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view_market\Output\"/>
    </mc:Choice>
  </mc:AlternateContent>
  <xr:revisionPtr revIDLastSave="0" documentId="13_ncr:40009_{79586AF7-3987-4E15-92B7-CA102BF17E19}" xr6:coauthVersionLast="45" xr6:coauthVersionMax="45" xr10:uidLastSave="{00000000-0000-0000-0000-000000000000}"/>
  <bookViews>
    <workbookView xWindow="-110" yWindow="-110" windowWidth="19420" windowHeight="10420" tabRatio="902" firstSheet="5" activeTab="5"/>
  </bookViews>
  <sheets>
    <sheet name="counts" sheetId="2" r:id="rId1"/>
    <sheet name="tradeoff DSA1" sheetId="5" r:id="rId2"/>
    <sheet name="tradeoff DS1" sheetId="3" r:id="rId3"/>
    <sheet name="Social cost" sheetId="4" r:id="rId4"/>
    <sheet name="tradeoff compliance" sheetId="10" r:id="rId5"/>
    <sheet name="compliance" sheetId="6" r:id="rId6"/>
    <sheet name="tradeoff weight" sheetId="8" r:id="rId7"/>
    <sheet name="weight" sheetId="7" r:id="rId8"/>
    <sheet name="convergence" sheetId="9" r:id="rId9"/>
    <sheet name="all_samples" sheetId="1" r:id="rId10"/>
  </sheets>
  <calcPr calcId="0"/>
  <pivotCaches>
    <pivotCache cacheId="247" r:id="rId11"/>
  </pivotCaches>
</workbook>
</file>

<file path=xl/calcChain.xml><?xml version="1.0" encoding="utf-8"?>
<calcChain xmlns="http://schemas.openxmlformats.org/spreadsheetml/2006/main">
  <c r="B27" i="6" l="1"/>
  <c r="B28" i="6"/>
  <c r="B29" i="6"/>
  <c r="B30" i="6"/>
  <c r="B31" i="6"/>
  <c r="B32" i="6"/>
  <c r="B33" i="6"/>
  <c r="B34" i="6"/>
  <c r="B35" i="6"/>
  <c r="B26" i="6"/>
  <c r="C27" i="6"/>
  <c r="C28" i="6"/>
  <c r="C29" i="6"/>
  <c r="C30" i="6"/>
  <c r="C31" i="6"/>
  <c r="C32" i="6"/>
  <c r="C33" i="6"/>
  <c r="C34" i="6"/>
  <c r="C35" i="6"/>
  <c r="C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26" i="6"/>
  <c r="I9" i="3"/>
  <c r="K9" i="3"/>
  <c r="J9" i="3"/>
  <c r="H9" i="3"/>
  <c r="J11" i="8"/>
  <c r="J10" i="8"/>
  <c r="J9" i="8"/>
  <c r="J8" i="8"/>
  <c r="J12" i="10"/>
  <c r="J11" i="10"/>
  <c r="J10" i="10"/>
  <c r="J9" i="10"/>
  <c r="I12" i="10"/>
  <c r="I11" i="10"/>
  <c r="I10" i="10"/>
  <c r="I9" i="10"/>
  <c r="K10" i="10"/>
  <c r="K11" i="10"/>
  <c r="K12" i="10"/>
  <c r="K9" i="10"/>
  <c r="M21" i="10"/>
  <c r="K21" i="10"/>
  <c r="J21" i="10"/>
  <c r="I21" i="10"/>
  <c r="H21" i="10"/>
  <c r="M20" i="10"/>
  <c r="K20" i="10"/>
  <c r="J20" i="10"/>
  <c r="I20" i="10"/>
  <c r="H20" i="10"/>
  <c r="M19" i="10"/>
  <c r="K19" i="10"/>
  <c r="J19" i="10"/>
  <c r="I19" i="10"/>
  <c r="H19" i="10"/>
  <c r="M18" i="10"/>
  <c r="K18" i="10"/>
  <c r="J18" i="10"/>
  <c r="I18" i="10"/>
  <c r="H18" i="10"/>
  <c r="M17" i="10"/>
  <c r="K17" i="10"/>
  <c r="J17" i="10"/>
  <c r="I17" i="10"/>
  <c r="H17" i="10"/>
  <c r="M16" i="10"/>
  <c r="K16" i="10"/>
  <c r="J16" i="10"/>
  <c r="I16" i="10"/>
  <c r="H16" i="10"/>
  <c r="M15" i="10"/>
  <c r="K15" i="10"/>
  <c r="J15" i="10"/>
  <c r="I15" i="10"/>
  <c r="H15" i="10"/>
  <c r="M14" i="10"/>
  <c r="K14" i="10"/>
  <c r="J14" i="10"/>
  <c r="I14" i="10"/>
  <c r="H14" i="10"/>
  <c r="M12" i="10"/>
  <c r="H12" i="10"/>
  <c r="M11" i="10"/>
  <c r="L11" i="10"/>
  <c r="H11" i="10"/>
  <c r="M10" i="10"/>
  <c r="H10" i="10"/>
  <c r="M9" i="10"/>
  <c r="L9" i="10"/>
  <c r="H9" i="10"/>
  <c r="M7" i="10"/>
  <c r="K7" i="10"/>
  <c r="J7" i="10"/>
  <c r="I7" i="10"/>
  <c r="H7" i="10"/>
  <c r="K11" i="8"/>
  <c r="I11" i="8"/>
  <c r="K10" i="8"/>
  <c r="L10" i="8"/>
  <c r="K8" i="8"/>
  <c r="L8" i="8"/>
  <c r="I10" i="8"/>
  <c r="I8" i="8"/>
  <c r="K9" i="8"/>
  <c r="I9" i="8"/>
  <c r="M20" i="8"/>
  <c r="K20" i="8"/>
  <c r="J20" i="8"/>
  <c r="I20" i="8"/>
  <c r="H20" i="8"/>
  <c r="M19" i="8"/>
  <c r="K19" i="8"/>
  <c r="J19" i="8"/>
  <c r="I19" i="8"/>
  <c r="H19" i="8"/>
  <c r="M18" i="8"/>
  <c r="K18" i="8"/>
  <c r="J18" i="8"/>
  <c r="I18" i="8"/>
  <c r="H18" i="8"/>
  <c r="M17" i="8"/>
  <c r="K17" i="8"/>
  <c r="J17" i="8"/>
  <c r="I17" i="8"/>
  <c r="H17" i="8"/>
  <c r="M16" i="8"/>
  <c r="K16" i="8"/>
  <c r="J16" i="8"/>
  <c r="I16" i="8"/>
  <c r="H16" i="8"/>
  <c r="M15" i="8"/>
  <c r="K15" i="8"/>
  <c r="J15" i="8"/>
  <c r="I15" i="8"/>
  <c r="H15" i="8"/>
  <c r="M14" i="8"/>
  <c r="K14" i="8"/>
  <c r="J14" i="8"/>
  <c r="I14" i="8"/>
  <c r="H14" i="8"/>
  <c r="M13" i="8"/>
  <c r="K13" i="8"/>
  <c r="J13" i="8"/>
  <c r="I13" i="8"/>
  <c r="H13" i="8"/>
  <c r="M11" i="8"/>
  <c r="H11" i="8"/>
  <c r="M10" i="8"/>
  <c r="H10" i="8"/>
  <c r="M9" i="8"/>
  <c r="H9" i="8"/>
  <c r="M8" i="8"/>
  <c r="H8" i="8"/>
  <c r="M6" i="8"/>
  <c r="K6" i="8"/>
  <c r="J6" i="8"/>
  <c r="L6" i="8" s="1"/>
  <c r="I6" i="8"/>
  <c r="H6" i="8"/>
  <c r="M20" i="5"/>
  <c r="K20" i="5"/>
  <c r="J20" i="5"/>
  <c r="I20" i="5"/>
  <c r="H20" i="5"/>
  <c r="M19" i="5"/>
  <c r="K19" i="5"/>
  <c r="J19" i="5"/>
  <c r="I19" i="5"/>
  <c r="H19" i="5"/>
  <c r="M18" i="5"/>
  <c r="K18" i="5"/>
  <c r="J18" i="5"/>
  <c r="I18" i="5"/>
  <c r="H18" i="5"/>
  <c r="M17" i="5"/>
  <c r="K17" i="5"/>
  <c r="J17" i="5"/>
  <c r="I17" i="5"/>
  <c r="H17" i="5"/>
  <c r="M16" i="5"/>
  <c r="K16" i="5"/>
  <c r="J16" i="5"/>
  <c r="I16" i="5"/>
  <c r="H16" i="5"/>
  <c r="M15" i="5"/>
  <c r="K15" i="5"/>
  <c r="J15" i="5"/>
  <c r="I15" i="5"/>
  <c r="H15" i="5"/>
  <c r="M14" i="5"/>
  <c r="K14" i="5"/>
  <c r="J14" i="5"/>
  <c r="I14" i="5"/>
  <c r="H14" i="5"/>
  <c r="M13" i="5"/>
  <c r="K13" i="5"/>
  <c r="J13" i="5"/>
  <c r="I13" i="5"/>
  <c r="H13" i="5"/>
  <c r="M9" i="5"/>
  <c r="K9" i="5"/>
  <c r="J9" i="5"/>
  <c r="I9" i="5"/>
  <c r="H9" i="5"/>
  <c r="M8" i="5"/>
  <c r="K8" i="5"/>
  <c r="J8" i="5"/>
  <c r="I8" i="5"/>
  <c r="H8" i="5"/>
  <c r="M6" i="5"/>
  <c r="K6" i="5"/>
  <c r="J6" i="5"/>
  <c r="I6" i="5"/>
  <c r="H6" i="5"/>
  <c r="C26" i="4"/>
  <c r="C25" i="4"/>
  <c r="M9" i="3"/>
  <c r="M10" i="3"/>
  <c r="M11" i="3"/>
  <c r="I10" i="3"/>
  <c r="J10" i="3"/>
  <c r="K10" i="3"/>
  <c r="I11" i="3"/>
  <c r="J11" i="3"/>
  <c r="K11" i="3"/>
  <c r="H10" i="3"/>
  <c r="H11" i="3"/>
  <c r="M6" i="3"/>
  <c r="K6" i="3"/>
  <c r="J6" i="3"/>
  <c r="I6" i="3"/>
  <c r="H6" i="3"/>
  <c r="J8" i="3"/>
  <c r="K8" i="3"/>
  <c r="K14" i="3"/>
  <c r="K15" i="3"/>
  <c r="K16" i="3"/>
  <c r="K17" i="3"/>
  <c r="K18" i="3"/>
  <c r="K19" i="3"/>
  <c r="K20" i="3"/>
  <c r="K13" i="3"/>
  <c r="J14" i="3"/>
  <c r="J15" i="3"/>
  <c r="J16" i="3"/>
  <c r="J17" i="3"/>
  <c r="L17" i="3" s="1"/>
  <c r="J18" i="3"/>
  <c r="L18" i="3" s="1"/>
  <c r="J19" i="3"/>
  <c r="L19" i="3" s="1"/>
  <c r="J20" i="3"/>
  <c r="L20" i="3" s="1"/>
  <c r="J13" i="3"/>
  <c r="I20" i="3"/>
  <c r="I19" i="3"/>
  <c r="I18" i="3"/>
  <c r="I17" i="3"/>
  <c r="I16" i="3"/>
  <c r="I15" i="3"/>
  <c r="I14" i="3"/>
  <c r="I13" i="3"/>
  <c r="I8" i="3"/>
  <c r="M14" i="3"/>
  <c r="M15" i="3"/>
  <c r="M16" i="3"/>
  <c r="M17" i="3"/>
  <c r="M18" i="3"/>
  <c r="M19" i="3"/>
  <c r="M20" i="3"/>
  <c r="M13" i="3"/>
  <c r="M8" i="3"/>
  <c r="H14" i="3"/>
  <c r="H15" i="3"/>
  <c r="H16" i="3"/>
  <c r="H17" i="3"/>
  <c r="H18" i="3"/>
  <c r="H19" i="3"/>
  <c r="H20" i="3"/>
  <c r="H13" i="3"/>
  <c r="H8" i="3"/>
  <c r="L6" i="5" l="1"/>
  <c r="L16" i="3"/>
  <c r="L14" i="8"/>
  <c r="L16" i="8"/>
  <c r="L17" i="8"/>
  <c r="L19" i="8"/>
  <c r="L16" i="10"/>
  <c r="L21" i="10"/>
  <c r="L18" i="10"/>
  <c r="L15" i="10"/>
  <c r="L18" i="8"/>
  <c r="L19" i="10"/>
  <c r="L20" i="10"/>
  <c r="L8" i="5"/>
  <c r="L13" i="8"/>
  <c r="L15" i="8"/>
  <c r="L14" i="10"/>
  <c r="L17" i="10"/>
  <c r="L7" i="10"/>
  <c r="L20" i="8"/>
  <c r="L9" i="3"/>
  <c r="L14" i="3"/>
  <c r="L10" i="10"/>
  <c r="L12" i="10"/>
  <c r="L9" i="8"/>
  <c r="L11" i="8"/>
  <c r="L16" i="5"/>
  <c r="L6" i="3"/>
  <c r="L9" i="5"/>
  <c r="L15" i="5"/>
  <c r="L20" i="5"/>
  <c r="L18" i="5"/>
  <c r="L13" i="5"/>
  <c r="L14" i="5"/>
  <c r="L17" i="5"/>
  <c r="L19" i="5"/>
  <c r="L15" i="3"/>
  <c r="L10" i="3"/>
  <c r="L11" i="3"/>
  <c r="L13" i="3"/>
  <c r="L8" i="3"/>
</calcChain>
</file>

<file path=xl/sharedStrings.xml><?xml version="1.0" encoding="utf-8"?>
<sst xmlns="http://schemas.openxmlformats.org/spreadsheetml/2006/main" count="18607" uniqueCount="100">
  <si>
    <t>n</t>
  </si>
  <si>
    <t>m</t>
  </si>
  <si>
    <t>bidding requirement</t>
  </si>
  <si>
    <t>fallback bidding requirement</t>
  </si>
  <si>
    <t>forced permutations</t>
  </si>
  <si>
    <t>number of bids until prices update</t>
  </si>
  <si>
    <t>total bids until closure</t>
  </si>
  <si>
    <t>fallback probability</t>
  </si>
  <si>
    <t>price weight</t>
  </si>
  <si>
    <t>matching algorithm</t>
  </si>
  <si>
    <t>sample index</t>
  </si>
  <si>
    <t>total bids</t>
  </si>
  <si>
    <t>total_excess_papers</t>
  </si>
  <si>
    <t>fraction of unfulfilled bids</t>
  </si>
  <si>
    <t>fraction of allocation without bid</t>
  </si>
  <si>
    <t>CORREL(bid,assignment)</t>
  </si>
  <si>
    <t>average_bidder_cost</t>
  </si>
  <si>
    <t>average_fallback_bidder_cost</t>
  </si>
  <si>
    <t>average_main_bidder_cost</t>
  </si>
  <si>
    <t>cost matrix used</t>
  </si>
  <si>
    <t>quota matrix used</t>
  </si>
  <si>
    <t>input json file used</t>
  </si>
  <si>
    <t>MockAllocationAll</t>
  </si>
  <si>
    <t>nan</t>
  </si>
  <si>
    <t>.//cost_matrices//cost_matrix_m176_n146.json</t>
  </si>
  <si>
    <t>.//cost_matrices//quota_matrix_m176_n146.json</t>
  </si>
  <si>
    <t>greedy_test.json</t>
  </si>
  <si>
    <t>Utilitarian</t>
  </si>
  <si>
    <t>Egalitarian</t>
  </si>
  <si>
    <t>RankMaximal</t>
  </si>
  <si>
    <t>.//cost_matrices//cost_matrix_m442_n161.json</t>
  </si>
  <si>
    <t>.//cost_matrices//quota_matrix_m442_n161.json</t>
  </si>
  <si>
    <t>Row Labels</t>
  </si>
  <si>
    <t>Grand Total</t>
  </si>
  <si>
    <t>Column Labels</t>
  </si>
  <si>
    <t>Count of forced permutations</t>
  </si>
  <si>
    <t>(All)</t>
  </si>
  <si>
    <t>Average of fraction of unfulfilled bids</t>
  </si>
  <si>
    <t>Average of fraction of allocation without bid</t>
  </si>
  <si>
    <t>Average of average_bidder_cost</t>
  </si>
  <si>
    <t>Average of total bids</t>
  </si>
  <si>
    <t>F score</t>
  </si>
  <si>
    <t>bids</t>
  </si>
  <si>
    <t>R</t>
  </si>
  <si>
    <t>Social cost</t>
  </si>
  <si>
    <t xml:space="preserve"> </t>
  </si>
  <si>
    <t>fulfilled bids</t>
  </si>
  <si>
    <t>papers w/o bid</t>
  </si>
  <si>
    <t>Greedy</t>
  </si>
  <si>
    <t>Original</t>
  </si>
  <si>
    <t>Uniform</t>
  </si>
  <si>
    <t>.//cost_matrices//cost_matrix_m600_n400_AAAI17.json</t>
  </si>
  <si>
    <t>.//cost_matrices//quota_matrix_m600_n400_AAAI17.json</t>
  </si>
  <si>
    <t>10 Total</t>
  </si>
  <si>
    <t>20 Total</t>
  </si>
  <si>
    <t>30 Total</t>
  </si>
  <si>
    <t>100 Total</t>
  </si>
  <si>
    <t>Group1</t>
  </si>
  <si>
    <t>original</t>
  </si>
  <si>
    <t>greedy</t>
  </si>
  <si>
    <t>uniform</t>
  </si>
  <si>
    <t>(Multiple Items)</t>
  </si>
  <si>
    <t>DS1</t>
  </si>
  <si>
    <t>DS2</t>
  </si>
  <si>
    <t>DS3</t>
  </si>
  <si>
    <t>DS4</t>
  </si>
  <si>
    <t>DS5</t>
  </si>
  <si>
    <t>DSA1</t>
  </si>
  <si>
    <t>DSA2</t>
  </si>
  <si>
    <t>DSA3</t>
  </si>
  <si>
    <t>price_weight_fig.json</t>
  </si>
  <si>
    <t>compliance_fig.json</t>
  </si>
  <si>
    <t>converge_fig.json</t>
  </si>
  <si>
    <t>40 Total</t>
  </si>
  <si>
    <t>50 Total</t>
  </si>
  <si>
    <t>60 Total</t>
  </si>
  <si>
    <t>70 Total</t>
  </si>
  <si>
    <t>80 Total</t>
  </si>
  <si>
    <t>90 Total</t>
  </si>
  <si>
    <t>Average of average_main_bidder_cost</t>
  </si>
  <si>
    <t>Average of average_fallback_bidder_cost</t>
  </si>
  <si>
    <t>social cost</t>
  </si>
  <si>
    <t>Average of total_excess_papers</t>
  </si>
  <si>
    <t>Count of total bids</t>
  </si>
  <si>
    <t>original_bids.json</t>
  </si>
  <si>
    <t>.//cost_matrices//quota_matrix_m1200_n300_AAAI17.json</t>
  </si>
  <si>
    <t>.//cost_matrices//cost_matrix_m1200_n300_AAAI17.json</t>
  </si>
  <si>
    <t>.//cost_matrices//quota_matrix_m613_n201.json</t>
  </si>
  <si>
    <t>.//cost_matrices//cost_matrix_m613_n201.json</t>
  </si>
  <si>
    <t>.//cost_matrices//quota_matrix_m54_n31.json</t>
  </si>
  <si>
    <t>.//cost_matrices//cost_matrix_m54_n31.json</t>
  </si>
  <si>
    <t>.//cost_matrices//quota_matrix_m52_n24.json</t>
  </si>
  <si>
    <t>.//cost_matrices//cost_matrix_m52_n24.json</t>
  </si>
  <si>
    <t>inf</t>
  </si>
  <si>
    <t>.//cost_matrices//quota_matrix_m2000_n200_AAAI17.json</t>
  </si>
  <si>
    <t>.//cost_matrices//cost_matrix_m2000_n200_AAAI17.json</t>
  </si>
  <si>
    <t>greedy_1lvl.json</t>
  </si>
  <si>
    <t>compliant PCMs</t>
  </si>
  <si>
    <t>cost of greedy PCMs</t>
  </si>
  <si>
    <t>Cost of unifomr PCMs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</si>
</sst>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DSA1, Rank-Maximal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DSA1'!$G$13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E9-4A7E-84FD-C05975EB55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802E79-7C93-4843-A238-F3364A383F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DE9-4A7E-84FD-C05975EB55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751A0F8-0FCC-4BC5-A452-4D0CACB5E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DE9-4A7E-84FD-C05975EB557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61C99B-BB1B-4C2D-9605-AEF81AE25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DE9-4A7E-84FD-C05975EB557D}"/>
                </c:ext>
              </c:extLst>
            </c:dLbl>
            <c:dLbl>
              <c:idx val="4"/>
              <c:layout>
                <c:manualLayout>
                  <c:x val="-4.0406697177343132E-2"/>
                  <c:y val="-5.7366450849646665E-2"/>
                </c:manualLayout>
              </c:layout>
              <c:tx>
                <c:rich>
                  <a:bodyPr/>
                  <a:lstStyle/>
                  <a:p>
                    <a:fld id="{26F64F0F-5340-4DF9-A995-BA869130C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DE9-4A7E-84FD-C05975EB557D}"/>
                </c:ext>
              </c:extLst>
            </c:dLbl>
            <c:dLbl>
              <c:idx val="5"/>
              <c:layout>
                <c:manualLayout>
                  <c:x val="-2.6622844495113221E-2"/>
                  <c:y val="-5.7366450849646665E-2"/>
                </c:manualLayout>
              </c:layout>
              <c:tx>
                <c:rich>
                  <a:bodyPr/>
                  <a:lstStyle/>
                  <a:p>
                    <a:fld id="{8A58F0E8-ED50-4CA6-A405-1AD2A21044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DE9-4A7E-84FD-C05975EB557D}"/>
                </c:ext>
              </c:extLst>
            </c:dLbl>
            <c:dLbl>
              <c:idx val="6"/>
              <c:layout>
                <c:manualLayout>
                  <c:x val="-5.4412870064124985E-2"/>
                  <c:y val="-4.8057463572173602E-2"/>
                </c:manualLayout>
              </c:layout>
              <c:tx>
                <c:rich>
                  <a:bodyPr/>
                  <a:lstStyle/>
                  <a:p>
                    <a:fld id="{872E417E-31EE-4050-8103-1A3CD3B02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DE9-4A7E-84FD-C05975EB557D}"/>
                </c:ext>
              </c:extLst>
            </c:dLbl>
            <c:dLbl>
              <c:idx val="7"/>
              <c:layout>
                <c:manualLayout>
                  <c:x val="-6.552888029172968E-2"/>
                  <c:y val="-5.2711957210910217E-2"/>
                </c:manualLayout>
              </c:layout>
              <c:tx>
                <c:rich>
                  <a:bodyPr/>
                  <a:lstStyle/>
                  <a:p>
                    <a:fld id="{38BB377C-5DCC-45B3-AA06-B67B6D35F8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DE9-4A7E-84FD-C05975EB55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DSA1'!$J$13:$J$20</c:f>
              <c:numCache>
                <c:formatCode>General</c:formatCode>
                <c:ptCount val="8"/>
                <c:pt idx="0">
                  <c:v>0.40313750000000026</c:v>
                </c:pt>
                <c:pt idx="1">
                  <c:v>0.63549999999999995</c:v>
                </c:pt>
                <c:pt idx="2">
                  <c:v>0.49093750000000003</c:v>
                </c:pt>
                <c:pt idx="3">
                  <c:v>0.36604166666666704</c:v>
                </c:pt>
                <c:pt idx="4">
                  <c:v>0.29833333333333401</c:v>
                </c:pt>
                <c:pt idx="5">
                  <c:v>0.22487500000000005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'tradeoff DSA1'!$K$13:$K$20</c:f>
              <c:numCache>
                <c:formatCode>General</c:formatCode>
                <c:ptCount val="8"/>
                <c:pt idx="0">
                  <c:v>8.8074999999999987E-2</c:v>
                </c:pt>
                <c:pt idx="1">
                  <c:v>0.28912500000000002</c:v>
                </c:pt>
                <c:pt idx="2">
                  <c:v>0.12</c:v>
                </c:pt>
                <c:pt idx="3">
                  <c:v>2.46249999999999E-2</c:v>
                </c:pt>
                <c:pt idx="4">
                  <c:v>6.0000000000000001E-3</c:v>
                </c:pt>
                <c:pt idx="5">
                  <c:v>6.2500000000000001E-4</c:v>
                </c:pt>
                <c:pt idx="6">
                  <c:v>0.300375</c:v>
                </c:pt>
                <c:pt idx="7">
                  <c:v>0.300375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DSA1'!$I$13:$I$20</c15:f>
                <c15:dlblRangeCache>
                  <c:ptCount val="8"/>
                  <c:pt idx="0">
                    <c:v>12</c:v>
                  </c:pt>
                  <c:pt idx="1">
                    <c:v>5</c:v>
                  </c:pt>
                  <c:pt idx="2">
                    <c:v>8</c:v>
                  </c:pt>
                  <c:pt idx="3">
                    <c:v>12</c:v>
                  </c:pt>
                  <c:pt idx="4">
                    <c:v>15</c:v>
                  </c:pt>
                  <c:pt idx="5">
                    <c:v>20</c:v>
                  </c:pt>
                  <c:pt idx="6">
                    <c:v>6.4</c:v>
                  </c:pt>
                  <c:pt idx="7">
                    <c:v>6.4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DE9-4A7E-84FD-C05975EB557D}"/>
            </c:ext>
          </c:extLst>
        </c:ser>
        <c:ser>
          <c:idx val="1"/>
          <c:order val="1"/>
          <c:tx>
            <c:strRef>
              <c:f>'tradeoff DSA1'!$G$8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tar"/>
              <c:size val="8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E9-4A7E-84FD-C05975EB557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0D39754-CCB9-46D5-A55A-12230E8BA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DE9-4A7E-84FD-C05975EB557D}"/>
                </c:ext>
              </c:extLst>
            </c:dLbl>
            <c:dLbl>
              <c:idx val="1"/>
              <c:layout>
                <c:manualLayout>
                  <c:x val="-1.9717132550763294E-2"/>
                  <c:y val="-3.8748476294700546E-2"/>
                </c:manualLayout>
              </c:layout>
              <c:tx>
                <c:rich>
                  <a:bodyPr/>
                  <a:lstStyle/>
                  <a:p>
                    <a:fld id="{CEA893C3-719D-4D28-A5FC-DC2CDA4B2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DE9-4A7E-84FD-C05975EB557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DE9-4A7E-84FD-C05975EB557D}"/>
                </c:ext>
              </c:extLst>
            </c:dLbl>
            <c:dLbl>
              <c:idx val="3"/>
              <c:layout>
                <c:manualLayout>
                  <c:x val="-3.3612145335269156E-2"/>
                  <c:y val="-8.06389190433293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E9-4A7E-84FD-C05975EB55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DSA1'!$J$8:$J$11</c:f>
              <c:numCache>
                <c:formatCode>General</c:formatCode>
                <c:ptCount val="4"/>
                <c:pt idx="0">
                  <c:v>0.64148412698412693</c:v>
                </c:pt>
                <c:pt idx="1">
                  <c:v>0.49576849539349599</c:v>
                </c:pt>
              </c:numCache>
            </c:numRef>
          </c:xVal>
          <c:yVal>
            <c:numRef>
              <c:f>'tradeoff DSA1'!$K$8:$K$11</c:f>
              <c:numCache>
                <c:formatCode>General</c:formatCode>
                <c:ptCount val="4"/>
                <c:pt idx="0">
                  <c:v>4.2999999999999997E-2</c:v>
                </c:pt>
                <c:pt idx="1">
                  <c:v>6.2500000000000003E-3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DSA1'!$I$8:$I$11</c15:f>
                <c15:dlblRangeCache>
                  <c:ptCount val="4"/>
                  <c:pt idx="0">
                    <c:v>6.8</c:v>
                  </c:pt>
                  <c:pt idx="1">
                    <c:v>9.3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ADE9-4A7E-84FD-C05975EB557D}"/>
            </c:ext>
          </c:extLst>
        </c:ser>
        <c:ser>
          <c:idx val="2"/>
          <c:order val="2"/>
          <c:tx>
            <c:strRef>
              <c:f>'tradeoff DSA1'!$G$6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'tradeoff DSA1'!$J$6</c:f>
              <c:numCache>
                <c:formatCode>General</c:formatCode>
                <c:ptCount val="1"/>
                <c:pt idx="0">
                  <c:v>0.40313750000000037</c:v>
                </c:pt>
              </c:numCache>
            </c:numRef>
          </c:xVal>
          <c:yVal>
            <c:numRef>
              <c:f>'tradeoff DSA1'!$K$6</c:f>
              <c:numCache>
                <c:formatCode>General</c:formatCode>
                <c:ptCount val="1"/>
                <c:pt idx="0">
                  <c:v>0.12345833333333332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DE9-4A7E-84FD-C05975EB55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% of </a:t>
                </a:r>
                <a:r>
                  <a:rPr lang="en-US" sz="1600"/>
                  <a:t>fulfilled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papers w/o bid</a:t>
                </a:r>
              </a:p>
            </c:rich>
          </c:tx>
          <c:layout>
            <c:manualLayout>
              <c:xMode val="edge"/>
              <c:yMode val="edge"/>
              <c:x val="4.7222222222222221E-2"/>
              <c:y val="0.12638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91568005409071"/>
          <c:y val="0.1850769085810825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DS1, Utilitarian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DS1'!$G$13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D9-4711-ACD7-E6FF120918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F05A03-4A40-48EA-B23F-9729FA95B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6D9-4711-ACD7-E6FF120918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5E48FC-DCD9-43D3-A137-009F6A198B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6D9-4711-ACD7-E6FF120918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2D9EDA-9653-40AB-94D5-AE7B9CDE5A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6D9-4711-ACD7-E6FF120918B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43FCCB4-A710-4D5E-9C2C-123AD39898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6D9-4711-ACD7-E6FF120918B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DC3BCD-F2A1-4CBF-9B24-3703C035B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6D9-4711-ACD7-E6FF120918B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AEF039A-B79D-4E73-9F25-6968DA9F4E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6D9-4711-ACD7-E6FF120918B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FD51873-22BF-4595-9A7A-3AD097441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6D9-4711-ACD7-E6FF12091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DS1'!$J$13:$J$20</c:f>
              <c:numCache>
                <c:formatCode>General</c:formatCode>
                <c:ptCount val="8"/>
                <c:pt idx="0">
                  <c:v>0.43044047895452608</c:v>
                </c:pt>
                <c:pt idx="1">
                  <c:v>0.61815068493150704</c:v>
                </c:pt>
                <c:pt idx="2">
                  <c:v>0.54794520547945291</c:v>
                </c:pt>
                <c:pt idx="3">
                  <c:v>0.48287671232876805</c:v>
                </c:pt>
                <c:pt idx="4">
                  <c:v>0.431506849315069</c:v>
                </c:pt>
                <c:pt idx="5">
                  <c:v>0.38441780821917793</c:v>
                </c:pt>
                <c:pt idx="6">
                  <c:v>0.32671232876712408</c:v>
                </c:pt>
                <c:pt idx="7">
                  <c:v>0.28767123287671303</c:v>
                </c:pt>
              </c:numCache>
            </c:numRef>
          </c:xVal>
          <c:yVal>
            <c:numRef>
              <c:f>'tradeoff DS1'!$K$13:$K$20</c:f>
              <c:numCache>
                <c:formatCode>General</c:formatCode>
                <c:ptCount val="8"/>
                <c:pt idx="0">
                  <c:v>0.15618953641358971</c:v>
                </c:pt>
                <c:pt idx="1">
                  <c:v>0.30479452054794498</c:v>
                </c:pt>
                <c:pt idx="2">
                  <c:v>0.230593607305936</c:v>
                </c:pt>
                <c:pt idx="3">
                  <c:v>0.18607305936073001</c:v>
                </c:pt>
                <c:pt idx="4">
                  <c:v>0.15239726027397202</c:v>
                </c:pt>
                <c:pt idx="5">
                  <c:v>0.13812785388127799</c:v>
                </c:pt>
                <c:pt idx="6">
                  <c:v>8.9041095890410885E-2</c:v>
                </c:pt>
                <c:pt idx="7">
                  <c:v>4.5091324200913205E-2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DS1'!$I$13:$I$20</c15:f>
                <c15:dlblRangeCache>
                  <c:ptCount val="8"/>
                  <c:pt idx="0">
                    <c:v>7.8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10</c:v>
                  </c:pt>
                  <c:pt idx="7">
                    <c:v>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6D9-4711-ACD7-E6FF120918B1}"/>
            </c:ext>
          </c:extLst>
        </c:ser>
        <c:ser>
          <c:idx val="1"/>
          <c:order val="1"/>
          <c:tx>
            <c:strRef>
              <c:f>'tradeoff DS1'!$G$8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tar"/>
              <c:size val="8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76D9-4711-ACD7-E6FF120918B1}"/>
              </c:ext>
            </c:extLst>
          </c:dPt>
          <c:dLbls>
            <c:dLbl>
              <c:idx val="0"/>
              <c:layout>
                <c:manualLayout>
                  <c:x val="-4.6066922578228107E-2"/>
                  <c:y val="-8.0067913292516904E-2"/>
                </c:manualLayout>
              </c:layout>
              <c:tx>
                <c:rich>
                  <a:bodyPr/>
                  <a:lstStyle/>
                  <a:p>
                    <a:fld id="{E909FA3D-6AC7-4479-8F3D-828B22AB1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6D9-4711-ACD7-E6FF120918B1}"/>
                </c:ext>
              </c:extLst>
            </c:dLbl>
            <c:dLbl>
              <c:idx val="1"/>
              <c:layout>
                <c:manualLayout>
                  <c:x val="-5.861834860540439E-3"/>
                  <c:y val="3.1758569818904042E-2"/>
                </c:manualLayout>
              </c:layout>
              <c:tx>
                <c:rich>
                  <a:bodyPr/>
                  <a:lstStyle/>
                  <a:p>
                    <a:fld id="{41C302DE-43D8-4A6E-A209-D31ED69EFB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76D9-4711-ACD7-E6FF120918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B7896D-6522-4C44-9311-5E6BD83E0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6D9-4711-ACD7-E6FF120918B1}"/>
                </c:ext>
              </c:extLst>
            </c:dLbl>
            <c:dLbl>
              <c:idx val="3"/>
              <c:layout>
                <c:manualLayout>
                  <c:x val="-5.5809179330004823E-2"/>
                  <c:y val="-5.3777180399273587E-2"/>
                </c:manualLayout>
              </c:layout>
              <c:tx>
                <c:rich>
                  <a:bodyPr/>
                  <a:lstStyle/>
                  <a:p>
                    <a:fld id="{D8504A5A-F290-4BF9-8DAC-2CD05E54CE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76D9-4711-ACD7-E6FF12091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DS1'!$J$8:$J$11</c:f>
              <c:numCache>
                <c:formatCode>General</c:formatCode>
                <c:ptCount val="4"/>
                <c:pt idx="0">
                  <c:v>0.59105348988910689</c:v>
                </c:pt>
                <c:pt idx="1">
                  <c:v>0.38673358431567595</c:v>
                </c:pt>
                <c:pt idx="2">
                  <c:v>0.68004403131115498</c:v>
                </c:pt>
                <c:pt idx="3">
                  <c:v>0.50845658147028072</c:v>
                </c:pt>
              </c:numCache>
            </c:numRef>
          </c:xVal>
          <c:yVal>
            <c:numRef>
              <c:f>'tradeoff DS1'!$K$8:$K$11</c:f>
              <c:numCache>
                <c:formatCode>General</c:formatCode>
                <c:ptCount val="4"/>
                <c:pt idx="0">
                  <c:v>0.11929223744292179</c:v>
                </c:pt>
                <c:pt idx="1">
                  <c:v>4.8401826484018209E-2</c:v>
                </c:pt>
                <c:pt idx="2">
                  <c:v>0.16986301369862972</c:v>
                </c:pt>
                <c:pt idx="3">
                  <c:v>9.6347031963470137E-2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DS1'!$I$8:$I$11</c15:f>
                <c15:dlblRangeCache>
                  <c:ptCount val="4"/>
                  <c:pt idx="0">
                    <c:v>5.5</c:v>
                  </c:pt>
                  <c:pt idx="1">
                    <c:v>9.3</c:v>
                  </c:pt>
                  <c:pt idx="2">
                    <c:v>4.5</c:v>
                  </c:pt>
                  <c:pt idx="3">
                    <c:v>6.6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6D9-4711-ACD7-E6FF120918B1}"/>
            </c:ext>
          </c:extLst>
        </c:ser>
        <c:ser>
          <c:idx val="2"/>
          <c:order val="2"/>
          <c:tx>
            <c:strRef>
              <c:f>'tradeoff DS1'!$G$6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'tradeoff DS1'!$J$6</c:f>
              <c:numCache>
                <c:formatCode>General</c:formatCode>
                <c:ptCount val="1"/>
                <c:pt idx="0">
                  <c:v>0.43570903110010895</c:v>
                </c:pt>
              </c:numCache>
            </c:numRef>
          </c:xVal>
          <c:yVal>
            <c:numRef>
              <c:f>'tradeoff DS1'!$K$6</c:f>
              <c:numCache>
                <c:formatCode>General</c:formatCode>
                <c:ptCount val="1"/>
                <c:pt idx="0">
                  <c:v>0.16837899543378901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D9-4711-ACD7-E6FF120918B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% of </a:t>
                </a:r>
                <a:r>
                  <a:rPr lang="en-US" sz="1600"/>
                  <a:t>fulfilled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papers w/o bid</a:t>
                </a:r>
              </a:p>
            </c:rich>
          </c:tx>
          <c:layout>
            <c:manualLayout>
              <c:xMode val="edge"/>
              <c:yMode val="edge"/>
              <c:x val="4.7222222222222221E-2"/>
              <c:y val="0.12638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21426362656432"/>
          <c:y val="0.20746499058595652"/>
          <c:w val="0.16594860131549746"/>
          <c:h val="0.2781320362134009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Compliance</a:t>
            </a:r>
            <a:r>
              <a:rPr lang="en-US" sz="1800" baseline="0"/>
              <a:t> rate (</a:t>
            </a:r>
            <a:r>
              <a:rPr lang="en-US" sz="1800"/>
              <a:t>DS1, Utilitarian)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compliance'!$G$14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'tradeoff compliance'!$J$14:$J$21</c:f>
              <c:numCache>
                <c:formatCode>General</c:formatCode>
                <c:ptCount val="8"/>
                <c:pt idx="0">
                  <c:v>0.43044047895452608</c:v>
                </c:pt>
                <c:pt idx="1">
                  <c:v>0.61815068493150704</c:v>
                </c:pt>
                <c:pt idx="2">
                  <c:v>0.54794520547945291</c:v>
                </c:pt>
                <c:pt idx="3">
                  <c:v>0.48287671232876805</c:v>
                </c:pt>
                <c:pt idx="4">
                  <c:v>0.431506849315069</c:v>
                </c:pt>
                <c:pt idx="5">
                  <c:v>0.38441780821917793</c:v>
                </c:pt>
                <c:pt idx="6">
                  <c:v>0.32671232876712408</c:v>
                </c:pt>
                <c:pt idx="7">
                  <c:v>0.28767123287671303</c:v>
                </c:pt>
              </c:numCache>
            </c:numRef>
          </c:xVal>
          <c:yVal>
            <c:numRef>
              <c:f>'tradeoff compliance'!$K$14:$K$21</c:f>
              <c:numCache>
                <c:formatCode>General</c:formatCode>
                <c:ptCount val="8"/>
                <c:pt idx="0">
                  <c:v>0.15618953641358971</c:v>
                </c:pt>
                <c:pt idx="1">
                  <c:v>0.30479452054794498</c:v>
                </c:pt>
                <c:pt idx="2">
                  <c:v>0.230593607305936</c:v>
                </c:pt>
                <c:pt idx="3">
                  <c:v>0.18607305936073001</c:v>
                </c:pt>
                <c:pt idx="4">
                  <c:v>0.15239726027397202</c:v>
                </c:pt>
                <c:pt idx="5">
                  <c:v>0.13812785388127799</c:v>
                </c:pt>
                <c:pt idx="6">
                  <c:v>8.9041095890410885E-2</c:v>
                </c:pt>
                <c:pt idx="7">
                  <c:v>4.5091324200913205E-2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4-4B8C-A1BF-F599A441E274}"/>
            </c:ext>
          </c:extLst>
        </c:ser>
        <c:ser>
          <c:idx val="1"/>
          <c:order val="1"/>
          <c:tx>
            <c:strRef>
              <c:f>'tradeoff compliance'!$G$9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tar"/>
              <c:size val="8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D74-4B8C-A1BF-F599A441E2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11165288713910761"/>
                      <c:h val="7.59906759906759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74-4B8C-A1BF-F599A441E274}"/>
                </c:ext>
              </c:extLst>
            </c:dLbl>
            <c:dLbl>
              <c:idx val="1"/>
              <c:layout>
                <c:manualLayout>
                  <c:x val="-2.5155968316102204E-2"/>
                  <c:y val="9.17068155462837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80%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74-4B8C-A1BF-F599A441E274}"/>
                </c:ext>
              </c:extLst>
            </c:dLbl>
            <c:dLbl>
              <c:idx val="2"/>
              <c:layout>
                <c:manualLayout>
                  <c:x val="-5.4296815269067905E-2"/>
                  <c:y val="-6.35740821547694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60%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4-4B8C-A1BF-F599A441E274}"/>
                </c:ext>
              </c:extLst>
            </c:dLbl>
            <c:dLbl>
              <c:idx val="3"/>
              <c:layout>
                <c:manualLayout>
                  <c:x val="-9.200309497490966E-2"/>
                  <c:y val="0.1163300088467010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40%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74-4B8C-A1BF-F599A441E27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compliance'!$J$9:$J$12</c:f>
              <c:numCache>
                <c:formatCode>General</c:formatCode>
                <c:ptCount val="4"/>
                <c:pt idx="0">
                  <c:v>0.56068349120402916</c:v>
                </c:pt>
                <c:pt idx="1">
                  <c:v>0.53988742117851762</c:v>
                </c:pt>
                <c:pt idx="2">
                  <c:v>0.51433678269979688</c:v>
                </c:pt>
                <c:pt idx="3">
                  <c:v>0.48387705331198527</c:v>
                </c:pt>
              </c:numCache>
            </c:numRef>
          </c:xVal>
          <c:yVal>
            <c:numRef>
              <c:f>'tradeoff compliance'!$K$9:$K$12</c:f>
              <c:numCache>
                <c:formatCode>General</c:formatCode>
                <c:ptCount val="4"/>
                <c:pt idx="0">
                  <c:v>0.11428743090603166</c:v>
                </c:pt>
                <c:pt idx="1">
                  <c:v>0.12130136986301318</c:v>
                </c:pt>
                <c:pt idx="2">
                  <c:v>0.12229452054794474</c:v>
                </c:pt>
                <c:pt idx="3">
                  <c:v>0.13189497716894927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compliance'!$I$9:$I$12</c15:f>
                <c15:dlblRangeCache>
                  <c:ptCount val="4"/>
                  <c:pt idx="0">
                    <c:v>1</c:v>
                  </c:pt>
                  <c:pt idx="1">
                    <c:v>0.8</c:v>
                  </c:pt>
                  <c:pt idx="2">
                    <c:v>0.6</c:v>
                  </c:pt>
                  <c:pt idx="3">
                    <c:v>0.4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D74-4B8C-A1BF-F599A441E274}"/>
            </c:ext>
          </c:extLst>
        </c:ser>
        <c:ser>
          <c:idx val="2"/>
          <c:order val="2"/>
          <c:tx>
            <c:strRef>
              <c:f>'tradeoff compliance'!$G$7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'tradeoff compliance'!$J$7</c:f>
              <c:numCache>
                <c:formatCode>General</c:formatCode>
                <c:ptCount val="1"/>
                <c:pt idx="0">
                  <c:v>0.41664933953033312</c:v>
                </c:pt>
              </c:numCache>
            </c:numRef>
          </c:xVal>
          <c:yVal>
            <c:numRef>
              <c:f>'tradeoff compliance'!$K$7</c:f>
              <c:numCache>
                <c:formatCode>General</c:formatCode>
                <c:ptCount val="1"/>
                <c:pt idx="0">
                  <c:v>0.14519121004566182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74-4B8C-A1BF-F599A441E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% of </a:t>
                </a:r>
                <a:r>
                  <a:rPr lang="en-US" sz="1600"/>
                  <a:t>fulfilled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papers w/o bid</a:t>
                </a:r>
              </a:p>
            </c:rich>
          </c:tx>
          <c:layout>
            <c:manualLayout>
              <c:xMode val="edge"/>
              <c:yMode val="edge"/>
              <c:x val="4.7222222222222221E-2"/>
              <c:y val="0.12638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91557305336832"/>
          <c:y val="0.20362933799941674"/>
          <c:w val="0.16583641583592373"/>
          <c:h val="0.2920869173432741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compliance!$C$25</c:f>
              <c:strCache>
                <c:ptCount val="1"/>
                <c:pt idx="0">
                  <c:v>social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compliance!$B$26:$B$35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0.19999999999999996</c:v>
                </c:pt>
                <c:pt idx="9">
                  <c:v>9.9999999999999978E-2</c:v>
                </c:pt>
              </c:numCache>
            </c:numRef>
          </c:xVal>
          <c:yVal>
            <c:numRef>
              <c:f>compliance!$C$26:$C$35</c:f>
              <c:numCache>
                <c:formatCode>General</c:formatCode>
                <c:ptCount val="10"/>
                <c:pt idx="0">
                  <c:v>4.3956161476297053</c:v>
                </c:pt>
                <c:pt idx="1">
                  <c:v>4.4325990219644762</c:v>
                </c:pt>
                <c:pt idx="2">
                  <c:v>4.5218155032670007</c:v>
                </c:pt>
                <c:pt idx="3">
                  <c:v>4.5823803839907686</c:v>
                </c:pt>
                <c:pt idx="4">
                  <c:v>4.6423518887518878</c:v>
                </c:pt>
                <c:pt idx="5">
                  <c:v>4.8244132592267714</c:v>
                </c:pt>
                <c:pt idx="6">
                  <c:v>4.9077772944582723</c:v>
                </c:pt>
                <c:pt idx="7">
                  <c:v>5.0319696254513442</c:v>
                </c:pt>
                <c:pt idx="8">
                  <c:v>5.2099864133017899</c:v>
                </c:pt>
                <c:pt idx="9">
                  <c:v>5.3788410127844548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C-40A2-B918-936509CCE3E5}"/>
            </c:ext>
          </c:extLst>
        </c:ser>
        <c:ser>
          <c:idx val="1"/>
          <c:order val="1"/>
          <c:tx>
            <c:strRef>
              <c:f>compliance!$D$25</c:f>
              <c:strCache>
                <c:ptCount val="1"/>
                <c:pt idx="0">
                  <c:v>cost of greedy PCMs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compliance!$B$26:$B$35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0.19999999999999996</c:v>
                </c:pt>
                <c:pt idx="9">
                  <c:v>9.9999999999999978E-2</c:v>
                </c:pt>
              </c:numCache>
            </c:numRef>
          </c:xVal>
          <c:yVal>
            <c:numRef>
              <c:f>compliance!$D$26:$D$35</c:f>
              <c:numCache>
                <c:formatCode>General</c:formatCode>
                <c:ptCount val="10"/>
                <c:pt idx="0">
                  <c:v>4.3956161476297053</c:v>
                </c:pt>
                <c:pt idx="1">
                  <c:v>4.3920623799831091</c:v>
                </c:pt>
                <c:pt idx="2">
                  <c:v>4.4826289360815172</c:v>
                </c:pt>
                <c:pt idx="3">
                  <c:v>4.5511460128310111</c:v>
                </c:pt>
                <c:pt idx="4">
                  <c:v>4.502376100808128</c:v>
                </c:pt>
                <c:pt idx="5">
                  <c:v>4.7211527292296873</c:v>
                </c:pt>
                <c:pt idx="6">
                  <c:v>4.7089064845092778</c:v>
                </c:pt>
                <c:pt idx="7">
                  <c:v>4.8951030718616595</c:v>
                </c:pt>
                <c:pt idx="8">
                  <c:v>4.9155869151818159</c:v>
                </c:pt>
                <c:pt idx="9">
                  <c:v>4.8817238685878142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7C-40A2-B918-936509CCE3E5}"/>
            </c:ext>
          </c:extLst>
        </c:ser>
        <c:ser>
          <c:idx val="2"/>
          <c:order val="2"/>
          <c:tx>
            <c:strRef>
              <c:f>compliance!$E$25</c:f>
              <c:strCache>
                <c:ptCount val="1"/>
                <c:pt idx="0">
                  <c:v>Cost of unifomr PCMs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compliance!$B$26:$B$35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0.19999999999999996</c:v>
                </c:pt>
                <c:pt idx="9">
                  <c:v>9.9999999999999978E-2</c:v>
                </c:pt>
              </c:numCache>
            </c:numRef>
          </c:xVal>
          <c:yVal>
            <c:numRef>
              <c:f>compliance!$E$26:$E$35</c:f>
              <c:numCache>
                <c:formatCode>General</c:formatCode>
                <c:ptCount val="10"/>
                <c:pt idx="0">
                  <c:v>0</c:v>
                </c:pt>
                <c:pt idx="1">
                  <c:v>4.8000334004805705</c:v>
                </c:pt>
                <c:pt idx="2">
                  <c:v>4.6609408074535494</c:v>
                </c:pt>
                <c:pt idx="3">
                  <c:v>4.6667537059461264</c:v>
                </c:pt>
                <c:pt idx="4">
                  <c:v>4.8629670951184902</c:v>
                </c:pt>
                <c:pt idx="5">
                  <c:v>4.9240208836231476</c:v>
                </c:pt>
                <c:pt idx="6">
                  <c:v>5.0497561334670573</c:v>
                </c:pt>
                <c:pt idx="7">
                  <c:v>5.0934018726631498</c:v>
                </c:pt>
                <c:pt idx="8">
                  <c:v>5.2840291616897677</c:v>
                </c:pt>
                <c:pt idx="9">
                  <c:v>5.4272440870901395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7C-40A2-B918-936509CC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194031"/>
        <c:axId val="1206414879"/>
      </c:scatterChart>
      <c:valAx>
        <c:axId val="174619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414879"/>
        <c:crosses val="autoZero"/>
        <c:crossBetween val="midCat"/>
      </c:valAx>
      <c:valAx>
        <c:axId val="12064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19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Greedy parameter (DS1, Utilitarian)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weight'!$G$13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'tradeoff weight'!$J$13:$J$20</c:f>
              <c:numCache>
                <c:formatCode>General</c:formatCode>
                <c:ptCount val="8"/>
                <c:pt idx="0">
                  <c:v>0.43044047895452608</c:v>
                </c:pt>
                <c:pt idx="1">
                  <c:v>0.61815068493150704</c:v>
                </c:pt>
                <c:pt idx="2">
                  <c:v>0.54794520547945291</c:v>
                </c:pt>
                <c:pt idx="3">
                  <c:v>0.48287671232876805</c:v>
                </c:pt>
                <c:pt idx="4">
                  <c:v>0.431506849315069</c:v>
                </c:pt>
                <c:pt idx="5">
                  <c:v>0.38441780821917793</c:v>
                </c:pt>
                <c:pt idx="6">
                  <c:v>0.32671232876712408</c:v>
                </c:pt>
                <c:pt idx="7">
                  <c:v>0.28767123287671303</c:v>
                </c:pt>
              </c:numCache>
            </c:numRef>
          </c:xVal>
          <c:yVal>
            <c:numRef>
              <c:f>'tradeoff weight'!$K$13:$K$20</c:f>
              <c:numCache>
                <c:formatCode>General</c:formatCode>
                <c:ptCount val="8"/>
                <c:pt idx="0">
                  <c:v>0.15618953641358971</c:v>
                </c:pt>
                <c:pt idx="1">
                  <c:v>0.30479452054794498</c:v>
                </c:pt>
                <c:pt idx="2">
                  <c:v>0.230593607305936</c:v>
                </c:pt>
                <c:pt idx="3">
                  <c:v>0.18607305936073001</c:v>
                </c:pt>
                <c:pt idx="4">
                  <c:v>0.15239726027397202</c:v>
                </c:pt>
                <c:pt idx="5">
                  <c:v>0.13812785388127799</c:v>
                </c:pt>
                <c:pt idx="6">
                  <c:v>8.9041095890410885E-2</c:v>
                </c:pt>
                <c:pt idx="7">
                  <c:v>4.5091324200913205E-2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E4B-487C-B283-C09300D5FC13}"/>
            </c:ext>
          </c:extLst>
        </c:ser>
        <c:ser>
          <c:idx val="1"/>
          <c:order val="1"/>
          <c:tx>
            <c:strRef>
              <c:f>'tradeoff weight'!$G$8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tar"/>
              <c:size val="8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E4B-487C-B283-C09300D5FC13}"/>
              </c:ext>
            </c:extLst>
          </c:dPt>
          <c:dLbls>
            <c:dLbl>
              <c:idx val="0"/>
              <c:layout>
                <c:manualLayout>
                  <c:x val="-9.6204102387071524E-3"/>
                  <c:y val="-5.3965725512059859E-2"/>
                </c:manualLayout>
              </c:layout>
              <c:tx>
                <c:rich>
                  <a:bodyPr rot="0" spcFirstLastPara="1" vertOverflow="ellipsis" vert="horz" wrap="square" anchor="ctr" anchorCtr="0"/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200" b="0" i="0" u="none" strike="noStrike" kern="1200" baseline="0">
                        <a:solidFill>
                          <a:srgbClr val="ED7D31">
                            <a:lumMod val="50000"/>
                          </a:srgb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0" i="0">
                        <a:latin typeface="Cambria Math" panose="02040503050406030204" pitchFamily="18" charset="0"/>
                      </a:rPr>
                      <a:t>𝛼</a:t>
                    </a:r>
                    <a:r>
                      <a:rPr lang="en-US"/>
                      <a:t>=</a:t>
                    </a:r>
                    <a:fld id="{FB3CDD70-64CC-42F7-8526-CB9A7745A80A}" type="CELLRANGE">
                      <a:rPr lang="en-US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 sz="1200" b="0" i="0" u="none" strike="noStrike" kern="1200" baseline="0">
                          <a:solidFill>
                            <a:srgbClr val="ED7D31">
                              <a:lumMod val="50000"/>
                            </a:srgb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200" b="0" i="0" u="none" strike="noStrike" kern="1200" baseline="0">
                      <a:solidFill>
                        <a:srgbClr val="ED7D31">
                          <a:lumMod val="50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5584919039199847E-2"/>
                      <c:h val="7.599060172832623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E4B-487C-B283-C09300D5FC13}"/>
                </c:ext>
              </c:extLst>
            </c:dLbl>
            <c:dLbl>
              <c:idx val="1"/>
              <c:layout>
                <c:manualLayout>
                  <c:x val="-2.4052844940591428E-2"/>
                  <c:y val="-7.5802105319050156E-2"/>
                </c:manualLayout>
              </c:layout>
              <c:tx>
                <c:rich>
                  <a:bodyPr/>
                  <a:lstStyle/>
                  <a:p>
                    <a:fld id="{F7AF7357-CF8B-4E69-86EC-D010CB9CF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E4B-487C-B283-C09300D5FC13}"/>
                </c:ext>
              </c:extLst>
            </c:dLbl>
            <c:dLbl>
              <c:idx val="2"/>
              <c:layout>
                <c:manualLayout>
                  <c:x val="-3.6075255524507494E-2"/>
                  <c:y val="-6.8948977650343579E-2"/>
                </c:manualLayout>
              </c:layout>
              <c:tx>
                <c:rich>
                  <a:bodyPr/>
                  <a:lstStyle/>
                  <a:p>
                    <a:fld id="{8DA64477-6621-49FB-939D-264C72BDA4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E4B-487C-B283-C09300D5FC13}"/>
                </c:ext>
              </c:extLst>
            </c:dLbl>
            <c:dLbl>
              <c:idx val="3"/>
              <c:layout>
                <c:manualLayout>
                  <c:x val="3.7752037431832919E-2"/>
                  <c:y val="-1.5151394475196794E-2"/>
                </c:manualLayout>
              </c:layout>
              <c:tx>
                <c:rich>
                  <a:bodyPr/>
                  <a:lstStyle/>
                  <a:p>
                    <a:fld id="{5734B450-B2CB-440F-B088-4BBC2DF8D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E4B-487C-B283-C09300D5FC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weight'!$J$8:$J$11</c:f>
              <c:numCache>
                <c:formatCode>General</c:formatCode>
                <c:ptCount val="4"/>
                <c:pt idx="0">
                  <c:v>0.57493612741900468</c:v>
                </c:pt>
                <c:pt idx="1">
                  <c:v>0.56177647314633672</c:v>
                </c:pt>
                <c:pt idx="2">
                  <c:v>0.53788812785388163</c:v>
                </c:pt>
                <c:pt idx="3">
                  <c:v>0.60289927158077883</c:v>
                </c:pt>
              </c:numCache>
            </c:numRef>
          </c:xVal>
          <c:yVal>
            <c:numRef>
              <c:f>'tradeoff weight'!$K$8:$K$11</c:f>
              <c:numCache>
                <c:formatCode>General</c:formatCode>
                <c:ptCount val="4"/>
                <c:pt idx="0">
                  <c:v>0.12100456621004518</c:v>
                </c:pt>
                <c:pt idx="1">
                  <c:v>0.12414383561643789</c:v>
                </c:pt>
                <c:pt idx="2">
                  <c:v>0.14023972602739682</c:v>
                </c:pt>
                <c:pt idx="3">
                  <c:v>0.10028538812785363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weight'!$I$8:$I$11</c15:f>
                <c15:dlblRangeCache>
                  <c:ptCount val="4"/>
                  <c:pt idx="0">
                    <c:v>2</c:v>
                  </c:pt>
                  <c:pt idx="1">
                    <c:v>1.5</c:v>
                  </c:pt>
                  <c:pt idx="2">
                    <c:v>1</c:v>
                  </c:pt>
                  <c:pt idx="3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9E4B-487C-B283-C09300D5FC13}"/>
            </c:ext>
          </c:extLst>
        </c:ser>
        <c:ser>
          <c:idx val="2"/>
          <c:order val="2"/>
          <c:tx>
            <c:strRef>
              <c:f>'tradeoff weight'!$G$6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'tradeoff weight'!$J$6</c:f>
              <c:numCache>
                <c:formatCode>General</c:formatCode>
                <c:ptCount val="1"/>
                <c:pt idx="0">
                  <c:v>0.41664933953033312</c:v>
                </c:pt>
              </c:numCache>
            </c:numRef>
          </c:xVal>
          <c:yVal>
            <c:numRef>
              <c:f>'tradeoff weight'!$K$6</c:f>
              <c:numCache>
                <c:formatCode>General</c:formatCode>
                <c:ptCount val="1"/>
                <c:pt idx="0">
                  <c:v>0.14519121004566182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E4B-487C-B283-C09300D5FC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% of </a:t>
                </a:r>
                <a:r>
                  <a:rPr lang="en-US" sz="1600"/>
                  <a:t>fulfilled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papers w/o bid</a:t>
                </a:r>
              </a:p>
            </c:rich>
          </c:tx>
          <c:layout>
            <c:manualLayout>
              <c:xMode val="edge"/>
              <c:yMode val="edge"/>
              <c:x val="4.7222222222222221E-2"/>
              <c:y val="0.12638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91557305336832"/>
          <c:y val="0.20362933799941674"/>
          <c:w val="0.16583641583592373"/>
          <c:h val="0.2920869173432741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</xdr:colOff>
      <xdr:row>20</xdr:row>
      <xdr:rowOff>123825</xdr:rowOff>
    </xdr:from>
    <xdr:to>
      <xdr:col>12</xdr:col>
      <xdr:colOff>1082675</xdr:colOff>
      <xdr:row>35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F0060-FEFE-4038-AF2C-6A0F004D0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</xdr:colOff>
      <xdr:row>20</xdr:row>
      <xdr:rowOff>123825</xdr:rowOff>
    </xdr:from>
    <xdr:to>
      <xdr:col>12</xdr:col>
      <xdr:colOff>1082675</xdr:colOff>
      <xdr:row>35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D4D781-E06F-466F-AD7B-DEFD5DD30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</xdr:colOff>
      <xdr:row>21</xdr:row>
      <xdr:rowOff>123825</xdr:rowOff>
    </xdr:from>
    <xdr:to>
      <xdr:col>12</xdr:col>
      <xdr:colOff>1082675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392E8-57CD-4D65-B036-F8D497292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1679575</xdr:colOff>
      <xdr:row>27</xdr:row>
      <xdr:rowOff>155575</xdr:rowOff>
    </xdr:from>
    <xdr:to>
      <xdr:col>3</xdr:col>
      <xdr:colOff>1355725</xdr:colOff>
      <xdr:row>42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842506-8461-4651-B0CE-8B7F659C8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15876</xdr:colOff>
      <xdr:row>20</xdr:row>
      <xdr:rowOff>127000</xdr:rowOff>
    </xdr:from>
    <xdr:to>
      <xdr:col>12</xdr:col>
      <xdr:colOff>1450155</xdr:colOff>
      <xdr:row>35</xdr:row>
      <xdr:rowOff>37459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F8A37-8AA4-4226-8DBE-E1E721D3B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72.133792592591" createdVersion="6" refreshedVersion="6" minRefreshableVersion="3" recordCount="3569">
  <cacheSource type="worksheet">
    <worksheetSource ref="A1:V100000" sheet="all_samples"/>
  </cacheSource>
  <cacheFields count="23">
    <cacheField name="n" numFmtId="0">
      <sharedItems containsString="0" containsBlank="1" containsNumber="1" containsInteger="1" minValue="24" maxValue="400"/>
    </cacheField>
    <cacheField name="m" numFmtId="0">
      <sharedItems containsString="0" containsBlank="1" containsNumber="1" containsInteger="1" minValue="52" maxValue="2000"/>
    </cacheField>
    <cacheField name="bidding requirement" numFmtId="0">
      <sharedItems containsString="0" containsBlank="1" containsNumber="1" minValue="3" maxValue="30" count="16">
        <n v="3.5"/>
        <n v="8.1999999999999993"/>
        <n v="4.5"/>
        <n v="3.6"/>
        <n v="3"/>
        <n v="4"/>
        <n v="5"/>
        <n v="5.5"/>
        <n v="7"/>
        <n v="6.1"/>
        <n v="5.2"/>
        <n v="9"/>
        <n v="12"/>
        <n v="3.3"/>
        <n v="30"/>
        <m/>
      </sharedItems>
    </cacheField>
    <cacheField name="fallback bidding requirement" numFmtId="0">
      <sharedItems containsString="0" containsBlank="1" containsNumber="1" containsInteger="1" minValue="3" maxValue="100" count="19">
        <n v="4"/>
        <n v="5"/>
        <n v="6"/>
        <n v="7"/>
        <n v="8"/>
        <n v="10"/>
        <n v="12"/>
        <n v="14"/>
        <n v="15"/>
        <n v="18"/>
        <n v="22"/>
        <n v="25"/>
        <n v="30"/>
        <n v="3"/>
        <n v="9"/>
        <n v="20"/>
        <n v="35"/>
        <n v="100"/>
        <m/>
      </sharedItems>
      <fieldGroup par="22"/>
    </cacheField>
    <cacheField name="forced permutations" numFmtId="0">
      <sharedItems containsString="0" containsBlank="1" containsNumber="1" containsInteger="1" minValue="0" maxValue="0"/>
    </cacheField>
    <cacheField name="number of bids until prices update" numFmtId="0">
      <sharedItems containsString="0" containsBlank="1" containsNumber="1" containsInteger="1" minValue="5" maxValue="5"/>
    </cacheField>
    <cacheField name="total bids until closure" numFmtId="0">
      <sharedItems containsString="0" containsBlank="1" containsNumber="1" containsInteger="1" minValue="24" maxValue="1000" count="16">
        <n v="146"/>
        <n v="161"/>
        <n v="400"/>
        <n v="175"/>
        <n v="200"/>
        <n v="250"/>
        <n v="300"/>
        <n v="500"/>
        <n v="750"/>
        <n v="1000"/>
        <n v="24"/>
        <n v="31"/>
        <n v="201"/>
        <n v="800"/>
        <n v="292"/>
        <m/>
      </sharedItems>
    </cacheField>
    <cacheField name="fallback probability" numFmtId="0">
      <sharedItems containsString="0" containsBlank="1" containsNumber="1" containsInteger="1" minValue="0" maxValue="100" count="12">
        <n v="100"/>
        <n v="0"/>
        <n v="10"/>
        <n v="20"/>
        <n v="30"/>
        <n v="40"/>
        <n v="50"/>
        <n v="60"/>
        <n v="70"/>
        <n v="80"/>
        <n v="90"/>
        <m/>
      </sharedItems>
    </cacheField>
    <cacheField name="price weight" numFmtId="0">
      <sharedItems containsString="0" containsBlank="1" containsNumber="1" minValue="1" maxValue="4" count="11">
        <n v="2"/>
        <n v="1"/>
        <n v="1.25"/>
        <n v="1.5"/>
        <n v="1.75"/>
        <n v="2.25"/>
        <n v="2.5"/>
        <n v="2.75"/>
        <n v="3"/>
        <n v="4"/>
        <m/>
      </sharedItems>
    </cacheField>
    <cacheField name="matching algorithm" numFmtId="0">
      <sharedItems containsBlank="1" count="5">
        <s v="MockAllocationAll"/>
        <s v="Utilitarian"/>
        <s v="Egalitarian"/>
        <s v="RankMaximal"/>
        <m/>
      </sharedItems>
    </cacheField>
    <cacheField name="sample index" numFmtId="0">
      <sharedItems containsString="0" containsBlank="1" containsNumber="1" containsInteger="1" minValue="0" maxValue="19"/>
    </cacheField>
    <cacheField name="total bids" numFmtId="0">
      <sharedItems containsString="0" containsBlank="1" containsNumber="1" containsInteger="1" minValue="187" maxValue="14000"/>
    </cacheField>
    <cacheField name="total_excess_papers" numFmtId="0">
      <sharedItems containsBlank="1" containsMixedTypes="1" containsNumber="1" minValue="17.4073593073593" maxValue="2770.3995817649802"/>
    </cacheField>
    <cacheField name="fraction of unfulfilled bids" numFmtId="0">
      <sharedItems containsBlank="1" containsMixedTypes="1" containsNumber="1" minValue="0.22125006110272499" maxValue="0.87524620200000003"/>
    </cacheField>
    <cacheField name="fraction of allocation without bid" numFmtId="0">
      <sharedItems containsString="0" containsBlank="1" containsNumber="1" minValue="0" maxValue="0.88316666666666599"/>
    </cacheField>
    <cacheField name="CORREL(bid,assignment)" numFmtId="0">
      <sharedItems containsString="0" containsBlank="1" containsNumber="1" minValue="0.123993314239511" maxValue="0.96948126226806097"/>
    </cacheField>
    <cacheField name="average_bidder_cost" numFmtId="0">
      <sharedItems containsString="0" containsBlank="1" containsNumber="1" minValue="3.2673594488092101" maxValue="134.19278845927201"/>
    </cacheField>
    <cacheField name="average_fallback_bidder_cost" numFmtId="0">
      <sharedItems containsBlank="1" containsMixedTypes="1" containsNumber="1" minValue="2.2452537459395598" maxValue="134.19278845927201"/>
    </cacheField>
    <cacheField name="average_main_bidder_cost" numFmtId="0">
      <sharedItems containsBlank="1" containsMixedTypes="1" containsNumber="1" minValue="2.8038303740636601" maxValue="72.574364111980103"/>
    </cacheField>
    <cacheField name="cost matrix used" numFmtId="0">
      <sharedItems containsBlank="1" count="9">
        <s v=".//cost_matrices//cost_matrix_m176_n146.json"/>
        <s v=".//cost_matrices//cost_matrix_m442_n161.json"/>
        <s v=".//cost_matrices//cost_matrix_m600_n400_AAAI17.json"/>
        <s v=".//cost_matrices//cost_matrix_m52_n24.json"/>
        <s v=".//cost_matrices//cost_matrix_m54_n31.json"/>
        <s v=".//cost_matrices//cost_matrix_m613_n201.json"/>
        <s v=".//cost_matrices//cost_matrix_m1200_n300_AAAI17.json"/>
        <s v=".//cost_matrices//cost_matrix_m2000_n200_AAAI17.json"/>
        <m/>
      </sharedItems>
    </cacheField>
    <cacheField name="quota matrix used" numFmtId="0">
      <sharedItems containsBlank="1" count="9">
        <s v=".//cost_matrices//quota_matrix_m176_n146.json"/>
        <s v=".//cost_matrices//quota_matrix_m442_n161.json"/>
        <s v=".//cost_matrices//quota_matrix_m600_n400_AAAI17.json"/>
        <s v=".//cost_matrices//quota_matrix_m52_n24.json"/>
        <s v=".//cost_matrices//quota_matrix_m54_n31.json"/>
        <s v=".//cost_matrices//quota_matrix_m613_n201.json"/>
        <s v=".//cost_matrices//quota_matrix_m1200_n300_AAAI17.json"/>
        <s v=".//cost_matrices//quota_matrix_m2000_n200_AAAI17.json"/>
        <m/>
      </sharedItems>
    </cacheField>
    <cacheField name="input json file used" numFmtId="0">
      <sharedItems containsBlank="1" count="7">
        <s v="greedy_test.json"/>
        <s v="converge_fig.json"/>
        <s v="compliance_fig.json"/>
        <s v="price_weight_fig.json"/>
        <s v="original_bids.json"/>
        <s v="greedy_1lvl.json"/>
        <m/>
      </sharedItems>
    </cacheField>
    <cacheField name="fallback bidding requirement2" numFmtId="0" databaseField="0">
      <fieldGroup base="3">
        <discretePr count="19"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3"/>
          <x v="3"/>
          <x v="3"/>
          <x v="1"/>
          <x v="2"/>
        </discretePr>
        <groupItems count="4">
          <n v="3"/>
          <n v="100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9">
  <r>
    <n v="146"/>
    <n v="176"/>
    <x v="0"/>
    <x v="0"/>
    <n v="0"/>
    <n v="5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0"/>
    <x v="0"/>
    <n v="0"/>
    <n v="5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0"/>
    <x v="0"/>
    <n v="0"/>
    <n v="5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0"/>
    <x v="0"/>
    <n v="0"/>
    <n v="5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0"/>
    <x v="0"/>
    <n v="0"/>
    <n v="5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0"/>
    <x v="0"/>
    <n v="0"/>
    <n v="5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0"/>
    <x v="1"/>
    <n v="0"/>
    <n v="5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0"/>
    <x v="1"/>
    <n v="0"/>
    <n v="5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0"/>
    <x v="1"/>
    <n v="0"/>
    <n v="5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0"/>
    <x v="1"/>
    <n v="0"/>
    <n v="5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0"/>
    <x v="1"/>
    <n v="0"/>
    <n v="5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0"/>
    <x v="1"/>
    <n v="0"/>
    <n v="5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0"/>
    <x v="2"/>
    <n v="0"/>
    <n v="5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0"/>
    <x v="2"/>
    <n v="0"/>
    <n v="5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0"/>
    <x v="2"/>
    <n v="0"/>
    <n v="5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0"/>
    <x v="2"/>
    <n v="0"/>
    <n v="5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0"/>
    <x v="2"/>
    <n v="0"/>
    <n v="5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0"/>
    <x v="2"/>
    <n v="0"/>
    <n v="5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0"/>
    <x v="3"/>
    <n v="0"/>
    <n v="5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0"/>
    <x v="3"/>
    <n v="0"/>
    <n v="5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0"/>
    <x v="3"/>
    <n v="0"/>
    <n v="5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0"/>
    <x v="3"/>
    <n v="0"/>
    <n v="5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0"/>
    <x v="3"/>
    <n v="0"/>
    <n v="5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0"/>
    <x v="3"/>
    <n v="0"/>
    <n v="5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0"/>
    <x v="4"/>
    <n v="0"/>
    <n v="5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0"/>
    <x v="4"/>
    <n v="0"/>
    <n v="5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0"/>
    <x v="4"/>
    <n v="0"/>
    <n v="5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0"/>
    <x v="4"/>
    <n v="0"/>
    <n v="5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0"/>
    <x v="4"/>
    <n v="0"/>
    <n v="5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0"/>
    <x v="4"/>
    <n v="0"/>
    <n v="5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0"/>
    <x v="5"/>
    <n v="0"/>
    <n v="5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0"/>
    <x v="5"/>
    <n v="0"/>
    <n v="5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0"/>
    <x v="5"/>
    <n v="0"/>
    <n v="5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0"/>
    <x v="5"/>
    <n v="0"/>
    <n v="5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0"/>
    <x v="5"/>
    <n v="0"/>
    <n v="5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0"/>
    <x v="5"/>
    <n v="0"/>
    <n v="5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0"/>
    <x v="6"/>
    <n v="0"/>
    <n v="5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0"/>
    <x v="6"/>
    <n v="0"/>
    <n v="5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0"/>
    <x v="6"/>
    <n v="0"/>
    <n v="5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0"/>
    <x v="6"/>
    <n v="0"/>
    <n v="5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0"/>
    <x v="6"/>
    <n v="0"/>
    <n v="5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0"/>
    <x v="6"/>
    <n v="0"/>
    <n v="5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0"/>
    <x v="7"/>
    <n v="0"/>
    <n v="5"/>
    <x v="0"/>
    <x v="0"/>
    <x v="0"/>
    <x v="0"/>
    <n v="0"/>
    <n v="2044"/>
    <n v="43.879743633346003"/>
    <n v="0.76186894680416095"/>
    <n v="7.8144180431259397E-2"/>
    <n v="0.87301190224187697"/>
    <n v="5.8063670560376401"/>
    <n v="5.8063670560376401"/>
    <s v="nan"/>
    <x v="0"/>
    <x v="0"/>
    <x v="0"/>
  </r>
  <r>
    <n v="146"/>
    <n v="176"/>
    <x v="0"/>
    <x v="7"/>
    <n v="0"/>
    <n v="5"/>
    <x v="0"/>
    <x v="0"/>
    <x v="0"/>
    <x v="1"/>
    <n v="0"/>
    <n v="2044"/>
    <s v="nan"/>
    <n v="0.74608610567514599"/>
    <n v="1.54109589041095E-2"/>
    <n v="0.48369283649243799"/>
    <n v="3.4992795857850401"/>
    <n v="3.4992795857850401"/>
    <s v="nan"/>
    <x v="0"/>
    <x v="0"/>
    <x v="0"/>
  </r>
  <r>
    <n v="146"/>
    <n v="176"/>
    <x v="0"/>
    <x v="7"/>
    <n v="0"/>
    <n v="5"/>
    <x v="0"/>
    <x v="0"/>
    <x v="0"/>
    <x v="0"/>
    <n v="1"/>
    <n v="2044"/>
    <n v="43.879743633346003"/>
    <n v="0.76186894680416095"/>
    <n v="7.8144180431259397E-2"/>
    <n v="0.87301190224187697"/>
    <n v="5.8063670560376401"/>
    <n v="5.8063670560376401"/>
    <s v="nan"/>
    <x v="0"/>
    <x v="0"/>
    <x v="0"/>
  </r>
  <r>
    <n v="146"/>
    <n v="176"/>
    <x v="0"/>
    <x v="7"/>
    <n v="0"/>
    <n v="5"/>
    <x v="0"/>
    <x v="0"/>
    <x v="0"/>
    <x v="1"/>
    <n v="1"/>
    <n v="2044"/>
    <s v="nan"/>
    <n v="0.74608610567514599"/>
    <n v="1.54109589041095E-2"/>
    <n v="0.48369283649243799"/>
    <n v="3.4992795857850401"/>
    <n v="3.4992795857850401"/>
    <s v="nan"/>
    <x v="0"/>
    <x v="0"/>
    <x v="0"/>
  </r>
  <r>
    <n v="146"/>
    <n v="176"/>
    <x v="0"/>
    <x v="7"/>
    <n v="0"/>
    <n v="5"/>
    <x v="0"/>
    <x v="0"/>
    <x v="0"/>
    <x v="0"/>
    <n v="2"/>
    <n v="2044"/>
    <n v="43.879743633346003"/>
    <n v="0.76186894680416095"/>
    <n v="7.8144180431259397E-2"/>
    <n v="0.87301190224187697"/>
    <n v="5.8063670560376401"/>
    <n v="5.8063670560376401"/>
    <s v="nan"/>
    <x v="0"/>
    <x v="0"/>
    <x v="0"/>
  </r>
  <r>
    <n v="146"/>
    <n v="176"/>
    <x v="0"/>
    <x v="7"/>
    <n v="0"/>
    <n v="5"/>
    <x v="0"/>
    <x v="0"/>
    <x v="0"/>
    <x v="1"/>
    <n v="2"/>
    <n v="2044"/>
    <s v="nan"/>
    <n v="0.74608610567514599"/>
    <n v="1.54109589041095E-2"/>
    <n v="0.48369283649243799"/>
    <n v="3.4992795857850401"/>
    <n v="3.4992795857850401"/>
    <s v="nan"/>
    <x v="0"/>
    <x v="0"/>
    <x v="0"/>
  </r>
  <r>
    <n v="146"/>
    <n v="176"/>
    <x v="0"/>
    <x v="0"/>
    <n v="0"/>
    <n v="5"/>
    <x v="0"/>
    <x v="1"/>
    <x v="0"/>
    <x v="0"/>
    <n v="0"/>
    <n v="802"/>
    <n v="47.2608227562053"/>
    <n v="0.387066841568321"/>
    <n v="8.8330001348934803E-2"/>
    <n v="0.92823041509474902"/>
    <n v="4.4344600884385104"/>
    <s v="nan"/>
    <n v="4.4344600884385104"/>
    <x v="0"/>
    <x v="0"/>
    <x v="0"/>
  </r>
  <r>
    <n v="146"/>
    <n v="176"/>
    <x v="0"/>
    <x v="0"/>
    <n v="0"/>
    <n v="5"/>
    <x v="0"/>
    <x v="1"/>
    <x v="0"/>
    <x v="1"/>
    <n v="0"/>
    <n v="802"/>
    <s v="nan"/>
    <n v="0.394023157208088"/>
    <n v="0.10159817351598099"/>
    <n v="0.718664099761123"/>
    <n v="4.3940812989018498"/>
    <s v="nan"/>
    <n v="4.3940812989018498"/>
    <x v="0"/>
    <x v="0"/>
    <x v="0"/>
  </r>
  <r>
    <n v="146"/>
    <n v="176"/>
    <x v="0"/>
    <x v="0"/>
    <n v="0"/>
    <n v="5"/>
    <x v="0"/>
    <x v="1"/>
    <x v="0"/>
    <x v="2"/>
    <n v="0"/>
    <n v="802"/>
    <s v="nan"/>
    <n v="0.382550554468362"/>
    <n v="8.0479452054794495E-2"/>
    <n v="0.73285969538929996"/>
    <n v="4.1003346072273601"/>
    <s v="nan"/>
    <n v="4.1003346072273601"/>
    <x v="0"/>
    <x v="0"/>
    <x v="0"/>
  </r>
  <r>
    <n v="146"/>
    <n v="176"/>
    <x v="0"/>
    <x v="0"/>
    <n v="0"/>
    <n v="5"/>
    <x v="0"/>
    <x v="1"/>
    <x v="0"/>
    <x v="3"/>
    <n v="0"/>
    <n v="802"/>
    <s v="nan"/>
    <n v="0.40190802348336502"/>
    <n v="0.11015981735159799"/>
    <n v="0.71077765774546997"/>
    <n v="4.53822982912624"/>
    <s v="nan"/>
    <n v="4.53822982912624"/>
    <x v="0"/>
    <x v="0"/>
    <x v="0"/>
  </r>
  <r>
    <n v="146"/>
    <n v="176"/>
    <x v="0"/>
    <x v="0"/>
    <n v="0"/>
    <n v="5"/>
    <x v="0"/>
    <x v="1"/>
    <x v="0"/>
    <x v="0"/>
    <n v="1"/>
    <n v="800"/>
    <n v="54.9162962940052"/>
    <n v="0.39435267505905502"/>
    <n v="0.10270166058142"/>
    <n v="0.92287874614962695"/>
    <n v="4.6178538980197796"/>
    <s v="nan"/>
    <n v="4.6178538980197796"/>
    <x v="0"/>
    <x v="0"/>
    <x v="0"/>
  </r>
  <r>
    <n v="146"/>
    <n v="176"/>
    <x v="0"/>
    <x v="0"/>
    <n v="0"/>
    <n v="5"/>
    <x v="0"/>
    <x v="1"/>
    <x v="0"/>
    <x v="1"/>
    <n v="1"/>
    <n v="800"/>
    <s v="nan"/>
    <n v="0.40343281148075599"/>
    <n v="0.118150684931506"/>
    <n v="0.70380566778253395"/>
    <n v="4.6352858166042603"/>
    <s v="nan"/>
    <n v="4.6352858166042603"/>
    <x v="0"/>
    <x v="0"/>
    <x v="0"/>
  </r>
  <r>
    <n v="146"/>
    <n v="176"/>
    <x v="0"/>
    <x v="0"/>
    <n v="0"/>
    <n v="5"/>
    <x v="0"/>
    <x v="1"/>
    <x v="0"/>
    <x v="2"/>
    <n v="1"/>
    <n v="800"/>
    <s v="nan"/>
    <n v="0.40046477495107602"/>
    <n v="0.11130136986301301"/>
    <n v="0.70538486357524999"/>
    <n v="4.7049864562058801"/>
    <s v="nan"/>
    <n v="4.7049864562058801"/>
    <x v="0"/>
    <x v="0"/>
    <x v="0"/>
  </r>
  <r>
    <n v="146"/>
    <n v="176"/>
    <x v="0"/>
    <x v="0"/>
    <n v="0"/>
    <n v="5"/>
    <x v="0"/>
    <x v="1"/>
    <x v="0"/>
    <x v="3"/>
    <n v="1"/>
    <n v="800"/>
    <s v="nan"/>
    <n v="0.41069797782126499"/>
    <n v="0.12442922374429199"/>
    <n v="0.70064727619709999"/>
    <n v="4.5666181629253799"/>
    <s v="nan"/>
    <n v="4.5666181629253799"/>
    <x v="0"/>
    <x v="0"/>
    <x v="0"/>
  </r>
  <r>
    <n v="146"/>
    <n v="176"/>
    <x v="0"/>
    <x v="0"/>
    <n v="0"/>
    <n v="5"/>
    <x v="0"/>
    <x v="1"/>
    <x v="0"/>
    <x v="0"/>
    <n v="2"/>
    <n v="790"/>
    <n v="48.691828255907602"/>
    <n v="0.38243320911804801"/>
    <n v="9.1183925389964296E-2"/>
    <n v="0.92821400276314003"/>
    <n v="4.4212635591026599"/>
    <s v="nan"/>
    <n v="4.4212635591026599"/>
    <x v="0"/>
    <x v="0"/>
    <x v="0"/>
  </r>
  <r>
    <n v="146"/>
    <n v="176"/>
    <x v="0"/>
    <x v="0"/>
    <n v="0"/>
    <n v="5"/>
    <x v="0"/>
    <x v="1"/>
    <x v="0"/>
    <x v="1"/>
    <n v="2"/>
    <n v="790"/>
    <s v="nan"/>
    <n v="0.39488747553816"/>
    <n v="0.10844748858447401"/>
    <n v="0.71955107662422102"/>
    <n v="4.3004732104974499"/>
    <s v="nan"/>
    <n v="4.3004732104974499"/>
    <x v="0"/>
    <x v="0"/>
    <x v="0"/>
  </r>
  <r>
    <n v="146"/>
    <n v="176"/>
    <x v="0"/>
    <x v="0"/>
    <n v="0"/>
    <n v="5"/>
    <x v="0"/>
    <x v="1"/>
    <x v="0"/>
    <x v="2"/>
    <n v="2"/>
    <n v="790"/>
    <s v="nan"/>
    <n v="0.40090508806262198"/>
    <n v="0.116438356164383"/>
    <n v="0.705251494595863"/>
    <n v="4.8309882093551497"/>
    <s v="nan"/>
    <n v="4.8309882093551497"/>
    <x v="0"/>
    <x v="0"/>
    <x v="0"/>
  </r>
  <r>
    <n v="146"/>
    <n v="176"/>
    <x v="0"/>
    <x v="0"/>
    <n v="0"/>
    <n v="5"/>
    <x v="0"/>
    <x v="1"/>
    <x v="0"/>
    <x v="3"/>
    <n v="2"/>
    <n v="790"/>
    <s v="nan"/>
    <n v="0.39164220482713602"/>
    <n v="0.11015981735159799"/>
    <n v="0.71796223417662497"/>
    <n v="4.3555853993948004"/>
    <s v="nan"/>
    <n v="4.3555853993948004"/>
    <x v="0"/>
    <x v="0"/>
    <x v="0"/>
  </r>
  <r>
    <n v="146"/>
    <n v="176"/>
    <x v="0"/>
    <x v="0"/>
    <n v="0"/>
    <n v="5"/>
    <x v="0"/>
    <x v="1"/>
    <x v="0"/>
    <x v="0"/>
    <n v="3"/>
    <n v="804"/>
    <n v="55.491878948292303"/>
    <n v="0.39984450769775998"/>
    <n v="0.10407747230938499"/>
    <n v="0.92297744419467198"/>
    <n v="4.6381158747550399"/>
    <s v="nan"/>
    <n v="4.6381158747550399"/>
    <x v="0"/>
    <x v="0"/>
    <x v="0"/>
  </r>
  <r>
    <n v="146"/>
    <n v="176"/>
    <x v="0"/>
    <x v="0"/>
    <n v="0"/>
    <n v="5"/>
    <x v="0"/>
    <x v="1"/>
    <x v="0"/>
    <x v="1"/>
    <n v="3"/>
    <n v="804"/>
    <s v="nan"/>
    <n v="0.41569634703196301"/>
    <n v="0.12671232876712299"/>
    <n v="0.695678578046248"/>
    <n v="4.6107015173852304"/>
    <s v="nan"/>
    <n v="4.6107015173852304"/>
    <x v="0"/>
    <x v="0"/>
    <x v="0"/>
  </r>
  <r>
    <n v="146"/>
    <n v="176"/>
    <x v="0"/>
    <x v="0"/>
    <n v="0"/>
    <n v="5"/>
    <x v="0"/>
    <x v="1"/>
    <x v="0"/>
    <x v="2"/>
    <n v="3"/>
    <n v="804"/>
    <s v="nan"/>
    <n v="0.41048597521200197"/>
    <n v="0.11301369863013599"/>
    <n v="0.70198013092992795"/>
    <n v="4.6158336261376798"/>
    <s v="nan"/>
    <n v="4.6158336261376798"/>
    <x v="0"/>
    <x v="0"/>
    <x v="0"/>
  </r>
  <r>
    <n v="146"/>
    <n v="176"/>
    <x v="0"/>
    <x v="0"/>
    <n v="0"/>
    <n v="5"/>
    <x v="0"/>
    <x v="1"/>
    <x v="0"/>
    <x v="3"/>
    <n v="3"/>
    <n v="804"/>
    <s v="nan"/>
    <n v="0.418012067840834"/>
    <n v="0.135844748858447"/>
    <n v="0.68780163694164798"/>
    <n v="4.6799410565382704"/>
    <s v="nan"/>
    <n v="4.6799410565382704"/>
    <x v="0"/>
    <x v="0"/>
    <x v="0"/>
  </r>
  <r>
    <n v="146"/>
    <n v="176"/>
    <x v="0"/>
    <x v="0"/>
    <n v="0"/>
    <n v="5"/>
    <x v="0"/>
    <x v="1"/>
    <x v="0"/>
    <x v="0"/>
    <n v="4"/>
    <n v="802"/>
    <n v="54.8017079334141"/>
    <n v="0.40020551726838199"/>
    <n v="0.10276131006153701"/>
    <n v="0.92230665516015098"/>
    <n v="4.6724633536208096"/>
    <s v="nan"/>
    <n v="4.6724633536208096"/>
    <x v="0"/>
    <x v="0"/>
    <x v="0"/>
  </r>
  <r>
    <n v="146"/>
    <n v="176"/>
    <x v="0"/>
    <x v="0"/>
    <n v="0"/>
    <n v="5"/>
    <x v="0"/>
    <x v="1"/>
    <x v="0"/>
    <x v="1"/>
    <n v="4"/>
    <n v="802"/>
    <s v="nan"/>
    <n v="0.41245923026744902"/>
    <n v="0.11700913242009101"/>
    <n v="0.70289121572981705"/>
    <n v="4.77101610597422"/>
    <s v="nan"/>
    <n v="4.77101610597422"/>
    <x v="0"/>
    <x v="0"/>
    <x v="0"/>
  </r>
  <r>
    <n v="146"/>
    <n v="176"/>
    <x v="0"/>
    <x v="0"/>
    <n v="0"/>
    <n v="5"/>
    <x v="0"/>
    <x v="1"/>
    <x v="0"/>
    <x v="2"/>
    <n v="4"/>
    <n v="802"/>
    <s v="nan"/>
    <n v="0.41275277234181301"/>
    <n v="0.116438356164383"/>
    <n v="0.69973663892355498"/>
    <n v="4.8764670042829898"/>
    <s v="nan"/>
    <n v="4.8764670042829898"/>
    <x v="0"/>
    <x v="0"/>
    <x v="0"/>
  </r>
  <r>
    <n v="146"/>
    <n v="176"/>
    <x v="0"/>
    <x v="0"/>
    <n v="0"/>
    <n v="5"/>
    <x v="0"/>
    <x v="1"/>
    <x v="0"/>
    <x v="3"/>
    <n v="4"/>
    <n v="802"/>
    <s v="nan"/>
    <n v="0.415182648401826"/>
    <n v="0.125"/>
    <n v="0.69815935052042399"/>
    <n v="4.6862277543664002"/>
    <s v="nan"/>
    <n v="4.6862277543664002"/>
    <x v="0"/>
    <x v="0"/>
    <x v="0"/>
  </r>
  <r>
    <n v="146"/>
    <n v="176"/>
    <x v="0"/>
    <x v="0"/>
    <n v="0"/>
    <n v="5"/>
    <x v="0"/>
    <x v="1"/>
    <x v="0"/>
    <x v="0"/>
    <n v="5"/>
    <n v="799"/>
    <n v="50.523438592946398"/>
    <n v="0.39024787806530498"/>
    <n v="9.4713947396840206E-2"/>
    <n v="0.92370555820953504"/>
    <n v="4.5106679720027296"/>
    <s v="nan"/>
    <n v="4.5106679720027296"/>
    <x v="0"/>
    <x v="0"/>
    <x v="0"/>
  </r>
  <r>
    <n v="146"/>
    <n v="176"/>
    <x v="0"/>
    <x v="0"/>
    <n v="0"/>
    <n v="5"/>
    <x v="0"/>
    <x v="1"/>
    <x v="0"/>
    <x v="1"/>
    <n v="5"/>
    <n v="799"/>
    <s v="nan"/>
    <n v="0.41135029354207397"/>
    <n v="0.12614155251141501"/>
    <n v="0.69794355427669696"/>
    <n v="4.7524722625516098"/>
    <s v="nan"/>
    <n v="4.7524722625516098"/>
    <x v="0"/>
    <x v="0"/>
    <x v="0"/>
  </r>
  <r>
    <n v="146"/>
    <n v="176"/>
    <x v="0"/>
    <x v="0"/>
    <n v="0"/>
    <n v="5"/>
    <x v="0"/>
    <x v="1"/>
    <x v="0"/>
    <x v="2"/>
    <n v="5"/>
    <n v="799"/>
    <s v="nan"/>
    <n v="0.41046966731898199"/>
    <n v="0.118150684931506"/>
    <n v="0.69952370648108497"/>
    <n v="4.8122943674460297"/>
    <s v="nan"/>
    <n v="4.8122943674460297"/>
    <x v="0"/>
    <x v="0"/>
    <x v="0"/>
  </r>
  <r>
    <n v="146"/>
    <n v="176"/>
    <x v="0"/>
    <x v="0"/>
    <n v="0"/>
    <n v="5"/>
    <x v="0"/>
    <x v="1"/>
    <x v="0"/>
    <x v="3"/>
    <n v="5"/>
    <n v="799"/>
    <s v="nan"/>
    <n v="0.40737932159165002"/>
    <n v="0.122146118721461"/>
    <n v="0.70268401088985999"/>
    <n v="4.5649643304179301"/>
    <s v="nan"/>
    <n v="4.5649643304179301"/>
    <x v="0"/>
    <x v="0"/>
    <x v="0"/>
  </r>
  <r>
    <n v="146"/>
    <n v="176"/>
    <x v="0"/>
    <x v="0"/>
    <n v="0"/>
    <n v="5"/>
    <x v="0"/>
    <x v="1"/>
    <x v="0"/>
    <x v="0"/>
    <n v="6"/>
    <n v="796"/>
    <n v="48.268252624356599"/>
    <n v="0.38620318851695601"/>
    <n v="9.0350469589826801E-2"/>
    <n v="0.92591482763306598"/>
    <n v="4.4559295738330897"/>
    <s v="nan"/>
    <n v="4.4559295738330897"/>
    <x v="0"/>
    <x v="0"/>
    <x v="0"/>
  </r>
  <r>
    <n v="146"/>
    <n v="176"/>
    <x v="0"/>
    <x v="0"/>
    <n v="0"/>
    <n v="5"/>
    <x v="0"/>
    <x v="1"/>
    <x v="0"/>
    <x v="1"/>
    <n v="6"/>
    <n v="796"/>
    <s v="nan"/>
    <n v="0.40737932159165002"/>
    <n v="0.119292237442922"/>
    <n v="0.70406172558681501"/>
    <n v="4.7705443523425801"/>
    <s v="nan"/>
    <n v="4.7705443523425801"/>
    <x v="0"/>
    <x v="0"/>
    <x v="0"/>
  </r>
  <r>
    <n v="146"/>
    <n v="176"/>
    <x v="0"/>
    <x v="0"/>
    <n v="0"/>
    <n v="5"/>
    <x v="0"/>
    <x v="1"/>
    <x v="0"/>
    <x v="2"/>
    <n v="6"/>
    <n v="796"/>
    <s v="nan"/>
    <n v="0.424869536855838"/>
    <n v="0.13698630136986301"/>
    <n v="0.68348230470860605"/>
    <n v="4.9637083306697196"/>
    <s v="nan"/>
    <n v="4.9637083306697196"/>
    <x v="0"/>
    <x v="0"/>
    <x v="0"/>
  </r>
  <r>
    <n v="146"/>
    <n v="176"/>
    <x v="0"/>
    <x v="0"/>
    <n v="0"/>
    <n v="5"/>
    <x v="0"/>
    <x v="1"/>
    <x v="0"/>
    <x v="3"/>
    <n v="6"/>
    <n v="796"/>
    <s v="nan"/>
    <n v="0.406596542726679"/>
    <n v="0.119292237442922"/>
    <n v="0.70406172558681501"/>
    <n v="4.6269388347348697"/>
    <s v="nan"/>
    <n v="4.6269388347348697"/>
    <x v="0"/>
    <x v="0"/>
    <x v="0"/>
  </r>
  <r>
    <n v="146"/>
    <n v="176"/>
    <x v="0"/>
    <x v="0"/>
    <n v="0"/>
    <n v="5"/>
    <x v="0"/>
    <x v="1"/>
    <x v="0"/>
    <x v="0"/>
    <n v="7"/>
    <n v="808"/>
    <n v="50.755404625854403"/>
    <n v="0.39622418667975901"/>
    <n v="9.5163354945569406E-2"/>
    <n v="0.91791580465326705"/>
    <n v="4.5098451744650099"/>
    <s v="nan"/>
    <n v="4.5098451744650099"/>
    <x v="0"/>
    <x v="0"/>
    <x v="0"/>
  </r>
  <r>
    <n v="146"/>
    <n v="176"/>
    <x v="0"/>
    <x v="0"/>
    <n v="0"/>
    <n v="5"/>
    <x v="0"/>
    <x v="1"/>
    <x v="0"/>
    <x v="1"/>
    <n v="7"/>
    <n v="808"/>
    <s v="nan"/>
    <n v="0.41631604696673102"/>
    <n v="0.123287671232876"/>
    <n v="0.69702476126899204"/>
    <n v="4.6588477446746897"/>
    <s v="nan"/>
    <n v="4.6588477446746897"/>
    <x v="0"/>
    <x v="0"/>
    <x v="0"/>
  </r>
  <r>
    <n v="146"/>
    <n v="176"/>
    <x v="0"/>
    <x v="0"/>
    <n v="0"/>
    <n v="5"/>
    <x v="0"/>
    <x v="1"/>
    <x v="0"/>
    <x v="2"/>
    <n v="7"/>
    <n v="808"/>
    <s v="nan"/>
    <n v="0.40969504240052101"/>
    <n v="0.11130136986301301"/>
    <n v="0.70173958916824497"/>
    <n v="4.7232262791945896"/>
    <s v="nan"/>
    <n v="4.7232262791945896"/>
    <x v="0"/>
    <x v="0"/>
    <x v="0"/>
  </r>
  <r>
    <n v="146"/>
    <n v="176"/>
    <x v="0"/>
    <x v="0"/>
    <n v="0"/>
    <n v="5"/>
    <x v="0"/>
    <x v="1"/>
    <x v="0"/>
    <x v="3"/>
    <n v="7"/>
    <n v="808"/>
    <s v="nan"/>
    <n v="0.41827299412915803"/>
    <n v="0.12271689497716801"/>
    <n v="0.69702476126899304"/>
    <n v="4.4929982272508102"/>
    <s v="nan"/>
    <n v="4.4929982272508102"/>
    <x v="0"/>
    <x v="0"/>
    <x v="0"/>
  </r>
  <r>
    <n v="146"/>
    <n v="176"/>
    <x v="0"/>
    <x v="0"/>
    <n v="0"/>
    <n v="5"/>
    <x v="0"/>
    <x v="1"/>
    <x v="0"/>
    <x v="0"/>
    <n v="8"/>
    <n v="804"/>
    <n v="55.333152249096699"/>
    <n v="0.40070539310333497"/>
    <n v="0.103539588925373"/>
    <n v="0.91934539181150499"/>
    <n v="4.6345570638097104"/>
    <s v="nan"/>
    <n v="4.6345570638097104"/>
    <x v="0"/>
    <x v="0"/>
    <x v="0"/>
  </r>
  <r>
    <n v="146"/>
    <n v="176"/>
    <x v="0"/>
    <x v="0"/>
    <n v="0"/>
    <n v="5"/>
    <x v="0"/>
    <x v="1"/>
    <x v="0"/>
    <x v="1"/>
    <n v="8"/>
    <n v="804"/>
    <s v="nan"/>
    <n v="0.416397586431833"/>
    <n v="0.123287671232876"/>
    <n v="0.69882935448808803"/>
    <n v="4.8021858976626799"/>
    <s v="nan"/>
    <n v="4.8021858976626799"/>
    <x v="0"/>
    <x v="0"/>
    <x v="0"/>
  </r>
  <r>
    <n v="146"/>
    <n v="176"/>
    <x v="0"/>
    <x v="0"/>
    <n v="0"/>
    <n v="5"/>
    <x v="0"/>
    <x v="1"/>
    <x v="0"/>
    <x v="2"/>
    <n v="8"/>
    <n v="804"/>
    <s v="nan"/>
    <n v="0.40600945857795101"/>
    <n v="0.11301369863013599"/>
    <n v="0.70198013092992795"/>
    <n v="4.8391071117918001"/>
    <s v="nan"/>
    <n v="4.8391071117918001"/>
    <x v="0"/>
    <x v="0"/>
    <x v="0"/>
  </r>
  <r>
    <n v="146"/>
    <n v="176"/>
    <x v="0"/>
    <x v="0"/>
    <n v="0"/>
    <n v="5"/>
    <x v="0"/>
    <x v="1"/>
    <x v="0"/>
    <x v="3"/>
    <n v="8"/>
    <n v="804"/>
    <s v="nan"/>
    <n v="0.414840182648401"/>
    <n v="0.123858447488584"/>
    <n v="0.69725396626716796"/>
    <n v="4.6902494060369699"/>
    <s v="nan"/>
    <n v="4.6902494060369699"/>
    <x v="0"/>
    <x v="0"/>
    <x v="0"/>
  </r>
  <r>
    <n v="146"/>
    <n v="176"/>
    <x v="0"/>
    <x v="0"/>
    <n v="0"/>
    <n v="5"/>
    <x v="0"/>
    <x v="1"/>
    <x v="0"/>
    <x v="0"/>
    <n v="9"/>
    <n v="805"/>
    <n v="57.179214499892801"/>
    <n v="0.40373909836997701"/>
    <n v="0.10728166581796"/>
    <n v="0.92254644705627997"/>
    <n v="4.6527617052908896"/>
    <s v="nan"/>
    <n v="4.6527617052908896"/>
    <x v="0"/>
    <x v="0"/>
    <x v="0"/>
  </r>
  <r>
    <n v="146"/>
    <n v="176"/>
    <x v="0"/>
    <x v="0"/>
    <n v="0"/>
    <n v="5"/>
    <x v="0"/>
    <x v="1"/>
    <x v="0"/>
    <x v="1"/>
    <n v="9"/>
    <n v="805"/>
    <s v="nan"/>
    <n v="0.41752283105022803"/>
    <n v="0.12899543378995401"/>
    <n v="0.69522808145280202"/>
    <n v="4.7505162031386199"/>
    <s v="nan"/>
    <n v="4.7505162031386199"/>
    <x v="0"/>
    <x v="0"/>
    <x v="0"/>
  </r>
  <r>
    <n v="146"/>
    <n v="176"/>
    <x v="0"/>
    <x v="0"/>
    <n v="0"/>
    <n v="5"/>
    <x v="0"/>
    <x v="1"/>
    <x v="0"/>
    <x v="2"/>
    <n v="9"/>
    <n v="805"/>
    <s v="nan"/>
    <n v="0.41837084148727899"/>
    <n v="0.12671232876712299"/>
    <n v="0.68893031817856099"/>
    <n v="4.7831331347334496"/>
    <s v="nan"/>
    <n v="4.7831331347334496"/>
    <x v="0"/>
    <x v="0"/>
    <x v="0"/>
  </r>
  <r>
    <n v="146"/>
    <n v="176"/>
    <x v="0"/>
    <x v="0"/>
    <n v="0"/>
    <n v="5"/>
    <x v="0"/>
    <x v="1"/>
    <x v="0"/>
    <x v="3"/>
    <n v="9"/>
    <n v="805"/>
    <s v="nan"/>
    <n v="0.41872961513372398"/>
    <n v="0.132990867579908"/>
    <n v="0.69365364063424195"/>
    <n v="4.8238190933357199"/>
    <s v="nan"/>
    <n v="4.8238190933357199"/>
    <x v="0"/>
    <x v="0"/>
    <x v="0"/>
  </r>
  <r>
    <n v="161"/>
    <n v="442"/>
    <x v="1"/>
    <x v="0"/>
    <n v="0"/>
    <n v="5"/>
    <x v="1"/>
    <x v="1"/>
    <x v="0"/>
    <x v="0"/>
    <n v="0"/>
    <n v="1848"/>
    <n v="110.028895018025"/>
    <n v="0.33542665773282998"/>
    <n v="8.2016075788829204E-2"/>
    <n v="0.93828831358079201"/>
    <n v="12.653810277139099"/>
    <s v="nan"/>
    <n v="12.653810277139099"/>
    <x v="1"/>
    <x v="1"/>
    <x v="0"/>
  </r>
  <r>
    <n v="161"/>
    <n v="442"/>
    <x v="1"/>
    <x v="0"/>
    <n v="0"/>
    <n v="5"/>
    <x v="1"/>
    <x v="1"/>
    <x v="0"/>
    <x v="1"/>
    <n v="0"/>
    <n v="1848"/>
    <s v="nan"/>
    <n v="0.30419697624666497"/>
    <n v="4.0890269151138699E-2"/>
    <n v="0.80798952480100406"/>
    <n v="10.9038824970363"/>
    <s v="nan"/>
    <n v="10.9038824970363"/>
    <x v="1"/>
    <x v="1"/>
    <x v="0"/>
  </r>
  <r>
    <n v="161"/>
    <n v="442"/>
    <x v="1"/>
    <x v="0"/>
    <n v="0"/>
    <n v="5"/>
    <x v="1"/>
    <x v="1"/>
    <x v="0"/>
    <x v="2"/>
    <n v="0"/>
    <n v="1848"/>
    <s v="nan"/>
    <n v="0.30470926588939001"/>
    <n v="4.2011732229123501E-2"/>
    <n v="0.80733622269668104"/>
    <n v="11.058226203334399"/>
    <s v="nan"/>
    <n v="11.058226203334399"/>
    <x v="1"/>
    <x v="1"/>
    <x v="0"/>
  </r>
  <r>
    <n v="161"/>
    <n v="442"/>
    <x v="1"/>
    <x v="0"/>
    <n v="0"/>
    <n v="5"/>
    <x v="1"/>
    <x v="1"/>
    <x v="0"/>
    <x v="3"/>
    <n v="0"/>
    <n v="1848"/>
    <s v="nan"/>
    <n v="0.30827281758958702"/>
    <n v="4.8395445134575499E-2"/>
    <n v="0.80276310796642802"/>
    <n v="11.0690173120694"/>
    <s v="nan"/>
    <n v="11.0690173120694"/>
    <x v="1"/>
    <x v="1"/>
    <x v="0"/>
  </r>
  <r>
    <n v="161"/>
    <n v="442"/>
    <x v="1"/>
    <x v="0"/>
    <n v="0"/>
    <n v="5"/>
    <x v="1"/>
    <x v="1"/>
    <x v="0"/>
    <x v="0"/>
    <n v="1"/>
    <n v="1857"/>
    <n v="111.851798925712"/>
    <n v="0.34047900734342801"/>
    <n v="8.3382409812967101E-2"/>
    <n v="0.93811219981762894"/>
    <n v="12.711732660276899"/>
    <s v="nan"/>
    <n v="12.711732660276899"/>
    <x v="1"/>
    <x v="1"/>
    <x v="0"/>
  </r>
  <r>
    <n v="161"/>
    <n v="442"/>
    <x v="1"/>
    <x v="0"/>
    <n v="0"/>
    <n v="5"/>
    <x v="1"/>
    <x v="1"/>
    <x v="0"/>
    <x v="1"/>
    <n v="1"/>
    <n v="1857"/>
    <s v="nan"/>
    <n v="0.30718760190809802"/>
    <n v="4.0200138026224901E-2"/>
    <n v="0.805972551233754"/>
    <n v="10.837862287581901"/>
    <s v="nan"/>
    <n v="10.837862287581901"/>
    <x v="1"/>
    <x v="1"/>
    <x v="0"/>
  </r>
  <r>
    <n v="161"/>
    <n v="442"/>
    <x v="1"/>
    <x v="0"/>
    <n v="0"/>
    <n v="5"/>
    <x v="1"/>
    <x v="1"/>
    <x v="0"/>
    <x v="2"/>
    <n v="1"/>
    <n v="1857"/>
    <s v="nan"/>
    <n v="0.309840159840159"/>
    <n v="4.1839199447895097E-2"/>
    <n v="0.80466903302339199"/>
    <n v="11.194647386715999"/>
    <s v="nan"/>
    <n v="11.194647386715999"/>
    <x v="1"/>
    <x v="1"/>
    <x v="0"/>
  </r>
  <r>
    <n v="161"/>
    <n v="442"/>
    <x v="1"/>
    <x v="0"/>
    <n v="0"/>
    <n v="5"/>
    <x v="1"/>
    <x v="1"/>
    <x v="0"/>
    <x v="3"/>
    <n v="1"/>
    <n v="1857"/>
    <s v="nan"/>
    <n v="0.30555179809838101"/>
    <n v="4.02864044168392E-2"/>
    <n v="0.80727606944411401"/>
    <n v="10.7862543839049"/>
    <s v="nan"/>
    <n v="10.7862543839049"/>
    <x v="1"/>
    <x v="1"/>
    <x v="0"/>
  </r>
  <r>
    <n v="161"/>
    <n v="442"/>
    <x v="1"/>
    <x v="0"/>
    <n v="0"/>
    <n v="5"/>
    <x v="1"/>
    <x v="1"/>
    <x v="0"/>
    <x v="0"/>
    <n v="2"/>
    <n v="1841"/>
    <n v="102.699215075206"/>
    <n v="0.33063667783485001"/>
    <n v="7.6552893309908193E-2"/>
    <n v="0.94200599998503898"/>
    <n v="12.4914622181917"/>
    <s v="nan"/>
    <n v="12.4914622181917"/>
    <x v="1"/>
    <x v="1"/>
    <x v="0"/>
  </r>
  <r>
    <n v="161"/>
    <n v="442"/>
    <x v="1"/>
    <x v="0"/>
    <n v="0"/>
    <n v="5"/>
    <x v="1"/>
    <x v="1"/>
    <x v="0"/>
    <x v="1"/>
    <n v="2"/>
    <n v="1841"/>
    <s v="nan"/>
    <n v="0.30156406740257602"/>
    <n v="4.05452035886818E-2"/>
    <n v="0.81087741853670103"/>
    <n v="11.122690094444399"/>
    <s v="nan"/>
    <n v="11.122690094444399"/>
    <x v="1"/>
    <x v="1"/>
    <x v="0"/>
  </r>
  <r>
    <n v="161"/>
    <n v="442"/>
    <x v="1"/>
    <x v="0"/>
    <n v="0"/>
    <n v="5"/>
    <x v="1"/>
    <x v="1"/>
    <x v="0"/>
    <x v="2"/>
    <n v="2"/>
    <n v="1841"/>
    <s v="nan"/>
    <n v="0.33149972870469702"/>
    <n v="7.5655624568668006E-2"/>
    <n v="0.77487936270713098"/>
    <n v="12.244467068673201"/>
    <s v="nan"/>
    <n v="12.244467068673201"/>
    <x v="1"/>
    <x v="1"/>
    <x v="0"/>
  </r>
  <r>
    <n v="161"/>
    <n v="442"/>
    <x v="1"/>
    <x v="0"/>
    <n v="0"/>
    <n v="5"/>
    <x v="1"/>
    <x v="1"/>
    <x v="0"/>
    <x v="3"/>
    <n v="2"/>
    <n v="1841"/>
    <s v="nan"/>
    <n v="0.30570350974077598"/>
    <n v="4.5117322291235301E-2"/>
    <n v="0.80695035790074798"/>
    <n v="11.1822470051785"/>
    <s v="nan"/>
    <n v="11.1822470051785"/>
    <x v="1"/>
    <x v="1"/>
    <x v="0"/>
  </r>
  <r>
    <n v="161"/>
    <n v="442"/>
    <x v="1"/>
    <x v="0"/>
    <n v="0"/>
    <n v="5"/>
    <x v="1"/>
    <x v="1"/>
    <x v="0"/>
    <x v="0"/>
    <n v="3"/>
    <n v="1852"/>
    <n v="109.569088030469"/>
    <n v="0.33479911845487498"/>
    <n v="8.1654983535441705E-2"/>
    <n v="0.93590681647398299"/>
    <n v="12.6286157057871"/>
    <s v="nan"/>
    <n v="12.6286157057871"/>
    <x v="1"/>
    <x v="1"/>
    <x v="0"/>
  </r>
  <r>
    <n v="161"/>
    <n v="442"/>
    <x v="1"/>
    <x v="0"/>
    <n v="0"/>
    <n v="5"/>
    <x v="1"/>
    <x v="1"/>
    <x v="0"/>
    <x v="1"/>
    <n v="3"/>
    <n v="1852"/>
    <s v="nan"/>
    <n v="0.30803820869586301"/>
    <n v="4.6842650103519602E-2"/>
    <n v="0.80121776022611302"/>
    <n v="11.14867868845"/>
    <s v="nan"/>
    <n v="11.14867868845"/>
    <x v="1"/>
    <x v="1"/>
    <x v="0"/>
  </r>
  <r>
    <n v="161"/>
    <n v="442"/>
    <x v="1"/>
    <x v="0"/>
    <n v="0"/>
    <n v="5"/>
    <x v="1"/>
    <x v="1"/>
    <x v="0"/>
    <x v="2"/>
    <n v="3"/>
    <n v="1852"/>
    <s v="nan"/>
    <n v="0.310925418104811"/>
    <n v="4.98619737750172E-2"/>
    <n v="0.79925991545181796"/>
    <n v="11.3575840590638"/>
    <s v="nan"/>
    <n v="11.3575840590638"/>
    <x v="1"/>
    <x v="1"/>
    <x v="0"/>
  </r>
  <r>
    <n v="161"/>
    <n v="442"/>
    <x v="1"/>
    <x v="0"/>
    <n v="0"/>
    <n v="5"/>
    <x v="1"/>
    <x v="1"/>
    <x v="0"/>
    <x v="3"/>
    <n v="3"/>
    <n v="1852"/>
    <s v="nan"/>
    <n v="0.30956956817387898"/>
    <n v="5.1501035196687299E-2"/>
    <n v="0.79860730052705298"/>
    <n v="11.0657358982875"/>
    <s v="nan"/>
    <n v="11.0657358982875"/>
    <x v="1"/>
    <x v="1"/>
    <x v="0"/>
  </r>
  <r>
    <n v="161"/>
    <n v="442"/>
    <x v="1"/>
    <x v="0"/>
    <n v="0"/>
    <n v="5"/>
    <x v="1"/>
    <x v="1"/>
    <x v="0"/>
    <x v="0"/>
    <n v="4"/>
    <n v="1857"/>
    <n v="100.02493793391901"/>
    <n v="0.33476528220059198"/>
    <n v="7.4586981494485102E-2"/>
    <n v="0.93827241763523705"/>
    <n v="12.433838079162401"/>
    <s v="nan"/>
    <n v="12.433838079162401"/>
    <x v="1"/>
    <x v="1"/>
    <x v="0"/>
  </r>
  <r>
    <n v="161"/>
    <n v="442"/>
    <x v="1"/>
    <x v="0"/>
    <n v="0"/>
    <n v="5"/>
    <x v="1"/>
    <x v="1"/>
    <x v="0"/>
    <x v="1"/>
    <n v="4"/>
    <n v="1857"/>
    <s v="nan"/>
    <n v="0.30538047184009898"/>
    <n v="3.6663216011041999E-2"/>
    <n v="0.80988310586483503"/>
    <n v="10.8799544238778"/>
    <s v="nan"/>
    <n v="10.8799544238778"/>
    <x v="1"/>
    <x v="1"/>
    <x v="0"/>
  </r>
  <r>
    <n v="161"/>
    <n v="442"/>
    <x v="1"/>
    <x v="0"/>
    <n v="0"/>
    <n v="5"/>
    <x v="1"/>
    <x v="1"/>
    <x v="0"/>
    <x v="2"/>
    <n v="4"/>
    <n v="1857"/>
    <s v="nan"/>
    <n v="0.30890999959322901"/>
    <n v="4.0804002760524503E-2"/>
    <n v="0.805972551233754"/>
    <n v="10.909098417421101"/>
    <s v="nan"/>
    <n v="10.909098417421101"/>
    <x v="1"/>
    <x v="1"/>
    <x v="0"/>
  </r>
  <r>
    <n v="161"/>
    <n v="442"/>
    <x v="1"/>
    <x v="0"/>
    <n v="0"/>
    <n v="5"/>
    <x v="1"/>
    <x v="1"/>
    <x v="0"/>
    <x v="3"/>
    <n v="4"/>
    <n v="1857"/>
    <s v="nan"/>
    <n v="0.30863222353905501"/>
    <n v="4.1839199447895097E-2"/>
    <n v="0.805972551233753"/>
    <n v="10.873023044719799"/>
    <s v="nan"/>
    <n v="10.873023044719799"/>
    <x v="1"/>
    <x v="1"/>
    <x v="0"/>
  </r>
  <r>
    <n v="161"/>
    <n v="442"/>
    <x v="1"/>
    <x v="0"/>
    <n v="0"/>
    <n v="5"/>
    <x v="1"/>
    <x v="1"/>
    <x v="0"/>
    <x v="0"/>
    <n v="5"/>
    <n v="1851"/>
    <n v="107.972275188579"/>
    <n v="0.336566384915157"/>
    <n v="8.0558920638574893E-2"/>
    <n v="0.937955263318896"/>
    <n v="12.580406717011201"/>
    <s v="nan"/>
    <n v="12.580406717011201"/>
    <x v="1"/>
    <x v="1"/>
    <x v="0"/>
  </r>
  <r>
    <n v="161"/>
    <n v="442"/>
    <x v="1"/>
    <x v="0"/>
    <n v="0"/>
    <n v="5"/>
    <x v="1"/>
    <x v="1"/>
    <x v="0"/>
    <x v="1"/>
    <n v="5"/>
    <n v="1851"/>
    <s v="nan"/>
    <n v="0.30680437574847502"/>
    <n v="4.1407867494824002E-2"/>
    <n v="0.80666279524293205"/>
    <n v="10.886819991543"/>
    <s v="nan"/>
    <n v="10.886819991543"/>
    <x v="1"/>
    <x v="1"/>
    <x v="0"/>
  </r>
  <r>
    <n v="161"/>
    <n v="442"/>
    <x v="1"/>
    <x v="0"/>
    <n v="0"/>
    <n v="5"/>
    <x v="1"/>
    <x v="1"/>
    <x v="0"/>
    <x v="2"/>
    <n v="5"/>
    <n v="1851"/>
    <s v="nan"/>
    <n v="0.37682576222948799"/>
    <n v="0.129054520358868"/>
    <n v="0.72245333561275205"/>
    <n v="13.742360041854999"/>
    <s v="nan"/>
    <n v="13.742360041854999"/>
    <x v="1"/>
    <x v="1"/>
    <x v="0"/>
  </r>
  <r>
    <n v="161"/>
    <n v="442"/>
    <x v="1"/>
    <x v="0"/>
    <n v="0"/>
    <n v="5"/>
    <x v="1"/>
    <x v="1"/>
    <x v="0"/>
    <x v="3"/>
    <n v="5"/>
    <n v="1851"/>
    <s v="nan"/>
    <n v="0.309408293569784"/>
    <n v="4.5979986197377497E-2"/>
    <n v="0.80339886269912697"/>
    <n v="11.120572778090301"/>
    <s v="nan"/>
    <n v="11.120572778090301"/>
    <x v="1"/>
    <x v="1"/>
    <x v="0"/>
  </r>
  <r>
    <n v="161"/>
    <n v="442"/>
    <x v="1"/>
    <x v="0"/>
    <n v="0"/>
    <n v="5"/>
    <x v="1"/>
    <x v="1"/>
    <x v="0"/>
    <x v="0"/>
    <n v="6"/>
    <n v="1843"/>
    <n v="105.41339659577601"/>
    <n v="0.33257324328471899"/>
    <n v="7.8571114865549005E-2"/>
    <n v="0.94247033626444898"/>
    <n v="12.5896897493468"/>
    <s v="nan"/>
    <n v="12.5896897493468"/>
    <x v="1"/>
    <x v="1"/>
    <x v="0"/>
  </r>
  <r>
    <n v="161"/>
    <n v="442"/>
    <x v="1"/>
    <x v="0"/>
    <n v="0"/>
    <n v="5"/>
    <x v="1"/>
    <x v="1"/>
    <x v="0"/>
    <x v="1"/>
    <n v="6"/>
    <n v="1843"/>
    <s v="nan"/>
    <n v="0.30280671709243101"/>
    <n v="3.8906142167011701E-2"/>
    <n v="0.81042471116399495"/>
    <n v="10.979717054555"/>
    <s v="nan"/>
    <n v="10.979717054555"/>
    <x v="1"/>
    <x v="1"/>
    <x v="0"/>
  </r>
  <r>
    <n v="161"/>
    <n v="442"/>
    <x v="1"/>
    <x v="0"/>
    <n v="0"/>
    <n v="5"/>
    <x v="1"/>
    <x v="1"/>
    <x v="0"/>
    <x v="2"/>
    <n v="6"/>
    <n v="1843"/>
    <s v="nan"/>
    <n v="0.30589482980787303"/>
    <n v="4.2960662525879899E-2"/>
    <n v="0.80715388989589998"/>
    <n v="11.369649069472199"/>
    <s v="nan"/>
    <n v="11.369649069472199"/>
    <x v="1"/>
    <x v="1"/>
    <x v="0"/>
  </r>
  <r>
    <n v="161"/>
    <n v="442"/>
    <x v="1"/>
    <x v="0"/>
    <n v="0"/>
    <n v="5"/>
    <x v="1"/>
    <x v="1"/>
    <x v="0"/>
    <x v="3"/>
    <n v="6"/>
    <n v="1843"/>
    <s v="nan"/>
    <n v="0.30366848472438501"/>
    <n v="4.1752933057280797E-2"/>
    <n v="0.809116382656757"/>
    <n v="11.080062496993699"/>
    <s v="nan"/>
    <n v="11.080062496993699"/>
    <x v="1"/>
    <x v="1"/>
    <x v="0"/>
  </r>
  <r>
    <n v="161"/>
    <n v="442"/>
    <x v="1"/>
    <x v="0"/>
    <n v="0"/>
    <n v="5"/>
    <x v="1"/>
    <x v="1"/>
    <x v="0"/>
    <x v="0"/>
    <n v="7"/>
    <n v="1863"/>
    <n v="105.024348115652"/>
    <n v="0.33980894196607397"/>
    <n v="7.83796233209266E-2"/>
    <n v="0.93799810275851103"/>
    <n v="12.565664310874"/>
    <s v="nan"/>
    <n v="12.565664310874"/>
    <x v="1"/>
    <x v="1"/>
    <x v="0"/>
  </r>
  <r>
    <n v="161"/>
    <n v="442"/>
    <x v="1"/>
    <x v="0"/>
    <n v="0"/>
    <n v="5"/>
    <x v="1"/>
    <x v="1"/>
    <x v="0"/>
    <x v="1"/>
    <n v="7"/>
    <n v="1863"/>
    <s v="nan"/>
    <n v="0.31426606519774197"/>
    <n v="4.4944789510006897E-2"/>
    <n v="0.80073153112349005"/>
    <n v="11.0272361498081"/>
    <s v="nan"/>
    <n v="11.0272361498081"/>
    <x v="1"/>
    <x v="1"/>
    <x v="0"/>
  </r>
  <r>
    <n v="161"/>
    <n v="442"/>
    <x v="1"/>
    <x v="0"/>
    <n v="0"/>
    <n v="5"/>
    <x v="1"/>
    <x v="1"/>
    <x v="0"/>
    <x v="2"/>
    <n v="7"/>
    <n v="1863"/>
    <s v="nan"/>
    <n v="0.31703541455094197"/>
    <n v="4.8999309868874998E-2"/>
    <n v="0.79747784753501505"/>
    <n v="11.3585283654766"/>
    <s v="nan"/>
    <n v="11.3585283654766"/>
    <x v="1"/>
    <x v="1"/>
    <x v="0"/>
  </r>
  <r>
    <n v="161"/>
    <n v="442"/>
    <x v="1"/>
    <x v="0"/>
    <n v="0"/>
    <n v="5"/>
    <x v="1"/>
    <x v="1"/>
    <x v="0"/>
    <x v="3"/>
    <n v="7"/>
    <n v="1863"/>
    <s v="nan"/>
    <n v="0.31586882751479001"/>
    <n v="4.8309178743961297E-2"/>
    <n v="0.79877932097040405"/>
    <n v="11.189787336012101"/>
    <s v="nan"/>
    <n v="11.189787336012101"/>
    <x v="1"/>
    <x v="1"/>
    <x v="0"/>
  </r>
  <r>
    <n v="161"/>
    <n v="442"/>
    <x v="1"/>
    <x v="0"/>
    <n v="0"/>
    <n v="5"/>
    <x v="1"/>
    <x v="1"/>
    <x v="0"/>
    <x v="0"/>
    <n v="8"/>
    <n v="1855"/>
    <n v="98.406929004499304"/>
    <n v="0.33258276047767599"/>
    <n v="7.33584763701014E-2"/>
    <n v="0.93885624347636598"/>
    <n v="12.3782944463305"/>
    <s v="nan"/>
    <n v="12.3782944463305"/>
    <x v="1"/>
    <x v="1"/>
    <x v="0"/>
  </r>
  <r>
    <n v="161"/>
    <n v="442"/>
    <x v="1"/>
    <x v="0"/>
    <n v="0"/>
    <n v="5"/>
    <x v="1"/>
    <x v="1"/>
    <x v="0"/>
    <x v="1"/>
    <n v="8"/>
    <n v="1855"/>
    <s v="nan"/>
    <n v="0.306608608782521"/>
    <n v="3.8992408557625903E-2"/>
    <n v="0.80772371301369095"/>
    <n v="10.806733255542399"/>
    <s v="nan"/>
    <n v="10.806733255542399"/>
    <x v="1"/>
    <x v="1"/>
    <x v="0"/>
  </r>
  <r>
    <n v="161"/>
    <n v="442"/>
    <x v="1"/>
    <x v="0"/>
    <n v="0"/>
    <n v="5"/>
    <x v="1"/>
    <x v="1"/>
    <x v="0"/>
    <x v="2"/>
    <n v="8"/>
    <n v="1855"/>
    <s v="nan"/>
    <n v="0.307355860150891"/>
    <n v="4.0804002760524503E-2"/>
    <n v="0.80641951098630904"/>
    <n v="11.0441082076486"/>
    <s v="nan"/>
    <n v="11.0441082076486"/>
    <x v="1"/>
    <x v="1"/>
    <x v="0"/>
  </r>
  <r>
    <n v="161"/>
    <n v="442"/>
    <x v="1"/>
    <x v="0"/>
    <n v="0"/>
    <n v="5"/>
    <x v="1"/>
    <x v="1"/>
    <x v="0"/>
    <x v="3"/>
    <n v="8"/>
    <n v="1855"/>
    <s v="nan"/>
    <n v="0.30641029088234001"/>
    <n v="4.0890269151138699E-2"/>
    <n v="0.80707161200000099"/>
    <n v="10.9342854342383"/>
    <s v="nan"/>
    <n v="10.9342854342383"/>
    <x v="1"/>
    <x v="1"/>
    <x v="0"/>
  </r>
  <r>
    <n v="161"/>
    <n v="442"/>
    <x v="1"/>
    <x v="0"/>
    <n v="0"/>
    <n v="5"/>
    <x v="1"/>
    <x v="1"/>
    <x v="0"/>
    <x v="0"/>
    <n v="9"/>
    <n v="1851"/>
    <n v="108.103465927665"/>
    <n v="0.337965205697349"/>
    <n v="8.0669464094865501E-2"/>
    <n v="0.93957147543215802"/>
    <n v="12.675318459446901"/>
    <s v="nan"/>
    <n v="12.675318459446901"/>
    <x v="1"/>
    <x v="1"/>
    <x v="0"/>
  </r>
  <r>
    <n v="161"/>
    <n v="442"/>
    <x v="1"/>
    <x v="0"/>
    <n v="0"/>
    <n v="5"/>
    <x v="1"/>
    <x v="1"/>
    <x v="0"/>
    <x v="1"/>
    <n v="9"/>
    <n v="1851"/>
    <s v="nan"/>
    <n v="0.31147796303075798"/>
    <n v="4.57211870255348E-2"/>
    <n v="0.80274607619036598"/>
    <n v="11.2727465734619"/>
    <s v="nan"/>
    <n v="11.2727465734619"/>
    <x v="1"/>
    <x v="1"/>
    <x v="0"/>
  </r>
  <r>
    <n v="161"/>
    <n v="442"/>
    <x v="1"/>
    <x v="0"/>
    <n v="0"/>
    <n v="5"/>
    <x v="1"/>
    <x v="1"/>
    <x v="0"/>
    <x v="2"/>
    <n v="9"/>
    <n v="1851"/>
    <s v="nan"/>
    <n v="0.35127632891608002"/>
    <n v="9.4893029675638299E-2"/>
    <n v="0.75443987454204497"/>
    <n v="13.1128680002903"/>
    <s v="nan"/>
    <n v="13.1128680002903"/>
    <x v="1"/>
    <x v="1"/>
    <x v="0"/>
  </r>
  <r>
    <n v="161"/>
    <n v="442"/>
    <x v="1"/>
    <x v="0"/>
    <n v="0"/>
    <n v="5"/>
    <x v="1"/>
    <x v="1"/>
    <x v="0"/>
    <x v="3"/>
    <n v="9"/>
    <n v="1851"/>
    <s v="nan"/>
    <n v="0.31466383857688202"/>
    <n v="5.2191166321601097E-2"/>
    <n v="0.79882935713780001"/>
    <n v="11.431701430982701"/>
    <s v="nan"/>
    <n v="11.431701430982701"/>
    <x v="1"/>
    <x v="1"/>
    <x v="0"/>
  </r>
  <r>
    <n v="161"/>
    <n v="442"/>
    <x v="1"/>
    <x v="5"/>
    <n v="0"/>
    <n v="5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x v="1"/>
    <x v="1"/>
    <x v="0"/>
  </r>
  <r>
    <n v="161"/>
    <n v="442"/>
    <x v="1"/>
    <x v="5"/>
    <n v="0"/>
    <n v="5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x v="1"/>
    <x v="1"/>
    <x v="0"/>
  </r>
  <r>
    <n v="161"/>
    <n v="442"/>
    <x v="1"/>
    <x v="5"/>
    <n v="0"/>
    <n v="5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x v="1"/>
    <x v="1"/>
    <x v="0"/>
  </r>
  <r>
    <n v="161"/>
    <n v="442"/>
    <x v="1"/>
    <x v="5"/>
    <n v="0"/>
    <n v="5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x v="1"/>
    <x v="1"/>
    <x v="0"/>
  </r>
  <r>
    <n v="161"/>
    <n v="442"/>
    <x v="1"/>
    <x v="5"/>
    <n v="0"/>
    <n v="5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x v="1"/>
    <x v="1"/>
    <x v="0"/>
  </r>
  <r>
    <n v="161"/>
    <n v="442"/>
    <x v="1"/>
    <x v="5"/>
    <n v="0"/>
    <n v="5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x v="1"/>
    <x v="1"/>
    <x v="0"/>
  </r>
  <r>
    <n v="161"/>
    <n v="442"/>
    <x v="1"/>
    <x v="5"/>
    <n v="0"/>
    <n v="5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x v="1"/>
    <x v="1"/>
    <x v="0"/>
  </r>
  <r>
    <n v="161"/>
    <n v="442"/>
    <x v="1"/>
    <x v="5"/>
    <n v="0"/>
    <n v="5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x v="1"/>
    <x v="1"/>
    <x v="0"/>
  </r>
  <r>
    <n v="161"/>
    <n v="442"/>
    <x v="1"/>
    <x v="5"/>
    <n v="0"/>
    <n v="5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x v="1"/>
    <x v="1"/>
    <x v="0"/>
  </r>
  <r>
    <n v="161"/>
    <n v="442"/>
    <x v="1"/>
    <x v="5"/>
    <n v="0"/>
    <n v="5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x v="1"/>
    <x v="1"/>
    <x v="0"/>
  </r>
  <r>
    <n v="161"/>
    <n v="442"/>
    <x v="1"/>
    <x v="8"/>
    <n v="0"/>
    <n v="5"/>
    <x v="1"/>
    <x v="0"/>
    <x v="0"/>
    <x v="0"/>
    <n v="0"/>
    <n v="2408"/>
    <n v="199.12030419271099"/>
    <n v="0.53162592476893999"/>
    <n v="0.14954759152838801"/>
    <n v="0.86939483737051504"/>
    <n v="14.851424875819401"/>
    <n v="14.851424875819401"/>
    <s v="nan"/>
    <x v="1"/>
    <x v="1"/>
    <x v="0"/>
  </r>
  <r>
    <n v="161"/>
    <n v="442"/>
    <x v="1"/>
    <x v="8"/>
    <n v="0"/>
    <n v="5"/>
    <x v="1"/>
    <x v="0"/>
    <x v="0"/>
    <x v="1"/>
    <n v="0"/>
    <n v="2408"/>
    <s v="nan"/>
    <n v="0.51164596273291896"/>
    <n v="0.11067977915804"/>
    <n v="0.64956420330512399"/>
    <n v="12.733867173071401"/>
    <n v="12.733867173071401"/>
    <s v="nan"/>
    <x v="1"/>
    <x v="1"/>
    <x v="0"/>
  </r>
  <r>
    <n v="161"/>
    <n v="442"/>
    <x v="1"/>
    <x v="8"/>
    <n v="0"/>
    <n v="5"/>
    <x v="1"/>
    <x v="0"/>
    <x v="0"/>
    <x v="0"/>
    <n v="1"/>
    <n v="2408"/>
    <n v="199.12030419271099"/>
    <n v="0.53162592476893999"/>
    <n v="0.14954759152838801"/>
    <n v="0.86939483737051504"/>
    <n v="14.851424875819401"/>
    <n v="14.851424875819401"/>
    <s v="nan"/>
    <x v="1"/>
    <x v="1"/>
    <x v="0"/>
  </r>
  <r>
    <n v="161"/>
    <n v="442"/>
    <x v="1"/>
    <x v="8"/>
    <n v="0"/>
    <n v="5"/>
    <x v="1"/>
    <x v="0"/>
    <x v="0"/>
    <x v="1"/>
    <n v="1"/>
    <n v="2408"/>
    <s v="nan"/>
    <n v="0.51164596273291896"/>
    <n v="0.11067977915804"/>
    <n v="0.64956420330512399"/>
    <n v="12.733867173071401"/>
    <n v="12.733867173071401"/>
    <s v="nan"/>
    <x v="1"/>
    <x v="1"/>
    <x v="0"/>
  </r>
  <r>
    <n v="161"/>
    <n v="442"/>
    <x v="1"/>
    <x v="8"/>
    <n v="0"/>
    <n v="5"/>
    <x v="1"/>
    <x v="0"/>
    <x v="0"/>
    <x v="0"/>
    <n v="2"/>
    <n v="2408"/>
    <n v="199.12030419271099"/>
    <n v="0.53162592476893999"/>
    <n v="0.14954759152838801"/>
    <n v="0.86939483737051504"/>
    <n v="14.851424875819401"/>
    <n v="14.851424875819401"/>
    <s v="nan"/>
    <x v="1"/>
    <x v="1"/>
    <x v="0"/>
  </r>
  <r>
    <n v="161"/>
    <n v="442"/>
    <x v="1"/>
    <x v="8"/>
    <n v="0"/>
    <n v="5"/>
    <x v="1"/>
    <x v="0"/>
    <x v="0"/>
    <x v="1"/>
    <n v="2"/>
    <n v="2408"/>
    <s v="nan"/>
    <n v="0.51164596273291896"/>
    <n v="0.11067977915804"/>
    <n v="0.64956420330512399"/>
    <n v="12.733867173071401"/>
    <n v="12.733867173071401"/>
    <s v="nan"/>
    <x v="1"/>
    <x v="1"/>
    <x v="0"/>
  </r>
  <r>
    <n v="161"/>
    <n v="442"/>
    <x v="1"/>
    <x v="8"/>
    <n v="0"/>
    <n v="5"/>
    <x v="1"/>
    <x v="0"/>
    <x v="0"/>
    <x v="0"/>
    <n v="3"/>
    <n v="2408"/>
    <n v="199.12030419271099"/>
    <n v="0.53162592476893999"/>
    <n v="0.14954759152838801"/>
    <n v="0.86939483737051504"/>
    <n v="14.851424875819401"/>
    <n v="14.851424875819401"/>
    <s v="nan"/>
    <x v="1"/>
    <x v="1"/>
    <x v="0"/>
  </r>
  <r>
    <n v="161"/>
    <n v="442"/>
    <x v="1"/>
    <x v="8"/>
    <n v="0"/>
    <n v="5"/>
    <x v="1"/>
    <x v="0"/>
    <x v="0"/>
    <x v="1"/>
    <n v="3"/>
    <n v="2408"/>
    <s v="nan"/>
    <n v="0.51164596273291896"/>
    <n v="0.11067977915804"/>
    <n v="0.64956420330512399"/>
    <n v="12.733867173071401"/>
    <n v="12.733867173071401"/>
    <s v="nan"/>
    <x v="1"/>
    <x v="1"/>
    <x v="0"/>
  </r>
  <r>
    <n v="161"/>
    <n v="442"/>
    <x v="1"/>
    <x v="8"/>
    <n v="0"/>
    <n v="5"/>
    <x v="1"/>
    <x v="0"/>
    <x v="0"/>
    <x v="0"/>
    <n v="4"/>
    <n v="2408"/>
    <n v="199.12030419271099"/>
    <n v="0.53162592476893999"/>
    <n v="0.14954759152838801"/>
    <n v="0.86939483737051504"/>
    <n v="14.851424875819401"/>
    <n v="14.851424875819401"/>
    <s v="nan"/>
    <x v="1"/>
    <x v="1"/>
    <x v="0"/>
  </r>
  <r>
    <n v="161"/>
    <n v="442"/>
    <x v="1"/>
    <x v="8"/>
    <n v="0"/>
    <n v="5"/>
    <x v="1"/>
    <x v="0"/>
    <x v="0"/>
    <x v="1"/>
    <n v="4"/>
    <n v="2408"/>
    <s v="nan"/>
    <n v="0.51164596273291896"/>
    <n v="0.11067977915804"/>
    <n v="0.64956420330512399"/>
    <n v="12.733867173071401"/>
    <n v="12.733867173071401"/>
    <s v="nan"/>
    <x v="1"/>
    <x v="1"/>
    <x v="0"/>
  </r>
  <r>
    <n v="161"/>
    <n v="442"/>
    <x v="1"/>
    <x v="9"/>
    <n v="0"/>
    <n v="5"/>
    <x v="1"/>
    <x v="0"/>
    <x v="0"/>
    <x v="0"/>
    <n v="0"/>
    <n v="2888"/>
    <n v="158.848100838047"/>
    <n v="0.59524699015211302"/>
    <n v="0.118550969089317"/>
    <n v="0.86296524272827901"/>
    <n v="14.5986265137469"/>
    <n v="14.5986265137469"/>
    <s v="nan"/>
    <x v="1"/>
    <x v="1"/>
    <x v="0"/>
  </r>
  <r>
    <n v="161"/>
    <n v="442"/>
    <x v="1"/>
    <x v="9"/>
    <n v="0"/>
    <n v="5"/>
    <x v="1"/>
    <x v="0"/>
    <x v="0"/>
    <x v="1"/>
    <n v="0"/>
    <n v="2888"/>
    <s v="nan"/>
    <n v="0.56849551414768795"/>
    <n v="6.0817805383022699E-2"/>
    <n v="0.62632464745855898"/>
    <n v="11.5762767462073"/>
    <n v="11.5762767462073"/>
    <s v="nan"/>
    <x v="1"/>
    <x v="1"/>
    <x v="0"/>
  </r>
  <r>
    <n v="161"/>
    <n v="442"/>
    <x v="1"/>
    <x v="9"/>
    <n v="0"/>
    <n v="5"/>
    <x v="1"/>
    <x v="0"/>
    <x v="0"/>
    <x v="0"/>
    <n v="1"/>
    <n v="2888"/>
    <n v="158.848100838047"/>
    <n v="0.59524699015211302"/>
    <n v="0.118550969089317"/>
    <n v="0.86296524272827901"/>
    <n v="14.5986265137469"/>
    <n v="14.5986265137469"/>
    <s v="nan"/>
    <x v="1"/>
    <x v="1"/>
    <x v="0"/>
  </r>
  <r>
    <n v="161"/>
    <n v="442"/>
    <x v="1"/>
    <x v="9"/>
    <n v="0"/>
    <n v="5"/>
    <x v="1"/>
    <x v="0"/>
    <x v="0"/>
    <x v="1"/>
    <n v="1"/>
    <n v="2888"/>
    <s v="nan"/>
    <n v="0.56849551414768795"/>
    <n v="6.0817805383022699E-2"/>
    <n v="0.62632464745855898"/>
    <n v="11.5762767462073"/>
    <n v="11.5762767462073"/>
    <s v="nan"/>
    <x v="1"/>
    <x v="1"/>
    <x v="0"/>
  </r>
  <r>
    <n v="161"/>
    <n v="442"/>
    <x v="1"/>
    <x v="9"/>
    <n v="0"/>
    <n v="5"/>
    <x v="1"/>
    <x v="0"/>
    <x v="0"/>
    <x v="0"/>
    <n v="2"/>
    <n v="2888"/>
    <n v="158.848100838047"/>
    <n v="0.59524699015211302"/>
    <n v="0.118550969089317"/>
    <n v="0.86296524272827901"/>
    <n v="14.5986265137469"/>
    <n v="14.5986265137469"/>
    <s v="nan"/>
    <x v="1"/>
    <x v="1"/>
    <x v="0"/>
  </r>
  <r>
    <n v="161"/>
    <n v="442"/>
    <x v="1"/>
    <x v="9"/>
    <n v="0"/>
    <n v="5"/>
    <x v="1"/>
    <x v="0"/>
    <x v="0"/>
    <x v="1"/>
    <n v="2"/>
    <n v="2888"/>
    <s v="nan"/>
    <n v="0.56849551414768795"/>
    <n v="6.0817805383022699E-2"/>
    <n v="0.62632464745855898"/>
    <n v="11.5762767462073"/>
    <n v="11.5762767462073"/>
    <s v="nan"/>
    <x v="1"/>
    <x v="1"/>
    <x v="0"/>
  </r>
  <r>
    <n v="161"/>
    <n v="442"/>
    <x v="1"/>
    <x v="9"/>
    <n v="0"/>
    <n v="5"/>
    <x v="1"/>
    <x v="0"/>
    <x v="0"/>
    <x v="0"/>
    <n v="3"/>
    <n v="2888"/>
    <n v="158.848100838047"/>
    <n v="0.59524699015211302"/>
    <n v="0.118550969089317"/>
    <n v="0.86296524272827901"/>
    <n v="14.5986265137469"/>
    <n v="14.5986265137469"/>
    <s v="nan"/>
    <x v="1"/>
    <x v="1"/>
    <x v="0"/>
  </r>
  <r>
    <n v="161"/>
    <n v="442"/>
    <x v="1"/>
    <x v="9"/>
    <n v="0"/>
    <n v="5"/>
    <x v="1"/>
    <x v="0"/>
    <x v="0"/>
    <x v="1"/>
    <n v="3"/>
    <n v="2888"/>
    <s v="nan"/>
    <n v="0.56849551414768795"/>
    <n v="6.0817805383022699E-2"/>
    <n v="0.62632464745855898"/>
    <n v="11.5762767462073"/>
    <n v="11.5762767462073"/>
    <s v="nan"/>
    <x v="1"/>
    <x v="1"/>
    <x v="0"/>
  </r>
  <r>
    <n v="161"/>
    <n v="442"/>
    <x v="1"/>
    <x v="9"/>
    <n v="0"/>
    <n v="5"/>
    <x v="1"/>
    <x v="0"/>
    <x v="0"/>
    <x v="0"/>
    <n v="4"/>
    <n v="2888"/>
    <n v="158.848100838047"/>
    <n v="0.59524699015211302"/>
    <n v="0.118550969089317"/>
    <n v="0.86296524272827901"/>
    <n v="14.5986265137469"/>
    <n v="14.5986265137469"/>
    <s v="nan"/>
    <x v="1"/>
    <x v="1"/>
    <x v="0"/>
  </r>
  <r>
    <n v="161"/>
    <n v="442"/>
    <x v="1"/>
    <x v="9"/>
    <n v="0"/>
    <n v="5"/>
    <x v="1"/>
    <x v="0"/>
    <x v="0"/>
    <x v="1"/>
    <n v="4"/>
    <n v="2888"/>
    <s v="nan"/>
    <n v="0.56849551414768795"/>
    <n v="6.0817805383022699E-2"/>
    <n v="0.62632464745855898"/>
    <n v="11.5762767462073"/>
    <n v="11.5762767462073"/>
    <s v="nan"/>
    <x v="1"/>
    <x v="1"/>
    <x v="0"/>
  </r>
  <r>
    <n v="161"/>
    <n v="442"/>
    <x v="1"/>
    <x v="10"/>
    <n v="0"/>
    <n v="5"/>
    <x v="1"/>
    <x v="0"/>
    <x v="0"/>
    <x v="0"/>
    <n v="0"/>
    <n v="3528"/>
    <n v="132.13586043762001"/>
    <n v="0.66073636342582198"/>
    <n v="9.7736806844147497E-2"/>
    <n v="0.86661071546679902"/>
    <n v="14.6957176603229"/>
    <n v="14.6957176603229"/>
    <s v="nan"/>
    <x v="1"/>
    <x v="1"/>
    <x v="0"/>
  </r>
  <r>
    <n v="161"/>
    <n v="442"/>
    <x v="1"/>
    <x v="10"/>
    <n v="0"/>
    <n v="5"/>
    <x v="1"/>
    <x v="0"/>
    <x v="0"/>
    <x v="1"/>
    <n v="0"/>
    <n v="3528"/>
    <s v="nan"/>
    <n v="0.636434217955957"/>
    <n v="3.4334023464458199E-2"/>
    <n v="0.58089006155902501"/>
    <n v="11.176748959207499"/>
    <n v="11.176748959207499"/>
    <s v="nan"/>
    <x v="1"/>
    <x v="1"/>
    <x v="0"/>
  </r>
  <r>
    <n v="161"/>
    <n v="442"/>
    <x v="1"/>
    <x v="10"/>
    <n v="0"/>
    <n v="5"/>
    <x v="1"/>
    <x v="0"/>
    <x v="0"/>
    <x v="0"/>
    <n v="1"/>
    <n v="3528"/>
    <n v="132.13586043762001"/>
    <n v="0.66073636342582198"/>
    <n v="9.7736806844147497E-2"/>
    <n v="0.86661071546679902"/>
    <n v="14.6957176603229"/>
    <n v="14.6957176603229"/>
    <s v="nan"/>
    <x v="1"/>
    <x v="1"/>
    <x v="0"/>
  </r>
  <r>
    <n v="161"/>
    <n v="442"/>
    <x v="1"/>
    <x v="10"/>
    <n v="0"/>
    <n v="5"/>
    <x v="1"/>
    <x v="0"/>
    <x v="0"/>
    <x v="1"/>
    <n v="1"/>
    <n v="3528"/>
    <s v="nan"/>
    <n v="0.636434217955957"/>
    <n v="3.4334023464458199E-2"/>
    <n v="0.58089006155902501"/>
    <n v="11.176748959207499"/>
    <n v="11.176748959207499"/>
    <s v="nan"/>
    <x v="1"/>
    <x v="1"/>
    <x v="0"/>
  </r>
  <r>
    <n v="161"/>
    <n v="442"/>
    <x v="1"/>
    <x v="10"/>
    <n v="0"/>
    <n v="5"/>
    <x v="1"/>
    <x v="0"/>
    <x v="0"/>
    <x v="0"/>
    <n v="2"/>
    <n v="3528"/>
    <n v="132.13586043762001"/>
    <n v="0.66073636342582198"/>
    <n v="9.7736806844147497E-2"/>
    <n v="0.86661071546679902"/>
    <n v="14.6957176603229"/>
    <n v="14.6957176603229"/>
    <s v="nan"/>
    <x v="1"/>
    <x v="1"/>
    <x v="0"/>
  </r>
  <r>
    <n v="161"/>
    <n v="442"/>
    <x v="1"/>
    <x v="10"/>
    <n v="0"/>
    <n v="5"/>
    <x v="1"/>
    <x v="0"/>
    <x v="0"/>
    <x v="1"/>
    <n v="2"/>
    <n v="3528"/>
    <s v="nan"/>
    <n v="0.636434217955957"/>
    <n v="3.4334023464458199E-2"/>
    <n v="0.58089006155902501"/>
    <n v="11.176748959207499"/>
    <n v="11.176748959207499"/>
    <s v="nan"/>
    <x v="1"/>
    <x v="1"/>
    <x v="0"/>
  </r>
  <r>
    <n v="161"/>
    <n v="442"/>
    <x v="1"/>
    <x v="10"/>
    <n v="0"/>
    <n v="5"/>
    <x v="1"/>
    <x v="0"/>
    <x v="0"/>
    <x v="0"/>
    <n v="3"/>
    <n v="3528"/>
    <n v="132.13586043762001"/>
    <n v="0.66073636342582198"/>
    <n v="9.7736806844147497E-2"/>
    <n v="0.86661071546679902"/>
    <n v="14.6957176603229"/>
    <n v="14.6957176603229"/>
    <s v="nan"/>
    <x v="1"/>
    <x v="1"/>
    <x v="0"/>
  </r>
  <r>
    <n v="161"/>
    <n v="442"/>
    <x v="1"/>
    <x v="10"/>
    <n v="0"/>
    <n v="5"/>
    <x v="1"/>
    <x v="0"/>
    <x v="0"/>
    <x v="1"/>
    <n v="3"/>
    <n v="3528"/>
    <s v="nan"/>
    <n v="0.636434217955957"/>
    <n v="3.4334023464458199E-2"/>
    <n v="0.58089006155902501"/>
    <n v="11.176748959207499"/>
    <n v="11.176748959207499"/>
    <s v="nan"/>
    <x v="1"/>
    <x v="1"/>
    <x v="0"/>
  </r>
  <r>
    <n v="161"/>
    <n v="442"/>
    <x v="1"/>
    <x v="10"/>
    <n v="0"/>
    <n v="5"/>
    <x v="1"/>
    <x v="0"/>
    <x v="0"/>
    <x v="0"/>
    <n v="4"/>
    <n v="3528"/>
    <n v="132.13586043762001"/>
    <n v="0.66073636342582198"/>
    <n v="9.7736806844147497E-2"/>
    <n v="0.86661071546679902"/>
    <n v="14.6957176603229"/>
    <n v="14.6957176603229"/>
    <s v="nan"/>
    <x v="1"/>
    <x v="1"/>
    <x v="0"/>
  </r>
  <r>
    <n v="161"/>
    <n v="442"/>
    <x v="1"/>
    <x v="10"/>
    <n v="0"/>
    <n v="5"/>
    <x v="1"/>
    <x v="0"/>
    <x v="0"/>
    <x v="1"/>
    <n v="4"/>
    <n v="3528"/>
    <s v="nan"/>
    <n v="0.636434217955957"/>
    <n v="3.4334023464458199E-2"/>
    <n v="0.58089006155902501"/>
    <n v="11.176748959207499"/>
    <n v="11.176748959207499"/>
    <s v="nan"/>
    <x v="1"/>
    <x v="1"/>
    <x v="0"/>
  </r>
  <r>
    <n v="161"/>
    <n v="442"/>
    <x v="1"/>
    <x v="11"/>
    <n v="0"/>
    <n v="5"/>
    <x v="1"/>
    <x v="0"/>
    <x v="0"/>
    <x v="0"/>
    <n v="0"/>
    <n v="4008"/>
    <n v="111.55019233262399"/>
    <n v="0.69602468587883703"/>
    <n v="8.1891041502769102E-2"/>
    <n v="0.86755831814138995"/>
    <n v="14.723959484327599"/>
    <n v="14.723959484327599"/>
    <s v="nan"/>
    <x v="1"/>
    <x v="1"/>
    <x v="0"/>
  </r>
  <r>
    <n v="161"/>
    <n v="442"/>
    <x v="1"/>
    <x v="11"/>
    <n v="0"/>
    <n v="5"/>
    <x v="1"/>
    <x v="0"/>
    <x v="0"/>
    <x v="1"/>
    <n v="0"/>
    <n v="4008"/>
    <s v="nan"/>
    <n v="0.67388198757763895"/>
    <n v="1.7425810904071699E-2"/>
    <n v="0.55328798397730194"/>
    <n v="10.8649499828351"/>
    <n v="10.8649499828351"/>
    <s v="nan"/>
    <x v="1"/>
    <x v="1"/>
    <x v="0"/>
  </r>
  <r>
    <n v="161"/>
    <n v="442"/>
    <x v="1"/>
    <x v="11"/>
    <n v="0"/>
    <n v="5"/>
    <x v="1"/>
    <x v="0"/>
    <x v="0"/>
    <x v="0"/>
    <n v="1"/>
    <n v="4008"/>
    <n v="111.55019233262399"/>
    <n v="0.69602468587883703"/>
    <n v="8.1891041502769102E-2"/>
    <n v="0.86755831814138995"/>
    <n v="14.723959484327599"/>
    <n v="14.723959484327599"/>
    <s v="nan"/>
    <x v="1"/>
    <x v="1"/>
    <x v="0"/>
  </r>
  <r>
    <n v="161"/>
    <n v="442"/>
    <x v="1"/>
    <x v="11"/>
    <n v="0"/>
    <n v="5"/>
    <x v="1"/>
    <x v="0"/>
    <x v="0"/>
    <x v="1"/>
    <n v="1"/>
    <n v="4008"/>
    <s v="nan"/>
    <n v="0.67388198757763895"/>
    <n v="1.7425810904071699E-2"/>
    <n v="0.55328798397730194"/>
    <n v="10.8649499828351"/>
    <n v="10.8649499828351"/>
    <s v="nan"/>
    <x v="1"/>
    <x v="1"/>
    <x v="0"/>
  </r>
  <r>
    <n v="161"/>
    <n v="442"/>
    <x v="1"/>
    <x v="11"/>
    <n v="0"/>
    <n v="5"/>
    <x v="1"/>
    <x v="0"/>
    <x v="0"/>
    <x v="0"/>
    <n v="2"/>
    <n v="4008"/>
    <n v="111.55019233262399"/>
    <n v="0.69602468587883703"/>
    <n v="8.1891041502769102E-2"/>
    <n v="0.86755831814138995"/>
    <n v="14.723959484327599"/>
    <n v="14.723959484327599"/>
    <s v="nan"/>
    <x v="1"/>
    <x v="1"/>
    <x v="0"/>
  </r>
  <r>
    <n v="161"/>
    <n v="442"/>
    <x v="1"/>
    <x v="11"/>
    <n v="0"/>
    <n v="5"/>
    <x v="1"/>
    <x v="0"/>
    <x v="0"/>
    <x v="1"/>
    <n v="2"/>
    <n v="4008"/>
    <s v="nan"/>
    <n v="0.67388198757763895"/>
    <n v="1.7425810904071699E-2"/>
    <n v="0.55328798397730194"/>
    <n v="10.8649499828351"/>
    <n v="10.8649499828351"/>
    <s v="nan"/>
    <x v="1"/>
    <x v="1"/>
    <x v="0"/>
  </r>
  <r>
    <n v="161"/>
    <n v="442"/>
    <x v="1"/>
    <x v="11"/>
    <n v="0"/>
    <n v="5"/>
    <x v="1"/>
    <x v="0"/>
    <x v="0"/>
    <x v="0"/>
    <n v="3"/>
    <n v="4008"/>
    <n v="111.55019233262399"/>
    <n v="0.69602468587883703"/>
    <n v="8.1891041502769102E-2"/>
    <n v="0.86755831814138995"/>
    <n v="14.723959484327599"/>
    <n v="14.723959484327599"/>
    <s v="nan"/>
    <x v="1"/>
    <x v="1"/>
    <x v="0"/>
  </r>
  <r>
    <n v="161"/>
    <n v="442"/>
    <x v="1"/>
    <x v="11"/>
    <n v="0"/>
    <n v="5"/>
    <x v="1"/>
    <x v="0"/>
    <x v="0"/>
    <x v="1"/>
    <n v="3"/>
    <n v="4008"/>
    <s v="nan"/>
    <n v="0.67388198757763895"/>
    <n v="1.7425810904071699E-2"/>
    <n v="0.55328798397730194"/>
    <n v="10.8649499828351"/>
    <n v="10.8649499828351"/>
    <s v="nan"/>
    <x v="1"/>
    <x v="1"/>
    <x v="0"/>
  </r>
  <r>
    <n v="161"/>
    <n v="442"/>
    <x v="1"/>
    <x v="11"/>
    <n v="0"/>
    <n v="5"/>
    <x v="1"/>
    <x v="0"/>
    <x v="0"/>
    <x v="0"/>
    <n v="4"/>
    <n v="4008"/>
    <n v="111.55019233262399"/>
    <n v="0.69602468587883703"/>
    <n v="8.1891041502769102E-2"/>
    <n v="0.86755831814138995"/>
    <n v="14.723959484327599"/>
    <n v="14.723959484327599"/>
    <s v="nan"/>
    <x v="1"/>
    <x v="1"/>
    <x v="0"/>
  </r>
  <r>
    <n v="161"/>
    <n v="442"/>
    <x v="1"/>
    <x v="11"/>
    <n v="0"/>
    <n v="5"/>
    <x v="1"/>
    <x v="0"/>
    <x v="0"/>
    <x v="1"/>
    <n v="4"/>
    <n v="4008"/>
    <s v="nan"/>
    <n v="0.67388198757763895"/>
    <n v="1.7425810904071699E-2"/>
    <n v="0.55328798397730194"/>
    <n v="10.8649499828351"/>
    <n v="10.8649499828351"/>
    <s v="nan"/>
    <x v="1"/>
    <x v="1"/>
    <x v="0"/>
  </r>
  <r>
    <n v="161"/>
    <n v="442"/>
    <x v="1"/>
    <x v="12"/>
    <n v="0"/>
    <n v="5"/>
    <x v="1"/>
    <x v="0"/>
    <x v="0"/>
    <x v="0"/>
    <n v="0"/>
    <n v="4808"/>
    <n v="85.806202938433202"/>
    <n v="0.74111216080374298"/>
    <n v="6.21795017735833E-2"/>
    <n v="0.88390117094063303"/>
    <n v="14.8786250152343"/>
    <n v="14.8786250152343"/>
    <s v="nan"/>
    <x v="1"/>
    <x v="1"/>
    <x v="0"/>
  </r>
  <r>
    <n v="161"/>
    <n v="442"/>
    <x v="1"/>
    <x v="12"/>
    <n v="0"/>
    <n v="5"/>
    <x v="1"/>
    <x v="0"/>
    <x v="0"/>
    <x v="1"/>
    <n v="0"/>
    <n v="4808"/>
    <s v="nan"/>
    <n v="0.72412008281573503"/>
    <n v="7.2463768115942004E-3"/>
    <n v="0.50784340954748397"/>
    <n v="10.8244832568683"/>
    <n v="10.8244832568683"/>
    <s v="nan"/>
    <x v="1"/>
    <x v="1"/>
    <x v="0"/>
  </r>
  <r>
    <n v="161"/>
    <n v="442"/>
    <x v="1"/>
    <x v="12"/>
    <n v="0"/>
    <n v="5"/>
    <x v="1"/>
    <x v="0"/>
    <x v="0"/>
    <x v="0"/>
    <n v="1"/>
    <n v="4808"/>
    <n v="85.806202938433202"/>
    <n v="0.74111216080374298"/>
    <n v="6.21795017735833E-2"/>
    <n v="0.88390117094063303"/>
    <n v="14.8786250152343"/>
    <n v="14.8786250152343"/>
    <s v="nan"/>
    <x v="1"/>
    <x v="1"/>
    <x v="0"/>
  </r>
  <r>
    <n v="161"/>
    <n v="442"/>
    <x v="1"/>
    <x v="12"/>
    <n v="0"/>
    <n v="5"/>
    <x v="1"/>
    <x v="0"/>
    <x v="0"/>
    <x v="1"/>
    <n v="1"/>
    <n v="4808"/>
    <s v="nan"/>
    <n v="0.72412008281573503"/>
    <n v="7.2463768115942004E-3"/>
    <n v="0.50784340954748397"/>
    <n v="10.8244832568683"/>
    <n v="10.8244832568683"/>
    <s v="nan"/>
    <x v="1"/>
    <x v="1"/>
    <x v="0"/>
  </r>
  <r>
    <n v="161"/>
    <n v="442"/>
    <x v="1"/>
    <x v="12"/>
    <n v="0"/>
    <n v="5"/>
    <x v="1"/>
    <x v="0"/>
    <x v="0"/>
    <x v="0"/>
    <n v="2"/>
    <n v="4808"/>
    <n v="85.806202938433202"/>
    <n v="0.74111216080374298"/>
    <n v="6.21795017735833E-2"/>
    <n v="0.88390117094063303"/>
    <n v="14.8786250152343"/>
    <n v="14.8786250152343"/>
    <s v="nan"/>
    <x v="1"/>
    <x v="1"/>
    <x v="0"/>
  </r>
  <r>
    <n v="161"/>
    <n v="442"/>
    <x v="1"/>
    <x v="12"/>
    <n v="0"/>
    <n v="5"/>
    <x v="1"/>
    <x v="0"/>
    <x v="0"/>
    <x v="1"/>
    <n v="2"/>
    <n v="4808"/>
    <s v="nan"/>
    <n v="0.72412008281573503"/>
    <n v="7.2463768115942004E-3"/>
    <n v="0.50784340954748397"/>
    <n v="10.8244832568683"/>
    <n v="10.8244832568683"/>
    <s v="nan"/>
    <x v="1"/>
    <x v="1"/>
    <x v="0"/>
  </r>
  <r>
    <n v="161"/>
    <n v="442"/>
    <x v="1"/>
    <x v="12"/>
    <n v="0"/>
    <n v="5"/>
    <x v="1"/>
    <x v="0"/>
    <x v="0"/>
    <x v="0"/>
    <n v="3"/>
    <n v="4808"/>
    <n v="85.806202938433202"/>
    <n v="0.74111216080374298"/>
    <n v="6.21795017735833E-2"/>
    <n v="0.88390117094063303"/>
    <n v="14.8786250152343"/>
    <n v="14.8786250152343"/>
    <s v="nan"/>
    <x v="1"/>
    <x v="1"/>
    <x v="0"/>
  </r>
  <r>
    <n v="161"/>
    <n v="442"/>
    <x v="1"/>
    <x v="12"/>
    <n v="0"/>
    <n v="5"/>
    <x v="1"/>
    <x v="0"/>
    <x v="0"/>
    <x v="1"/>
    <n v="3"/>
    <n v="4808"/>
    <s v="nan"/>
    <n v="0.72412008281573503"/>
    <n v="7.2463768115942004E-3"/>
    <n v="0.50784340954748397"/>
    <n v="10.8244832568683"/>
    <n v="10.8244832568683"/>
    <s v="nan"/>
    <x v="1"/>
    <x v="1"/>
    <x v="0"/>
  </r>
  <r>
    <n v="161"/>
    <n v="442"/>
    <x v="1"/>
    <x v="12"/>
    <n v="0"/>
    <n v="5"/>
    <x v="1"/>
    <x v="0"/>
    <x v="0"/>
    <x v="0"/>
    <n v="4"/>
    <n v="4808"/>
    <n v="85.806202938433202"/>
    <n v="0.74111216080374298"/>
    <n v="6.21795017735833E-2"/>
    <n v="0.88390117094063303"/>
    <n v="14.8786250152343"/>
    <n v="14.8786250152343"/>
    <s v="nan"/>
    <x v="1"/>
    <x v="1"/>
    <x v="0"/>
  </r>
  <r>
    <n v="161"/>
    <n v="442"/>
    <x v="1"/>
    <x v="12"/>
    <n v="0"/>
    <n v="5"/>
    <x v="1"/>
    <x v="0"/>
    <x v="0"/>
    <x v="1"/>
    <n v="4"/>
    <n v="4808"/>
    <s v="nan"/>
    <n v="0.72412008281573503"/>
    <n v="7.2463768115942004E-3"/>
    <n v="0.50784340954748397"/>
    <n v="10.8244832568683"/>
    <n v="10.8244832568683"/>
    <s v="nan"/>
    <x v="1"/>
    <x v="1"/>
    <x v="0"/>
  </r>
  <r>
    <n v="400"/>
    <n v="600"/>
    <x v="2"/>
    <x v="13"/>
    <n v="0"/>
    <n v="5"/>
    <x v="2"/>
    <x v="1"/>
    <x v="0"/>
    <x v="0"/>
    <n v="0"/>
    <n v="2706"/>
    <n v="137.71586942469199"/>
    <n v="0.37864748516425201"/>
    <n v="7.5925560181853702E-2"/>
    <n v="0.93776546683613105"/>
    <n v="6.5268898146406"/>
    <s v="nan"/>
    <n v="6.5268898146406"/>
    <x v="2"/>
    <x v="2"/>
    <x v="0"/>
  </r>
  <r>
    <n v="400"/>
    <n v="600"/>
    <x v="2"/>
    <x v="13"/>
    <n v="0"/>
    <n v="5"/>
    <x v="2"/>
    <x v="1"/>
    <x v="0"/>
    <x v="1"/>
    <n v="0"/>
    <n v="2706"/>
    <s v="nan"/>
    <n v="0.34616170634920601"/>
    <n v="3.15E-2"/>
    <n v="0.78705623388954105"/>
    <n v="5.5487843449497101"/>
    <s v="nan"/>
    <n v="5.5487843449497101"/>
    <x v="2"/>
    <x v="2"/>
    <x v="0"/>
  </r>
  <r>
    <n v="400"/>
    <n v="600"/>
    <x v="2"/>
    <x v="1"/>
    <n v="0"/>
    <n v="5"/>
    <x v="2"/>
    <x v="0"/>
    <x v="0"/>
    <x v="0"/>
    <n v="0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0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2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2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3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3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4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4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5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5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6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6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7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7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8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8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9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9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0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0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1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1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2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2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3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3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4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4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5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5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6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6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7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7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8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8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1"/>
    <n v="0"/>
    <n v="5"/>
    <x v="2"/>
    <x v="0"/>
    <x v="0"/>
    <x v="0"/>
    <n v="19"/>
    <n v="2000"/>
    <n v="503.85259739999998"/>
    <n v="0.35191766899999999"/>
    <n v="0.27990852100000002"/>
    <n v="0.90946397099999998"/>
    <n v="9.0640996850000004"/>
    <n v="9.0640996850000004"/>
    <s v="nan"/>
    <x v="2"/>
    <x v="2"/>
    <x v="0"/>
  </r>
  <r>
    <n v="400"/>
    <n v="600"/>
    <x v="2"/>
    <x v="1"/>
    <n v="0"/>
    <n v="5"/>
    <x v="2"/>
    <x v="0"/>
    <x v="0"/>
    <x v="1"/>
    <n v="19"/>
    <n v="2000"/>
    <s v="nan"/>
    <n v="0.36449999999999999"/>
    <n v="0.29062500000000002"/>
    <n v="0.66725919199999995"/>
    <n v="9.172246371"/>
    <n v="9.172246371"/>
    <s v="nan"/>
    <x v="2"/>
    <x v="2"/>
    <x v="0"/>
  </r>
  <r>
    <n v="400"/>
    <n v="600"/>
    <x v="2"/>
    <x v="3"/>
    <n v="0"/>
    <n v="5"/>
    <x v="2"/>
    <x v="0"/>
    <x v="0"/>
    <x v="0"/>
    <n v="0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0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2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2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3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3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4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4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5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5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6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6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7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7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8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8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9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9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0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0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1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1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2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2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3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3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4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4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5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5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6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6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7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7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8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8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3"/>
    <n v="0"/>
    <n v="5"/>
    <x v="2"/>
    <x v="0"/>
    <x v="0"/>
    <x v="0"/>
    <n v="19"/>
    <n v="2800"/>
    <n v="308.59861160000003"/>
    <n v="0.46723169199999998"/>
    <n v="0.17124929799999999"/>
    <n v="0.88802258499999998"/>
    <n v="7.7822027939999998"/>
    <n v="7.7822027939999998"/>
    <s v="nan"/>
    <x v="2"/>
    <x v="2"/>
    <x v="0"/>
  </r>
  <r>
    <n v="400"/>
    <n v="600"/>
    <x v="2"/>
    <x v="3"/>
    <n v="0"/>
    <n v="5"/>
    <x v="2"/>
    <x v="0"/>
    <x v="0"/>
    <x v="1"/>
    <n v="19"/>
    <n v="2800"/>
    <s v="nan"/>
    <n v="0.46714285700000002"/>
    <n v="0.16225000000000001"/>
    <n v="0.66158462299999998"/>
    <n v="7.3830508530000003"/>
    <n v="7.3830508530000003"/>
    <s v="nan"/>
    <x v="2"/>
    <x v="2"/>
    <x v="0"/>
  </r>
  <r>
    <n v="400"/>
    <n v="600"/>
    <x v="2"/>
    <x v="14"/>
    <n v="0"/>
    <n v="5"/>
    <x v="2"/>
    <x v="0"/>
    <x v="0"/>
    <x v="0"/>
    <n v="0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0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2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2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3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3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4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4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5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5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6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6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7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7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8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8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9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9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0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0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1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1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2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2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3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3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4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4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5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5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6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6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7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7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8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8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14"/>
    <n v="0"/>
    <n v="5"/>
    <x v="2"/>
    <x v="0"/>
    <x v="0"/>
    <x v="0"/>
    <n v="19"/>
    <n v="3600"/>
    <n v="223.2036349"/>
    <n v="0.56173098799999999"/>
    <n v="0.123461977"/>
    <n v="0.87825372599999996"/>
    <n v="7.5286158590000003"/>
    <n v="7.5286158590000003"/>
    <s v="nan"/>
    <x v="2"/>
    <x v="2"/>
    <x v="0"/>
  </r>
  <r>
    <n v="400"/>
    <n v="600"/>
    <x v="2"/>
    <x v="14"/>
    <n v="0"/>
    <n v="5"/>
    <x v="2"/>
    <x v="0"/>
    <x v="0"/>
    <x v="1"/>
    <n v="19"/>
    <n v="3600"/>
    <s v="nan"/>
    <n v="0.53833333299999997"/>
    <n v="7.3499999999999996E-2"/>
    <n v="0.64960958999999996"/>
    <n v="6.0445694779999997"/>
    <n v="6.0445694779999997"/>
    <s v="nan"/>
    <x v="2"/>
    <x v="2"/>
    <x v="0"/>
  </r>
  <r>
    <n v="400"/>
    <n v="600"/>
    <x v="2"/>
    <x v="6"/>
    <n v="0"/>
    <n v="5"/>
    <x v="2"/>
    <x v="0"/>
    <x v="0"/>
    <x v="0"/>
    <n v="0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0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2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2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3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3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4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4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5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5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6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6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7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7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8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8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9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9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0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0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1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1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2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2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3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3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4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4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5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5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6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6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7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7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8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8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6"/>
    <n v="0"/>
    <n v="5"/>
    <x v="2"/>
    <x v="0"/>
    <x v="0"/>
    <x v="0"/>
    <n v="19"/>
    <n v="4800"/>
    <n v="162.34603720000001"/>
    <n v="0.65843266700000003"/>
    <n v="8.9153778000000003E-2"/>
    <n v="0.88015945799999995"/>
    <n v="7.5907107759999999"/>
    <n v="7.5907107759999999"/>
    <s v="nan"/>
    <x v="2"/>
    <x v="2"/>
    <x v="0"/>
  </r>
  <r>
    <n v="400"/>
    <n v="600"/>
    <x v="2"/>
    <x v="6"/>
    <n v="0"/>
    <n v="5"/>
    <x v="2"/>
    <x v="0"/>
    <x v="0"/>
    <x v="1"/>
    <n v="19"/>
    <n v="4800"/>
    <s v="nan"/>
    <n v="0.63395833300000004"/>
    <n v="2.2124999999999999E-2"/>
    <n v="0.59368108799999997"/>
    <n v="5.3137409800000004"/>
    <n v="5.3137409800000004"/>
    <s v="nan"/>
    <x v="2"/>
    <x v="2"/>
    <x v="0"/>
  </r>
  <r>
    <n v="400"/>
    <n v="600"/>
    <x v="2"/>
    <x v="8"/>
    <n v="0"/>
    <n v="5"/>
    <x v="2"/>
    <x v="0"/>
    <x v="0"/>
    <x v="0"/>
    <n v="0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0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2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2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3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3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4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4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5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5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6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6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7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7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8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8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9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9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0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0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1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1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2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2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3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3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4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4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5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5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6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6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7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7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8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8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8"/>
    <n v="0"/>
    <n v="5"/>
    <x v="2"/>
    <x v="0"/>
    <x v="0"/>
    <x v="0"/>
    <n v="19"/>
    <n v="6000"/>
    <n v="129.0725856"/>
    <n v="0.72111542100000003"/>
    <n v="7.0384737000000003E-2"/>
    <n v="0.89121988900000004"/>
    <n v="7.7450513120000002"/>
    <n v="7.7450513120000002"/>
    <s v="nan"/>
    <x v="2"/>
    <x v="2"/>
    <x v="0"/>
  </r>
  <r>
    <n v="400"/>
    <n v="600"/>
    <x v="2"/>
    <x v="8"/>
    <n v="0"/>
    <n v="5"/>
    <x v="2"/>
    <x v="0"/>
    <x v="0"/>
    <x v="1"/>
    <n v="19"/>
    <n v="6000"/>
    <s v="nan"/>
    <n v="0.701333333"/>
    <n v="4.4999999999999997E-3"/>
    <n v="0.540410006"/>
    <n v="5.07606907"/>
    <n v="5.07606907"/>
    <s v="nan"/>
    <x v="2"/>
    <x v="2"/>
    <x v="0"/>
  </r>
  <r>
    <n v="400"/>
    <n v="600"/>
    <x v="2"/>
    <x v="15"/>
    <n v="0"/>
    <n v="5"/>
    <x v="2"/>
    <x v="0"/>
    <x v="0"/>
    <x v="0"/>
    <n v="0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0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2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2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3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3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4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4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5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5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6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6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7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7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8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8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9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9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0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0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1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1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2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2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3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3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4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4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5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5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6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6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7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7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8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8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5"/>
    <n v="0"/>
    <n v="5"/>
    <x v="2"/>
    <x v="0"/>
    <x v="0"/>
    <x v="0"/>
    <n v="19"/>
    <n v="8000"/>
    <n v="92.115589639999996"/>
    <n v="0.78618955099999999"/>
    <n v="4.9731338999999999E-2"/>
    <n v="0.91214967700000005"/>
    <n v="7.9527451810000001"/>
    <n v="7.9527451810000001"/>
    <s v="nan"/>
    <x v="2"/>
    <x v="2"/>
    <x v="0"/>
  </r>
  <r>
    <n v="400"/>
    <n v="600"/>
    <x v="2"/>
    <x v="15"/>
    <n v="0"/>
    <n v="5"/>
    <x v="2"/>
    <x v="0"/>
    <x v="0"/>
    <x v="1"/>
    <n v="19"/>
    <n v="8000"/>
    <s v="nan"/>
    <n v="0.77512499999999995"/>
    <n v="6.2500000000000001E-4"/>
    <n v="0.46787442699999998"/>
    <n v="5.1403055389999999"/>
    <n v="5.1403055389999999"/>
    <s v="nan"/>
    <x v="2"/>
    <x v="2"/>
    <x v="0"/>
  </r>
  <r>
    <n v="400"/>
    <n v="600"/>
    <x v="2"/>
    <x v="11"/>
    <n v="0"/>
    <n v="5"/>
    <x v="2"/>
    <x v="0"/>
    <x v="0"/>
    <x v="0"/>
    <n v="0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0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2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2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3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3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4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4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5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5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6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6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7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7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8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8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9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9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0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0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1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1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2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2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3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3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4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4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5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5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6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6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7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7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8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8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1"/>
    <n v="0"/>
    <n v="5"/>
    <x v="2"/>
    <x v="0"/>
    <x v="0"/>
    <x v="0"/>
    <n v="19"/>
    <n v="10000"/>
    <n v="76.781305810000006"/>
    <n v="0.82739297300000003"/>
    <n v="4.1072071000000002E-2"/>
    <n v="0.92627049100000003"/>
    <n v="8.2178933599999997"/>
    <n v="8.2178933599999997"/>
    <s v="nan"/>
    <x v="2"/>
    <x v="2"/>
    <x v="0"/>
  </r>
  <r>
    <n v="400"/>
    <n v="600"/>
    <x v="2"/>
    <x v="11"/>
    <n v="0"/>
    <n v="5"/>
    <x v="2"/>
    <x v="0"/>
    <x v="0"/>
    <x v="1"/>
    <n v="19"/>
    <n v="10000"/>
    <s v="nan"/>
    <n v="0.82"/>
    <n v="0"/>
    <n v="0.416916173"/>
    <n v="5.1584586730000002"/>
    <n v="5.1584586730000002"/>
    <s v="nan"/>
    <x v="2"/>
    <x v="2"/>
    <x v="0"/>
  </r>
  <r>
    <n v="400"/>
    <n v="600"/>
    <x v="2"/>
    <x v="12"/>
    <n v="0"/>
    <n v="5"/>
    <x v="2"/>
    <x v="0"/>
    <x v="0"/>
    <x v="0"/>
    <n v="0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0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2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2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3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3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4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4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5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5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6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6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7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7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8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8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9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9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0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0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1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1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2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2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3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3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4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4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5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5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6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6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7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7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8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8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2"/>
    <n v="0"/>
    <n v="5"/>
    <x v="2"/>
    <x v="0"/>
    <x v="0"/>
    <x v="0"/>
    <n v="19"/>
    <n v="12000"/>
    <n v="64.730344840000001"/>
    <n v="0.85514676099999998"/>
    <n v="3.4311741999999999E-2"/>
    <n v="0.93607392599999995"/>
    <n v="8.4410647169999997"/>
    <n v="8.4410647169999997"/>
    <s v="nan"/>
    <x v="2"/>
    <x v="2"/>
    <x v="0"/>
  </r>
  <r>
    <n v="400"/>
    <n v="600"/>
    <x v="2"/>
    <x v="12"/>
    <n v="0"/>
    <n v="5"/>
    <x v="2"/>
    <x v="0"/>
    <x v="0"/>
    <x v="1"/>
    <n v="19"/>
    <n v="12000"/>
    <s v="nan"/>
    <n v="0.85"/>
    <n v="0"/>
    <n v="0.378936624"/>
    <n v="5.2387901890000004"/>
    <n v="5.2387901890000004"/>
    <s v="nan"/>
    <x v="2"/>
    <x v="2"/>
    <x v="0"/>
  </r>
  <r>
    <n v="400"/>
    <n v="600"/>
    <x v="2"/>
    <x v="16"/>
    <n v="0"/>
    <n v="5"/>
    <x v="2"/>
    <x v="0"/>
    <x v="0"/>
    <x v="0"/>
    <n v="0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0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2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2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3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3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4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4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5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5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6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6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7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7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8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8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9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9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0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0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1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1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2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2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3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3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4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4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5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5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6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6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7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7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8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8"/>
    <n v="14000"/>
    <s v="nan"/>
    <n v="0.87142857100000004"/>
    <n v="0"/>
    <n v="0.34928909400000002"/>
    <n v="5.3202691489999996"/>
    <n v="5.3202691489999996"/>
    <s v="nan"/>
    <x v="2"/>
    <x v="2"/>
    <x v="0"/>
  </r>
  <r>
    <n v="400"/>
    <n v="600"/>
    <x v="2"/>
    <x v="16"/>
    <n v="0"/>
    <n v="5"/>
    <x v="2"/>
    <x v="0"/>
    <x v="0"/>
    <x v="0"/>
    <n v="19"/>
    <n v="14000"/>
    <n v="56.545226159999999"/>
    <n v="0.87524620200000003"/>
    <n v="2.9692685999999999E-2"/>
    <n v="0.94420874700000001"/>
    <n v="8.6448580719999999"/>
    <n v="8.6448580719999999"/>
    <s v="nan"/>
    <x v="2"/>
    <x v="2"/>
    <x v="0"/>
  </r>
  <r>
    <n v="400"/>
    <n v="600"/>
    <x v="2"/>
    <x v="16"/>
    <n v="0"/>
    <n v="5"/>
    <x v="2"/>
    <x v="0"/>
    <x v="0"/>
    <x v="1"/>
    <n v="19"/>
    <n v="14000"/>
    <s v="nan"/>
    <n v="0.87142857100000004"/>
    <n v="0"/>
    <n v="0.34928909400000002"/>
    <n v="5.3202691489999996"/>
    <n v="5.3202691489999996"/>
    <s v="nan"/>
    <x v="2"/>
    <x v="2"/>
    <x v="0"/>
  </r>
  <r>
    <n v="146"/>
    <n v="176"/>
    <x v="3"/>
    <x v="17"/>
    <n v="0"/>
    <n v="5"/>
    <x v="0"/>
    <x v="0"/>
    <x v="0"/>
    <x v="0"/>
    <n v="0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0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1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1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2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2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3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3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4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4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5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5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6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6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7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7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8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8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3"/>
    <x v="17"/>
    <n v="0"/>
    <n v="5"/>
    <x v="0"/>
    <x v="0"/>
    <x v="0"/>
    <x v="0"/>
    <n v="9"/>
    <n v="1223"/>
    <n v="153.50635902190601"/>
    <n v="0.65436219432924103"/>
    <n v="0.28712176469094403"/>
    <n v="0.81120614496675403"/>
    <n v="7.1394957583184402"/>
    <n v="7.1394957583184402"/>
    <s v="nan"/>
    <x v="0"/>
    <x v="0"/>
    <x v="0"/>
  </r>
  <r>
    <n v="146"/>
    <n v="176"/>
    <x v="3"/>
    <x v="17"/>
    <n v="0"/>
    <n v="5"/>
    <x v="0"/>
    <x v="0"/>
    <x v="0"/>
    <x v="1"/>
    <n v="9"/>
    <n v="1223"/>
    <s v="nan"/>
    <n v="0.55433552762743898"/>
    <n v="0.16552511415525101"/>
    <n v="0.52947752466751796"/>
    <n v="4.8871816247390196"/>
    <n v="4.8871816247390196"/>
    <s v="nan"/>
    <x v="0"/>
    <x v="0"/>
    <x v="0"/>
  </r>
  <r>
    <n v="146"/>
    <n v="176"/>
    <x v="4"/>
    <x v="15"/>
    <n v="0"/>
    <n v="5"/>
    <x v="0"/>
    <x v="1"/>
    <x v="0"/>
    <x v="0"/>
    <n v="0"/>
    <n v="655"/>
    <n v="69.824515381878399"/>
    <n v="0.29238845684047998"/>
    <n v="0.13196985046523499"/>
    <n v="0.94078700433295304"/>
    <n v="4.7407702230517597"/>
    <s v="nan"/>
    <n v="4.7407702230517597"/>
    <x v="0"/>
    <x v="0"/>
    <x v="0"/>
  </r>
  <r>
    <n v="146"/>
    <n v="176"/>
    <x v="4"/>
    <x v="15"/>
    <n v="0"/>
    <n v="5"/>
    <x v="0"/>
    <x v="1"/>
    <x v="0"/>
    <x v="1"/>
    <n v="0"/>
    <n v="655"/>
    <s v="nan"/>
    <n v="0.32694063926940597"/>
    <n v="0.172945205479452"/>
    <n v="0.732000007302955"/>
    <n v="5.0879920215513597"/>
    <s v="nan"/>
    <n v="5.0879920215513597"/>
    <x v="0"/>
    <x v="0"/>
    <x v="0"/>
  </r>
  <r>
    <n v="146"/>
    <n v="176"/>
    <x v="4"/>
    <x v="15"/>
    <n v="0"/>
    <n v="5"/>
    <x v="0"/>
    <x v="1"/>
    <x v="0"/>
    <x v="0"/>
    <n v="1"/>
    <n v="650"/>
    <n v="73.584971661359504"/>
    <n v="0.29178707432891898"/>
    <n v="0.13905109656804601"/>
    <n v="0.94238950471106797"/>
    <n v="4.83650397954949"/>
    <s v="nan"/>
    <n v="4.83650397954949"/>
    <x v="0"/>
    <x v="0"/>
    <x v="0"/>
  </r>
  <r>
    <n v="146"/>
    <n v="176"/>
    <x v="4"/>
    <x v="15"/>
    <n v="0"/>
    <n v="5"/>
    <x v="0"/>
    <x v="1"/>
    <x v="0"/>
    <x v="1"/>
    <n v="1"/>
    <n v="650"/>
    <s v="nan"/>
    <n v="0.32465753424657501"/>
    <n v="0.17694063926940601"/>
    <n v="0.72967517058298303"/>
    <n v="5.2958075906780602"/>
    <s v="nan"/>
    <n v="5.2958075906780602"/>
    <x v="0"/>
    <x v="0"/>
    <x v="0"/>
  </r>
  <r>
    <n v="146"/>
    <n v="176"/>
    <x v="4"/>
    <x v="15"/>
    <n v="0"/>
    <n v="5"/>
    <x v="0"/>
    <x v="1"/>
    <x v="0"/>
    <x v="0"/>
    <n v="2"/>
    <n v="651"/>
    <n v="74.594016022924095"/>
    <n v="0.29144228114368098"/>
    <n v="0.14100733082335601"/>
    <n v="0.94207986271501298"/>
    <n v="4.8269492989659799"/>
    <s v="nan"/>
    <n v="4.8269492989659799"/>
    <x v="0"/>
    <x v="0"/>
    <x v="0"/>
  </r>
  <r>
    <n v="146"/>
    <n v="176"/>
    <x v="4"/>
    <x v="15"/>
    <n v="0"/>
    <n v="5"/>
    <x v="0"/>
    <x v="1"/>
    <x v="0"/>
    <x v="1"/>
    <n v="2"/>
    <n v="651"/>
    <s v="nan"/>
    <n v="0.32025440313111497"/>
    <n v="0.170091324200913"/>
    <n v="0.73258423312801701"/>
    <n v="5.1921489199479103"/>
    <s v="nan"/>
    <n v="5.1921489199479103"/>
    <x v="0"/>
    <x v="0"/>
    <x v="0"/>
  </r>
  <r>
    <n v="146"/>
    <n v="176"/>
    <x v="4"/>
    <x v="15"/>
    <n v="0"/>
    <n v="5"/>
    <x v="0"/>
    <x v="1"/>
    <x v="0"/>
    <x v="0"/>
    <n v="3"/>
    <n v="649"/>
    <n v="76.423217535888696"/>
    <n v="0.29510095046960599"/>
    <n v="0.14452224787115001"/>
    <n v="0.94075126854236901"/>
    <n v="4.8428241840804196"/>
    <s v="nan"/>
    <n v="4.8428241840804196"/>
    <x v="0"/>
    <x v="0"/>
    <x v="0"/>
  </r>
  <r>
    <n v="146"/>
    <n v="176"/>
    <x v="4"/>
    <x v="15"/>
    <n v="0"/>
    <n v="5"/>
    <x v="0"/>
    <x v="1"/>
    <x v="0"/>
    <x v="1"/>
    <n v="3"/>
    <n v="649"/>
    <s v="nan"/>
    <n v="0.31392694063926901"/>
    <n v="0.162100456621004"/>
    <n v="0.74249468158762999"/>
    <n v="4.9025169361040799"/>
    <s v="nan"/>
    <n v="4.9025169361040799"/>
    <x v="0"/>
    <x v="0"/>
    <x v="0"/>
  </r>
  <r>
    <n v="146"/>
    <n v="176"/>
    <x v="4"/>
    <x v="15"/>
    <n v="0"/>
    <n v="5"/>
    <x v="0"/>
    <x v="1"/>
    <x v="0"/>
    <x v="0"/>
    <n v="4"/>
    <n v="658"/>
    <n v="68.950290234879205"/>
    <n v="0.29035761631182999"/>
    <n v="0.13037764587652201"/>
    <n v="0.94008198335385695"/>
    <n v="4.7071542632880696"/>
    <s v="nan"/>
    <n v="4.7071542632880696"/>
    <x v="0"/>
    <x v="0"/>
    <x v="0"/>
  </r>
  <r>
    <n v="146"/>
    <n v="176"/>
    <x v="4"/>
    <x v="15"/>
    <n v="0"/>
    <n v="5"/>
    <x v="0"/>
    <x v="1"/>
    <x v="0"/>
    <x v="1"/>
    <n v="4"/>
    <n v="658"/>
    <s v="nan"/>
    <n v="0.31073059360730498"/>
    <n v="0.15468036529680301"/>
    <n v="0.74589385347564696"/>
    <n v="4.8849965559522097"/>
    <s v="nan"/>
    <n v="4.8849965559522097"/>
    <x v="0"/>
    <x v="0"/>
    <x v="0"/>
  </r>
  <r>
    <n v="146"/>
    <n v="176"/>
    <x v="5"/>
    <x v="15"/>
    <n v="0"/>
    <n v="5"/>
    <x v="0"/>
    <x v="1"/>
    <x v="0"/>
    <x v="0"/>
    <n v="0"/>
    <n v="956"/>
    <n v="48.536524688648399"/>
    <n v="0.48650775866503698"/>
    <n v="8.9663350854091994E-2"/>
    <n v="0.91286084023340497"/>
    <n v="4.68897231138439"/>
    <s v="nan"/>
    <n v="4.68897231138439"/>
    <x v="0"/>
    <x v="0"/>
    <x v="0"/>
  </r>
  <r>
    <n v="146"/>
    <n v="176"/>
    <x v="5"/>
    <x v="15"/>
    <n v="0"/>
    <n v="5"/>
    <x v="0"/>
    <x v="1"/>
    <x v="0"/>
    <x v="1"/>
    <n v="0"/>
    <n v="956"/>
    <s v="nan"/>
    <n v="0.490565142619937"/>
    <n v="9.9885844748858393E-2"/>
    <n v="0.65571654816583702"/>
    <n v="4.3657184305032803"/>
    <s v="nan"/>
    <n v="4.3657184305032803"/>
    <x v="0"/>
    <x v="0"/>
    <x v="0"/>
  </r>
  <r>
    <n v="146"/>
    <n v="176"/>
    <x v="5"/>
    <x v="15"/>
    <n v="0"/>
    <n v="5"/>
    <x v="0"/>
    <x v="1"/>
    <x v="0"/>
    <x v="0"/>
    <n v="1"/>
    <n v="989"/>
    <n v="48.329074679120602"/>
    <n v="0.50290014667495597"/>
    <n v="8.91966620326025E-2"/>
    <n v="0.90862094033969898"/>
    <n v="4.7252109009623302"/>
    <s v="nan"/>
    <n v="4.7252109009623302"/>
    <x v="0"/>
    <x v="0"/>
    <x v="0"/>
  </r>
  <r>
    <n v="146"/>
    <n v="176"/>
    <x v="5"/>
    <x v="15"/>
    <n v="0"/>
    <n v="5"/>
    <x v="0"/>
    <x v="1"/>
    <x v="0"/>
    <x v="1"/>
    <n v="1"/>
    <n v="989"/>
    <s v="nan"/>
    <n v="0.49580985985095499"/>
    <n v="8.3904109589041001E-2"/>
    <n v="0.65698250284788096"/>
    <n v="4.2133008109157402"/>
    <s v="nan"/>
    <n v="4.2133008109157402"/>
    <x v="0"/>
    <x v="0"/>
    <x v="0"/>
  </r>
  <r>
    <n v="146"/>
    <n v="176"/>
    <x v="5"/>
    <x v="15"/>
    <n v="0"/>
    <n v="5"/>
    <x v="0"/>
    <x v="1"/>
    <x v="0"/>
    <x v="0"/>
    <n v="2"/>
    <n v="978"/>
    <n v="51.745021750289801"/>
    <n v="0.50017612564011704"/>
    <n v="9.5910216212809707E-2"/>
    <n v="0.90868417361626597"/>
    <n v="4.8177177364940702"/>
    <s v="nan"/>
    <n v="4.8177177364940702"/>
    <x v="0"/>
    <x v="0"/>
    <x v="0"/>
  </r>
  <r>
    <n v="146"/>
    <n v="176"/>
    <x v="5"/>
    <x v="15"/>
    <n v="0"/>
    <n v="5"/>
    <x v="0"/>
    <x v="1"/>
    <x v="0"/>
    <x v="1"/>
    <n v="2"/>
    <n v="978"/>
    <s v="nan"/>
    <n v="0.49507995809365601"/>
    <n v="9.3036529680365201E-2"/>
    <n v="0.653675798002335"/>
    <n v="4.2381372494027696"/>
    <s v="nan"/>
    <n v="4.2381372494027696"/>
    <x v="0"/>
    <x v="0"/>
    <x v="0"/>
  </r>
  <r>
    <n v="146"/>
    <n v="176"/>
    <x v="5"/>
    <x v="15"/>
    <n v="0"/>
    <n v="5"/>
    <x v="0"/>
    <x v="1"/>
    <x v="0"/>
    <x v="0"/>
    <n v="3"/>
    <n v="963"/>
    <n v="51.061758471147002"/>
    <n v="0.49287899017373898"/>
    <n v="9.4342170907733502E-2"/>
    <n v="0.90895674237308099"/>
    <n v="4.7934799637143799"/>
    <s v="nan"/>
    <n v="4.7934799637143799"/>
    <x v="0"/>
    <x v="0"/>
    <x v="0"/>
  </r>
  <r>
    <n v="146"/>
    <n v="176"/>
    <x v="5"/>
    <x v="15"/>
    <n v="0"/>
    <n v="5"/>
    <x v="0"/>
    <x v="1"/>
    <x v="0"/>
    <x v="1"/>
    <n v="3"/>
    <n v="963"/>
    <s v="nan"/>
    <n v="0.49147640791476399"/>
    <n v="9.3607305936072999E-2"/>
    <n v="0.66043479799574301"/>
    <n v="4.4145872624066502"/>
    <s v="nan"/>
    <n v="4.4145872624066502"/>
    <x v="0"/>
    <x v="0"/>
    <x v="0"/>
  </r>
  <r>
    <n v="146"/>
    <n v="176"/>
    <x v="5"/>
    <x v="15"/>
    <n v="0"/>
    <n v="5"/>
    <x v="0"/>
    <x v="1"/>
    <x v="0"/>
    <x v="0"/>
    <n v="4"/>
    <n v="955"/>
    <n v="47.088250181573102"/>
    <n v="0.48047046691957701"/>
    <n v="8.7101569613757104E-2"/>
    <n v="0.90709660293013905"/>
    <n v="4.6950010650352896"/>
    <s v="nan"/>
    <n v="4.6950010650352896"/>
    <x v="0"/>
    <x v="0"/>
    <x v="0"/>
  </r>
  <r>
    <n v="146"/>
    <n v="176"/>
    <x v="5"/>
    <x v="15"/>
    <n v="0"/>
    <n v="5"/>
    <x v="0"/>
    <x v="1"/>
    <x v="0"/>
    <x v="1"/>
    <n v="4"/>
    <n v="955"/>
    <s v="nan"/>
    <n v="0.493187748324734"/>
    <n v="0.106164383561643"/>
    <n v="0.65027675162354903"/>
    <n v="4.6460481325252099"/>
    <s v="nan"/>
    <n v="4.6460481325252099"/>
    <x v="0"/>
    <x v="0"/>
    <x v="0"/>
  </r>
  <r>
    <n v="146"/>
    <n v="176"/>
    <x v="6"/>
    <x v="15"/>
    <n v="0"/>
    <n v="5"/>
    <x v="0"/>
    <x v="1"/>
    <x v="0"/>
    <x v="0"/>
    <n v="0"/>
    <n v="1346"/>
    <n v="56.1760335144237"/>
    <n v="0.63707044636854604"/>
    <n v="0.102247005810413"/>
    <n v="0.91529686579800296"/>
    <n v="5.41263643972529"/>
    <s v="nan"/>
    <n v="5.41263643972529"/>
    <x v="0"/>
    <x v="0"/>
    <x v="0"/>
  </r>
  <r>
    <n v="146"/>
    <n v="176"/>
    <x v="6"/>
    <x v="15"/>
    <n v="0"/>
    <n v="5"/>
    <x v="0"/>
    <x v="1"/>
    <x v="0"/>
    <x v="1"/>
    <n v="0"/>
    <n v="1346"/>
    <s v="nan"/>
    <n v="0.611548288089384"/>
    <n v="4.9086757990867501E-2"/>
    <n v="0.58289137538956404"/>
    <n v="3.7791146129656199"/>
    <s v="nan"/>
    <n v="3.7791146129656199"/>
    <x v="0"/>
    <x v="0"/>
    <x v="0"/>
  </r>
  <r>
    <n v="146"/>
    <n v="176"/>
    <x v="6"/>
    <x v="15"/>
    <n v="0"/>
    <n v="5"/>
    <x v="0"/>
    <x v="1"/>
    <x v="0"/>
    <x v="0"/>
    <n v="1"/>
    <n v="1354"/>
    <n v="56.6063002710207"/>
    <n v="0.63902110373889498"/>
    <n v="0.103007093174737"/>
    <n v="0.90604582542900103"/>
    <n v="5.4328934472361698"/>
    <s v="nan"/>
    <n v="5.4328934472361698"/>
    <x v="0"/>
    <x v="0"/>
    <x v="0"/>
  </r>
  <r>
    <n v="146"/>
    <n v="176"/>
    <x v="6"/>
    <x v="15"/>
    <n v="0"/>
    <n v="5"/>
    <x v="0"/>
    <x v="1"/>
    <x v="0"/>
    <x v="1"/>
    <n v="1"/>
    <n v="1354"/>
    <s v="nan"/>
    <n v="0.62414233407384001"/>
    <n v="6.4497716894977103E-2"/>
    <n v="0.57001368514361805"/>
    <n v="4.1064183407368304"/>
    <s v="nan"/>
    <n v="4.1064183407368304"/>
    <x v="0"/>
    <x v="0"/>
    <x v="0"/>
  </r>
  <r>
    <n v="146"/>
    <n v="176"/>
    <x v="6"/>
    <x v="15"/>
    <n v="0"/>
    <n v="5"/>
    <x v="0"/>
    <x v="1"/>
    <x v="0"/>
    <x v="0"/>
    <n v="2"/>
    <n v="1361"/>
    <n v="56.163558281835698"/>
    <n v="0.63951221741748998"/>
    <n v="0.102300721433345"/>
    <n v="0.91008963993490899"/>
    <n v="5.4522324292887197"/>
    <s v="nan"/>
    <n v="5.4522324292887197"/>
    <x v="0"/>
    <x v="0"/>
    <x v="0"/>
  </r>
  <r>
    <n v="146"/>
    <n v="176"/>
    <x v="6"/>
    <x v="15"/>
    <n v="0"/>
    <n v="5"/>
    <x v="0"/>
    <x v="1"/>
    <x v="0"/>
    <x v="1"/>
    <n v="2"/>
    <n v="1361"/>
    <s v="nan"/>
    <n v="0.61471977413758205"/>
    <n v="5.19406392694063E-2"/>
    <n v="0.57579929348713998"/>
    <n v="3.9451995389401899"/>
    <s v="nan"/>
    <n v="3.9451995389401899"/>
    <x v="0"/>
    <x v="0"/>
    <x v="0"/>
  </r>
  <r>
    <n v="146"/>
    <n v="176"/>
    <x v="6"/>
    <x v="15"/>
    <n v="0"/>
    <n v="5"/>
    <x v="0"/>
    <x v="1"/>
    <x v="0"/>
    <x v="0"/>
    <n v="3"/>
    <n v="1376"/>
    <n v="54.707530796704802"/>
    <n v="0.64208159460154701"/>
    <n v="9.9544894951993201E-2"/>
    <n v="0.91206462738988903"/>
    <n v="5.4296443860872099"/>
    <s v="nan"/>
    <n v="5.4296443860872099"/>
    <x v="0"/>
    <x v="0"/>
    <x v="0"/>
  </r>
  <r>
    <n v="146"/>
    <n v="176"/>
    <x v="6"/>
    <x v="15"/>
    <n v="0"/>
    <n v="5"/>
    <x v="0"/>
    <x v="1"/>
    <x v="0"/>
    <x v="1"/>
    <n v="3"/>
    <n v="1376"/>
    <s v="nan"/>
    <n v="0.61183336092683305"/>
    <n v="3.2534246575342401E-2"/>
    <n v="0.58585483947872097"/>
    <n v="3.6319172740800001"/>
    <s v="nan"/>
    <n v="3.6319172740800001"/>
    <x v="0"/>
    <x v="0"/>
    <x v="0"/>
  </r>
  <r>
    <n v="146"/>
    <n v="176"/>
    <x v="6"/>
    <x v="15"/>
    <n v="0"/>
    <n v="5"/>
    <x v="0"/>
    <x v="1"/>
    <x v="0"/>
    <x v="0"/>
    <n v="4"/>
    <n v="1356"/>
    <n v="57.827727748275201"/>
    <n v="0.63958402800804304"/>
    <n v="0.105188597110711"/>
    <n v="0.90826316371201299"/>
    <n v="5.4784646465200098"/>
    <s v="nan"/>
    <n v="5.4784646465200098"/>
    <x v="0"/>
    <x v="0"/>
    <x v="0"/>
  </r>
  <r>
    <n v="146"/>
    <n v="176"/>
    <x v="6"/>
    <x v="15"/>
    <n v="0"/>
    <n v="5"/>
    <x v="0"/>
    <x v="1"/>
    <x v="0"/>
    <x v="1"/>
    <n v="4"/>
    <n v="1356"/>
    <s v="nan"/>
    <n v="0.61368407087585097"/>
    <n v="4.7945205479451997E-2"/>
    <n v="0.58060618538146302"/>
    <n v="3.8182558884041802"/>
    <s v="nan"/>
    <n v="3.8182558884041802"/>
    <x v="0"/>
    <x v="0"/>
    <x v="0"/>
  </r>
  <r>
    <n v="146"/>
    <n v="176"/>
    <x v="4"/>
    <x v="15"/>
    <n v="0"/>
    <n v="5"/>
    <x v="0"/>
    <x v="1"/>
    <x v="0"/>
    <x v="0"/>
    <n v="0"/>
    <n v="654"/>
    <n v="72.2267390144102"/>
    <n v="0.29208956192472102"/>
    <n v="0.136582274719249"/>
    <n v="0.94285713607634103"/>
    <n v="4.7679824212008102"/>
    <s v="nan"/>
    <n v="4.7679824212008102"/>
    <x v="0"/>
    <x v="0"/>
    <x v="0"/>
  </r>
  <r>
    <n v="146"/>
    <n v="176"/>
    <x v="4"/>
    <x v="15"/>
    <n v="0"/>
    <n v="5"/>
    <x v="0"/>
    <x v="1"/>
    <x v="0"/>
    <x v="1"/>
    <n v="0"/>
    <n v="654"/>
    <s v="nan"/>
    <n v="0.323401826484018"/>
    <n v="0.17180365296803601"/>
    <n v="0.72909738088646403"/>
    <n v="5.1048710581568599"/>
    <s v="nan"/>
    <n v="5.1048710581568599"/>
    <x v="0"/>
    <x v="0"/>
    <x v="0"/>
  </r>
  <r>
    <n v="146"/>
    <n v="176"/>
    <x v="4"/>
    <x v="15"/>
    <n v="0"/>
    <n v="5"/>
    <x v="0"/>
    <x v="1"/>
    <x v="0"/>
    <x v="2"/>
    <n v="0"/>
    <n v="654"/>
    <s v="nan"/>
    <n v="0.31198630136986299"/>
    <n v="0.147260273972602"/>
    <n v="0.74651269319193103"/>
    <n v="4.9839911915596096"/>
    <s v="nan"/>
    <n v="4.9839911915596096"/>
    <x v="0"/>
    <x v="0"/>
    <x v="0"/>
  </r>
  <r>
    <n v="146"/>
    <n v="176"/>
    <x v="4"/>
    <x v="15"/>
    <n v="0"/>
    <n v="5"/>
    <x v="0"/>
    <x v="1"/>
    <x v="0"/>
    <x v="3"/>
    <n v="0"/>
    <n v="654"/>
    <s v="nan"/>
    <n v="0.32100456621004497"/>
    <n v="0.164954337899543"/>
    <n v="0.73606350580865099"/>
    <n v="4.9634211842133196"/>
    <s v="nan"/>
    <n v="4.9634211842133196"/>
    <x v="0"/>
    <x v="0"/>
    <x v="0"/>
  </r>
  <r>
    <n v="146"/>
    <n v="176"/>
    <x v="3"/>
    <x v="15"/>
    <n v="0"/>
    <n v="5"/>
    <x v="0"/>
    <x v="1"/>
    <x v="0"/>
    <x v="0"/>
    <n v="0"/>
    <n v="831"/>
    <n v="53.015743516089699"/>
    <n v="0.415773042253894"/>
    <n v="9.9022703230558604E-2"/>
    <n v="0.91787138430823001"/>
    <n v="4.6093030350522799"/>
    <s v="nan"/>
    <n v="4.6093030350522799"/>
    <x v="0"/>
    <x v="0"/>
    <x v="0"/>
  </r>
  <r>
    <n v="146"/>
    <n v="176"/>
    <x v="3"/>
    <x v="15"/>
    <n v="0"/>
    <n v="5"/>
    <x v="0"/>
    <x v="1"/>
    <x v="0"/>
    <x v="1"/>
    <n v="0"/>
    <n v="831"/>
    <s v="nan"/>
    <n v="0.42490487062404803"/>
    <n v="0.11700913242009101"/>
    <n v="0.68999979051774696"/>
    <n v="4.6653802491274998"/>
    <s v="nan"/>
    <n v="4.6653802491274998"/>
    <x v="0"/>
    <x v="0"/>
    <x v="0"/>
  </r>
  <r>
    <n v="146"/>
    <n v="176"/>
    <x v="3"/>
    <x v="15"/>
    <n v="0"/>
    <n v="5"/>
    <x v="0"/>
    <x v="1"/>
    <x v="0"/>
    <x v="2"/>
    <n v="0"/>
    <n v="831"/>
    <s v="nan"/>
    <n v="0.42213796477495102"/>
    <n v="0.10445205479451999"/>
    <n v="0.69775188611442895"/>
    <n v="4.6435512553220999"/>
    <s v="nan"/>
    <n v="4.6435512553220999"/>
    <x v="0"/>
    <x v="0"/>
    <x v="0"/>
  </r>
  <r>
    <n v="146"/>
    <n v="176"/>
    <x v="3"/>
    <x v="15"/>
    <n v="0"/>
    <n v="5"/>
    <x v="0"/>
    <x v="1"/>
    <x v="0"/>
    <x v="3"/>
    <n v="0"/>
    <n v="831"/>
    <s v="nan"/>
    <n v="0.42488584474885799"/>
    <n v="0.113584474885844"/>
    <n v="0.69465104787575704"/>
    <n v="4.6522289725114803"/>
    <s v="nan"/>
    <n v="4.6522289725114803"/>
    <x v="0"/>
    <x v="0"/>
    <x v="0"/>
  </r>
  <r>
    <n v="146"/>
    <n v="176"/>
    <x v="5"/>
    <x v="15"/>
    <n v="0"/>
    <n v="5"/>
    <x v="0"/>
    <x v="1"/>
    <x v="0"/>
    <x v="0"/>
    <n v="0"/>
    <n v="965"/>
    <n v="50.571005887416398"/>
    <n v="0.492234151915386"/>
    <n v="9.3360519015262294E-2"/>
    <n v="0.90853710839362101"/>
    <n v="4.78502549429383"/>
    <s v="nan"/>
    <n v="4.78502549429383"/>
    <x v="0"/>
    <x v="0"/>
    <x v="0"/>
  </r>
  <r>
    <n v="146"/>
    <n v="176"/>
    <x v="5"/>
    <x v="15"/>
    <n v="0"/>
    <n v="5"/>
    <x v="0"/>
    <x v="1"/>
    <x v="0"/>
    <x v="1"/>
    <n v="0"/>
    <n v="965"/>
    <s v="nan"/>
    <n v="0.49189497716894898"/>
    <n v="9.4178082191780796E-2"/>
    <n v="0.65683242598240499"/>
    <n v="4.3168330462953204"/>
    <s v="nan"/>
    <n v="4.3168330462953204"/>
    <x v="0"/>
    <x v="0"/>
    <x v="0"/>
  </r>
  <r>
    <n v="146"/>
    <n v="176"/>
    <x v="5"/>
    <x v="15"/>
    <n v="0"/>
    <n v="5"/>
    <x v="0"/>
    <x v="1"/>
    <x v="0"/>
    <x v="2"/>
    <n v="0"/>
    <n v="965"/>
    <s v="nan"/>
    <n v="0.49505327245053199"/>
    <n v="8.9041095890410898E-2"/>
    <n v="0.65827504314390795"/>
    <n v="4.3432171103061696"/>
    <s v="nan"/>
    <n v="4.3432171103061696"/>
    <x v="0"/>
    <x v="0"/>
    <x v="0"/>
  </r>
  <r>
    <n v="146"/>
    <n v="176"/>
    <x v="5"/>
    <x v="15"/>
    <n v="0"/>
    <n v="5"/>
    <x v="0"/>
    <x v="1"/>
    <x v="0"/>
    <x v="3"/>
    <n v="0"/>
    <n v="965"/>
    <s v="nan"/>
    <n v="0.49350402261361098"/>
    <n v="9.3036529680365201E-2"/>
    <n v="0.65683242598240399"/>
    <n v="4.3919385627116396"/>
    <s v="nan"/>
    <n v="4.3919385627116396"/>
    <x v="0"/>
    <x v="0"/>
    <x v="0"/>
  </r>
  <r>
    <n v="146"/>
    <n v="176"/>
    <x v="6"/>
    <x v="15"/>
    <n v="0"/>
    <n v="5"/>
    <x v="0"/>
    <x v="1"/>
    <x v="0"/>
    <x v="0"/>
    <n v="0"/>
    <n v="1334"/>
    <n v="59.9814068849279"/>
    <n v="0.63926592577761099"/>
    <n v="0.109264957072572"/>
    <n v="0.92230152443650404"/>
    <n v="5.4900459060417299"/>
    <s v="nan"/>
    <n v="5.4900459060417299"/>
    <x v="0"/>
    <x v="0"/>
    <x v="0"/>
  </r>
  <r>
    <n v="146"/>
    <n v="176"/>
    <x v="6"/>
    <x v="15"/>
    <n v="0"/>
    <n v="5"/>
    <x v="0"/>
    <x v="1"/>
    <x v="0"/>
    <x v="1"/>
    <n v="0"/>
    <n v="1334"/>
    <s v="nan"/>
    <n v="0.60721561543479297"/>
    <n v="4.3949771689497701E-2"/>
    <n v="0.58813909526237396"/>
    <n v="3.8298032771111998"/>
    <s v="nan"/>
    <n v="3.8298032771111998"/>
    <x v="0"/>
    <x v="0"/>
    <x v="0"/>
  </r>
  <r>
    <n v="146"/>
    <n v="176"/>
    <x v="6"/>
    <x v="15"/>
    <n v="0"/>
    <n v="5"/>
    <x v="0"/>
    <x v="1"/>
    <x v="0"/>
    <x v="2"/>
    <n v="0"/>
    <n v="1334"/>
    <s v="nan"/>
    <n v="0.600307074964609"/>
    <n v="3.5958904109588997E-2"/>
    <n v="0.59308377259568201"/>
    <n v="3.83003088645492"/>
    <s v="nan"/>
    <n v="3.83003088645492"/>
    <x v="0"/>
    <x v="0"/>
    <x v="0"/>
  </r>
  <r>
    <n v="146"/>
    <n v="176"/>
    <x v="6"/>
    <x v="15"/>
    <n v="0"/>
    <n v="5"/>
    <x v="0"/>
    <x v="1"/>
    <x v="0"/>
    <x v="3"/>
    <n v="0"/>
    <n v="1334"/>
    <s v="nan"/>
    <n v="0.60804978887170602"/>
    <n v="4.6232876712328702E-2"/>
    <n v="0.58690292592904703"/>
    <n v="3.8077947222092998"/>
    <s v="nan"/>
    <n v="3.8077947222092998"/>
    <x v="0"/>
    <x v="0"/>
    <x v="0"/>
  </r>
  <r>
    <n v="146"/>
    <n v="176"/>
    <x v="4"/>
    <x v="15"/>
    <n v="0"/>
    <n v="5"/>
    <x v="0"/>
    <x v="1"/>
    <x v="0"/>
    <x v="0"/>
    <n v="0"/>
    <n v="643"/>
    <n v="74.260236717140103"/>
    <n v="0.28383253835095201"/>
    <n v="0.14039032385198899"/>
    <n v="0.94359177738555899"/>
    <n v="4.7895242913858098"/>
    <s v="nan"/>
    <n v="4.7895242913858098"/>
    <x v="0"/>
    <x v="0"/>
    <x v="0"/>
  </r>
  <r>
    <n v="146"/>
    <n v="176"/>
    <x v="4"/>
    <x v="15"/>
    <n v="0"/>
    <n v="5"/>
    <x v="0"/>
    <x v="1"/>
    <x v="0"/>
    <x v="1"/>
    <n v="0"/>
    <n v="643"/>
    <s v="nan"/>
    <n v="0.31863992172211297"/>
    <n v="0.17751141552511401"/>
    <n v="0.73202930170590796"/>
    <n v="5.1814438206733202"/>
    <s v="nan"/>
    <n v="5.1814438206733202"/>
    <x v="0"/>
    <x v="0"/>
    <x v="0"/>
  </r>
  <r>
    <n v="146"/>
    <n v="176"/>
    <x v="4"/>
    <x v="15"/>
    <n v="0"/>
    <n v="5"/>
    <x v="0"/>
    <x v="1"/>
    <x v="0"/>
    <x v="2"/>
    <n v="0"/>
    <n v="643"/>
    <s v="nan"/>
    <n v="0.30453359425962101"/>
    <n v="0.15410958904109501"/>
    <n v="0.74607715436507105"/>
    <n v="5.1504758937097597"/>
    <s v="nan"/>
    <n v="5.1504758937097597"/>
    <x v="0"/>
    <x v="0"/>
    <x v="0"/>
  </r>
  <r>
    <n v="146"/>
    <n v="176"/>
    <x v="4"/>
    <x v="15"/>
    <n v="0"/>
    <n v="5"/>
    <x v="0"/>
    <x v="1"/>
    <x v="0"/>
    <x v="3"/>
    <n v="0"/>
    <n v="643"/>
    <s v="nan"/>
    <n v="0.31183953033268003"/>
    <n v="0.173515981735159"/>
    <n v="0.73729724645309402"/>
    <n v="5.2767703559762698"/>
    <s v="nan"/>
    <n v="5.2767703559762698"/>
    <x v="0"/>
    <x v="0"/>
    <x v="0"/>
  </r>
  <r>
    <n v="146"/>
    <n v="176"/>
    <x v="4"/>
    <x v="15"/>
    <n v="0"/>
    <n v="5"/>
    <x v="0"/>
    <x v="1"/>
    <x v="0"/>
    <x v="0"/>
    <n v="1"/>
    <n v="645"/>
    <n v="78.129626537845695"/>
    <n v="0.293193010484392"/>
    <n v="0.14778960403240099"/>
    <n v="0.944638958263462"/>
    <n v="4.8317409060418903"/>
    <s v="nan"/>
    <n v="4.8317409060418903"/>
    <x v="0"/>
    <x v="0"/>
    <x v="0"/>
  </r>
  <r>
    <n v="146"/>
    <n v="176"/>
    <x v="4"/>
    <x v="15"/>
    <n v="0"/>
    <n v="5"/>
    <x v="0"/>
    <x v="1"/>
    <x v="0"/>
    <x v="1"/>
    <n v="1"/>
    <n v="645"/>
    <s v="nan"/>
    <n v="0.32500000000000001"/>
    <n v="0.173515981735159"/>
    <n v="0.73085089914535695"/>
    <n v="5.2464077459988401"/>
    <s v="nan"/>
    <n v="5.2464077459988401"/>
    <x v="0"/>
    <x v="0"/>
    <x v="0"/>
  </r>
  <r>
    <n v="146"/>
    <n v="176"/>
    <x v="4"/>
    <x v="15"/>
    <n v="0"/>
    <n v="5"/>
    <x v="0"/>
    <x v="1"/>
    <x v="0"/>
    <x v="2"/>
    <n v="1"/>
    <n v="645"/>
    <s v="nan"/>
    <n v="0.31484018264840102"/>
    <n v="0.164383561643835"/>
    <n v="0.73435755217430398"/>
    <n v="5.0003937601230302"/>
    <s v="nan"/>
    <n v="5.0003937601230302"/>
    <x v="0"/>
    <x v="0"/>
    <x v="0"/>
  </r>
  <r>
    <n v="146"/>
    <n v="176"/>
    <x v="4"/>
    <x v="15"/>
    <n v="0"/>
    <n v="5"/>
    <x v="0"/>
    <x v="1"/>
    <x v="0"/>
    <x v="3"/>
    <n v="1"/>
    <n v="645"/>
    <s v="nan"/>
    <n v="0.31643835616438298"/>
    <n v="0.17408675799086701"/>
    <n v="0.73435755217430498"/>
    <n v="5.1490147057636602"/>
    <s v="nan"/>
    <n v="5.1490147057636602"/>
    <x v="0"/>
    <x v="0"/>
    <x v="0"/>
  </r>
  <r>
    <n v="146"/>
    <n v="176"/>
    <x v="3"/>
    <x v="15"/>
    <n v="0"/>
    <n v="5"/>
    <x v="0"/>
    <x v="1"/>
    <x v="0"/>
    <x v="0"/>
    <n v="0"/>
    <n v="827"/>
    <n v="47.486253543168601"/>
    <n v="0.40513099376016698"/>
    <n v="8.8719850619923907E-2"/>
    <n v="0.91950615296096905"/>
    <n v="4.4841268228498103"/>
    <s v="nan"/>
    <n v="4.4841268228498103"/>
    <x v="0"/>
    <x v="0"/>
    <x v="0"/>
  </r>
  <r>
    <n v="146"/>
    <n v="176"/>
    <x v="3"/>
    <x v="15"/>
    <n v="0"/>
    <n v="5"/>
    <x v="0"/>
    <x v="1"/>
    <x v="0"/>
    <x v="1"/>
    <n v="0"/>
    <n v="827"/>
    <s v="nan"/>
    <n v="0.42496738421395902"/>
    <n v="0.119292237442922"/>
    <n v="0.69018404342824602"/>
    <n v="4.5853840507878196"/>
    <s v="nan"/>
    <n v="4.5853840507878196"/>
    <x v="0"/>
    <x v="0"/>
    <x v="0"/>
  </r>
  <r>
    <n v="146"/>
    <n v="176"/>
    <x v="3"/>
    <x v="15"/>
    <n v="0"/>
    <n v="5"/>
    <x v="0"/>
    <x v="1"/>
    <x v="0"/>
    <x v="2"/>
    <n v="0"/>
    <n v="827"/>
    <s v="nan"/>
    <n v="0.41360078277886497"/>
    <n v="9.9315068493150596E-2"/>
    <n v="0.704170403282664"/>
    <n v="4.4637043624137496"/>
    <s v="nan"/>
    <n v="4.4637043624137496"/>
    <x v="0"/>
    <x v="0"/>
    <x v="0"/>
  </r>
  <r>
    <n v="146"/>
    <n v="176"/>
    <x v="3"/>
    <x v="15"/>
    <n v="0"/>
    <n v="5"/>
    <x v="0"/>
    <x v="1"/>
    <x v="0"/>
    <x v="3"/>
    <n v="0"/>
    <n v="827"/>
    <s v="nan"/>
    <n v="0.415704500978473"/>
    <n v="0.10445205479451999"/>
    <n v="0.704170403282665"/>
    <n v="4.6120568902095398"/>
    <s v="nan"/>
    <n v="4.6120568902095398"/>
    <x v="0"/>
    <x v="0"/>
    <x v="0"/>
  </r>
  <r>
    <n v="146"/>
    <n v="176"/>
    <x v="3"/>
    <x v="15"/>
    <n v="0"/>
    <n v="5"/>
    <x v="0"/>
    <x v="1"/>
    <x v="0"/>
    <x v="0"/>
    <n v="1"/>
    <n v="825"/>
    <n v="53.191399515069897"/>
    <n v="0.41401027430500897"/>
    <n v="9.9377810594942606E-2"/>
    <n v="0.92089532192075896"/>
    <n v="4.6304606826063797"/>
    <s v="nan"/>
    <n v="4.6304606826063797"/>
    <x v="0"/>
    <x v="0"/>
    <x v="0"/>
  </r>
  <r>
    <n v="146"/>
    <n v="176"/>
    <x v="3"/>
    <x v="15"/>
    <n v="0"/>
    <n v="5"/>
    <x v="0"/>
    <x v="1"/>
    <x v="0"/>
    <x v="1"/>
    <n v="1"/>
    <n v="825"/>
    <s v="nan"/>
    <n v="0.42522831050228299"/>
    <n v="0.11872146118721399"/>
    <n v="0.69416775957094801"/>
    <n v="4.60006601569917"/>
    <s v="nan"/>
    <n v="4.60006601569917"/>
    <x v="0"/>
    <x v="0"/>
    <x v="0"/>
  </r>
  <r>
    <n v="146"/>
    <n v="176"/>
    <x v="3"/>
    <x v="15"/>
    <n v="0"/>
    <n v="5"/>
    <x v="0"/>
    <x v="1"/>
    <x v="0"/>
    <x v="2"/>
    <n v="1"/>
    <n v="825"/>
    <s v="nan"/>
    <n v="0.41909654272667901"/>
    <n v="0.102739726027397"/>
    <n v="0.70194706160621001"/>
    <n v="4.6596111883953704"/>
    <s v="nan"/>
    <n v="4.6596111883953704"/>
    <x v="0"/>
    <x v="0"/>
    <x v="0"/>
  </r>
  <r>
    <n v="146"/>
    <n v="176"/>
    <x v="3"/>
    <x v="15"/>
    <n v="0"/>
    <n v="5"/>
    <x v="0"/>
    <x v="1"/>
    <x v="0"/>
    <x v="3"/>
    <n v="1"/>
    <n v="825"/>
    <s v="nan"/>
    <n v="0.43304794520547901"/>
    <n v="0.123858447488584"/>
    <n v="0.68794431794273903"/>
    <n v="4.5707547698824698"/>
    <s v="nan"/>
    <n v="4.5707547698824698"/>
    <x v="0"/>
    <x v="0"/>
    <x v="0"/>
  </r>
  <r>
    <n v="146"/>
    <n v="176"/>
    <x v="5"/>
    <x v="15"/>
    <n v="0"/>
    <n v="5"/>
    <x v="0"/>
    <x v="1"/>
    <x v="0"/>
    <x v="0"/>
    <n v="0"/>
    <n v="953"/>
    <n v="49.9275691582734"/>
    <n v="0.490142503085435"/>
    <n v="9.2470018984548902E-2"/>
    <n v="0.92537203189497497"/>
    <n v="4.7098807431693102"/>
    <s v="nan"/>
    <n v="4.7098807431693102"/>
    <x v="0"/>
    <x v="0"/>
    <x v="0"/>
  </r>
  <r>
    <n v="146"/>
    <n v="176"/>
    <x v="5"/>
    <x v="15"/>
    <n v="0"/>
    <n v="5"/>
    <x v="0"/>
    <x v="1"/>
    <x v="0"/>
    <x v="1"/>
    <n v="0"/>
    <n v="953"/>
    <s v="nan"/>
    <n v="0.48424657534246501"/>
    <n v="9.2465753424657501E-2"/>
    <n v="0.66405375098887198"/>
    <n v="4.4204159962278098"/>
    <s v="nan"/>
    <n v="4.4204159962278098"/>
    <x v="0"/>
    <x v="0"/>
    <x v="0"/>
  </r>
  <r>
    <n v="146"/>
    <n v="176"/>
    <x v="5"/>
    <x v="15"/>
    <n v="0"/>
    <n v="5"/>
    <x v="0"/>
    <x v="1"/>
    <x v="0"/>
    <x v="2"/>
    <n v="0"/>
    <n v="953"/>
    <s v="nan"/>
    <n v="0.48482822352685301"/>
    <n v="8.9041095890410898E-2"/>
    <n v="0.66260242923158197"/>
    <n v="4.4201850647271703"/>
    <s v="nan"/>
    <n v="4.4201850647271703"/>
    <x v="0"/>
    <x v="0"/>
    <x v="0"/>
  </r>
  <r>
    <n v="146"/>
    <n v="176"/>
    <x v="5"/>
    <x v="15"/>
    <n v="0"/>
    <n v="5"/>
    <x v="0"/>
    <x v="1"/>
    <x v="0"/>
    <x v="3"/>
    <n v="0"/>
    <n v="953"/>
    <s v="nan"/>
    <n v="0.48624157425527298"/>
    <n v="9.5890410958904104E-2"/>
    <n v="0.66260242923158197"/>
    <n v="4.2478850056241999"/>
    <s v="nan"/>
    <n v="4.2478850056241999"/>
    <x v="0"/>
    <x v="0"/>
    <x v="0"/>
  </r>
  <r>
    <n v="146"/>
    <n v="176"/>
    <x v="5"/>
    <x v="15"/>
    <n v="0"/>
    <n v="5"/>
    <x v="0"/>
    <x v="1"/>
    <x v="0"/>
    <x v="0"/>
    <n v="1"/>
    <n v="951"/>
    <n v="50.3995620580138"/>
    <n v="0.48659204080024199"/>
    <n v="9.3321032349116095E-2"/>
    <n v="0.913112158048353"/>
    <n v="4.7610893553600997"/>
    <s v="nan"/>
    <n v="4.7610893553600997"/>
    <x v="0"/>
    <x v="0"/>
    <x v="0"/>
  </r>
  <r>
    <n v="146"/>
    <n v="176"/>
    <x v="5"/>
    <x v="15"/>
    <n v="0"/>
    <n v="5"/>
    <x v="0"/>
    <x v="1"/>
    <x v="0"/>
    <x v="1"/>
    <n v="1"/>
    <n v="951"/>
    <s v="nan"/>
    <n v="0.48918786692759197"/>
    <n v="0.103310502283105"/>
    <n v="0.65606754324426897"/>
    <n v="4.4981250780379396"/>
    <s v="nan"/>
    <n v="4.4981250780379396"/>
    <x v="0"/>
    <x v="0"/>
    <x v="0"/>
  </r>
  <r>
    <n v="146"/>
    <n v="176"/>
    <x v="5"/>
    <x v="15"/>
    <n v="0"/>
    <n v="5"/>
    <x v="0"/>
    <x v="1"/>
    <x v="0"/>
    <x v="2"/>
    <n v="1"/>
    <n v="951"/>
    <s v="nan"/>
    <n v="0.481322026527506"/>
    <n v="8.5616438356164296E-2"/>
    <n v="0.666237064544558"/>
    <n v="4.2888872417665196"/>
    <s v="nan"/>
    <n v="4.2888872417665196"/>
    <x v="0"/>
    <x v="0"/>
    <x v="0"/>
  </r>
  <r>
    <n v="146"/>
    <n v="176"/>
    <x v="5"/>
    <x v="15"/>
    <n v="0"/>
    <n v="5"/>
    <x v="0"/>
    <x v="1"/>
    <x v="0"/>
    <x v="3"/>
    <n v="1"/>
    <n v="951"/>
    <s v="nan"/>
    <n v="0.49384105240269599"/>
    <n v="0.103310502283105"/>
    <n v="0.65461475448708495"/>
    <n v="4.5012632476270902"/>
    <s v="nan"/>
    <n v="4.5012632476270902"/>
    <x v="0"/>
    <x v="0"/>
    <x v="0"/>
  </r>
  <r>
    <n v="146"/>
    <n v="176"/>
    <x v="6"/>
    <x v="15"/>
    <n v="0"/>
    <n v="5"/>
    <x v="0"/>
    <x v="1"/>
    <x v="0"/>
    <x v="0"/>
    <n v="0"/>
    <n v="1372"/>
    <n v="54.528549102522803"/>
    <n v="0.64112371709069604"/>
    <n v="9.9190825526370305E-2"/>
    <n v="0.91325458598680997"/>
    <n v="5.4087947698860397"/>
    <s v="nan"/>
    <n v="5.4087947698860397"/>
    <x v="0"/>
    <x v="0"/>
    <x v="0"/>
  </r>
  <r>
    <n v="146"/>
    <n v="176"/>
    <x v="6"/>
    <x v="15"/>
    <n v="0"/>
    <n v="5"/>
    <x v="0"/>
    <x v="1"/>
    <x v="0"/>
    <x v="1"/>
    <n v="0"/>
    <n v="1372"/>
    <s v="nan"/>
    <n v="0.61369209177428297"/>
    <n v="4.5662100456621002E-2"/>
    <n v="0.57944066831319296"/>
    <n v="3.8895866768537899"/>
    <s v="nan"/>
    <n v="3.8895866768537899"/>
    <x v="0"/>
    <x v="0"/>
    <x v="0"/>
  </r>
  <r>
    <n v="146"/>
    <n v="176"/>
    <x v="6"/>
    <x v="15"/>
    <n v="0"/>
    <n v="5"/>
    <x v="0"/>
    <x v="1"/>
    <x v="0"/>
    <x v="2"/>
    <n v="0"/>
    <n v="1372"/>
    <s v="nan"/>
    <n v="0.61987373357236297"/>
    <n v="5.8219178082191701E-2"/>
    <n v="0.56846179249252204"/>
    <n v="4.0571741074318304"/>
    <s v="nan"/>
    <n v="4.0571741074318304"/>
    <x v="0"/>
    <x v="0"/>
    <x v="0"/>
  </r>
  <r>
    <n v="146"/>
    <n v="176"/>
    <x v="6"/>
    <x v="15"/>
    <n v="0"/>
    <n v="5"/>
    <x v="0"/>
    <x v="1"/>
    <x v="0"/>
    <x v="3"/>
    <n v="0"/>
    <n v="1372"/>
    <s v="nan"/>
    <n v="0.61757549908234799"/>
    <n v="4.5662100456621002E-2"/>
    <n v="0.57822079322200703"/>
    <n v="3.8269652538546901"/>
    <s v="nan"/>
    <n v="3.8269652538546901"/>
    <x v="0"/>
    <x v="0"/>
    <x v="0"/>
  </r>
  <r>
    <n v="146"/>
    <n v="176"/>
    <x v="6"/>
    <x v="15"/>
    <n v="0"/>
    <n v="5"/>
    <x v="0"/>
    <x v="1"/>
    <x v="0"/>
    <x v="0"/>
    <n v="1"/>
    <n v="1358"/>
    <n v="54.691675456064601"/>
    <n v="0.63866911945254601"/>
    <n v="9.9560882961021099E-2"/>
    <n v="0.915557083644987"/>
    <n v="5.3998606120607802"/>
    <s v="nan"/>
    <n v="5.3998606120607802"/>
    <x v="0"/>
    <x v="0"/>
    <x v="0"/>
  </r>
  <r>
    <n v="146"/>
    <n v="176"/>
    <x v="6"/>
    <x v="15"/>
    <n v="0"/>
    <n v="5"/>
    <x v="0"/>
    <x v="1"/>
    <x v="0"/>
    <x v="1"/>
    <n v="1"/>
    <n v="1358"/>
    <s v="nan"/>
    <n v="0.61203815210664503"/>
    <n v="4.9657534246575298E-2"/>
    <n v="0.58015211701760605"/>
    <n v="3.7994696686490999"/>
    <s v="nan"/>
    <n v="3.7994696686490999"/>
    <x v="0"/>
    <x v="0"/>
    <x v="0"/>
  </r>
  <r>
    <n v="146"/>
    <n v="176"/>
    <x v="6"/>
    <x v="15"/>
    <n v="0"/>
    <n v="5"/>
    <x v="0"/>
    <x v="1"/>
    <x v="0"/>
    <x v="2"/>
    <n v="1"/>
    <n v="1358"/>
    <s v="nan"/>
    <n v="0.614795269418557"/>
    <n v="4.6232876712328702E-2"/>
    <n v="0.58015211701760605"/>
    <n v="3.75782959347851"/>
    <s v="nan"/>
    <n v="3.75782959347851"/>
    <x v="0"/>
    <x v="0"/>
    <x v="0"/>
  </r>
  <r>
    <n v="146"/>
    <n v="176"/>
    <x v="6"/>
    <x v="15"/>
    <n v="0"/>
    <n v="5"/>
    <x v="0"/>
    <x v="1"/>
    <x v="0"/>
    <x v="3"/>
    <n v="1"/>
    <n v="1358"/>
    <s v="nan"/>
    <n v="0.61563850913165896"/>
    <n v="5.13698630136986E-2"/>
    <n v="0.57892632021135104"/>
    <n v="3.7008668160818998"/>
    <s v="nan"/>
    <n v="3.7008668160818998"/>
    <x v="0"/>
    <x v="0"/>
    <x v="0"/>
  </r>
  <r>
    <n v="146"/>
    <n v="176"/>
    <x v="4"/>
    <x v="15"/>
    <n v="0"/>
    <n v="5"/>
    <x v="0"/>
    <x v="1"/>
    <x v="0"/>
    <x v="0"/>
    <n v="0"/>
    <n v="646"/>
    <n v="78.426213391765302"/>
    <n v="0.29192888307430298"/>
    <n v="0.14817880592942001"/>
    <n v="0.93926468820309805"/>
    <n v="4.94056009443874"/>
    <s v="nan"/>
    <n v="4.94056009443874"/>
    <x v="0"/>
    <x v="0"/>
    <x v="0"/>
  </r>
  <r>
    <n v="146"/>
    <n v="176"/>
    <x v="4"/>
    <x v="15"/>
    <n v="0"/>
    <n v="5"/>
    <x v="0"/>
    <x v="1"/>
    <x v="0"/>
    <x v="1"/>
    <n v="0"/>
    <n v="646"/>
    <s v="nan"/>
    <n v="0.31945531637312402"/>
    <n v="0.176369863013698"/>
    <n v="0.72500771456819801"/>
    <n v="5.35964338009458"/>
    <s v="nan"/>
    <n v="5.35964338009458"/>
    <x v="0"/>
    <x v="0"/>
    <x v="0"/>
  </r>
  <r>
    <n v="146"/>
    <n v="176"/>
    <x v="4"/>
    <x v="15"/>
    <n v="0"/>
    <n v="5"/>
    <x v="0"/>
    <x v="1"/>
    <x v="0"/>
    <x v="2"/>
    <n v="0"/>
    <n v="646"/>
    <s v="nan"/>
    <n v="0.31275277234181298"/>
    <n v="0.16095890410958899"/>
    <n v="0.73727174011916197"/>
    <n v="5.2921396947067603"/>
    <s v="nan"/>
    <n v="5.2921396947067603"/>
    <x v="0"/>
    <x v="0"/>
    <x v="0"/>
  </r>
  <r>
    <n v="146"/>
    <n v="176"/>
    <x v="4"/>
    <x v="15"/>
    <n v="0"/>
    <n v="5"/>
    <x v="0"/>
    <x v="1"/>
    <x v="0"/>
    <x v="3"/>
    <n v="0"/>
    <n v="646"/>
    <s v="nan"/>
    <n v="0.32175472928897503"/>
    <n v="0.178652968036529"/>
    <n v="0.72675971821833496"/>
    <n v="5.38128438603625"/>
    <s v="nan"/>
    <n v="5.38128438603625"/>
    <x v="0"/>
    <x v="0"/>
    <x v="0"/>
  </r>
  <r>
    <n v="146"/>
    <n v="176"/>
    <x v="4"/>
    <x v="15"/>
    <n v="0"/>
    <n v="5"/>
    <x v="0"/>
    <x v="1"/>
    <x v="0"/>
    <x v="0"/>
    <n v="1"/>
    <n v="648"/>
    <n v="68.245995466921897"/>
    <n v="0.27999535684196297"/>
    <n v="0.12895928975333401"/>
    <n v="0.94365561604654502"/>
    <n v="4.65815412644021"/>
    <s v="nan"/>
    <n v="4.65815412644021"/>
    <x v="0"/>
    <x v="0"/>
    <x v="0"/>
  </r>
  <r>
    <n v="146"/>
    <n v="176"/>
    <x v="4"/>
    <x v="15"/>
    <n v="0"/>
    <n v="5"/>
    <x v="0"/>
    <x v="1"/>
    <x v="0"/>
    <x v="1"/>
    <n v="1"/>
    <n v="648"/>
    <s v="nan"/>
    <n v="0.31655251141552498"/>
    <n v="0.16267123287671201"/>
    <n v="0.73958961074197205"/>
    <n v="4.8765898892328297"/>
    <s v="nan"/>
    <n v="4.8765898892328297"/>
    <x v="0"/>
    <x v="0"/>
    <x v="0"/>
  </r>
  <r>
    <n v="146"/>
    <n v="176"/>
    <x v="4"/>
    <x v="15"/>
    <n v="0"/>
    <n v="5"/>
    <x v="0"/>
    <x v="1"/>
    <x v="0"/>
    <x v="2"/>
    <n v="1"/>
    <n v="648"/>
    <s v="nan"/>
    <n v="0.31974885844748802"/>
    <n v="0.16267123287671201"/>
    <n v="0.73434150914035601"/>
    <n v="5.2207632459818401"/>
    <s v="nan"/>
    <n v="5.2207632459818401"/>
    <x v="0"/>
    <x v="0"/>
    <x v="0"/>
  </r>
  <r>
    <n v="146"/>
    <n v="176"/>
    <x v="4"/>
    <x v="15"/>
    <n v="0"/>
    <n v="5"/>
    <x v="0"/>
    <x v="1"/>
    <x v="0"/>
    <x v="3"/>
    <n v="1"/>
    <n v="648"/>
    <s v="nan"/>
    <n v="0.31541095890410897"/>
    <n v="0.16837899543378901"/>
    <n v="0.73784024354143296"/>
    <n v="5.2737561295987696"/>
    <s v="nan"/>
    <n v="5.2737561295987696"/>
    <x v="0"/>
    <x v="0"/>
    <x v="0"/>
  </r>
  <r>
    <n v="146"/>
    <n v="176"/>
    <x v="3"/>
    <x v="15"/>
    <n v="0"/>
    <n v="5"/>
    <x v="0"/>
    <x v="1"/>
    <x v="0"/>
    <x v="0"/>
    <n v="0"/>
    <n v="838"/>
    <n v="49.595388842121203"/>
    <n v="0.41651298542951598"/>
    <n v="9.2552471031995195E-2"/>
    <n v="0.91789032704499396"/>
    <n v="4.5436627342615399"/>
    <s v="nan"/>
    <n v="4.5436627342615399"/>
    <x v="0"/>
    <x v="0"/>
    <x v="0"/>
  </r>
  <r>
    <n v="146"/>
    <n v="176"/>
    <x v="3"/>
    <x v="15"/>
    <n v="0"/>
    <n v="5"/>
    <x v="0"/>
    <x v="1"/>
    <x v="0"/>
    <x v="1"/>
    <n v="0"/>
    <n v="838"/>
    <s v="nan"/>
    <n v="0.43153131115459797"/>
    <n v="0.11700913242009101"/>
    <n v="0.69007564414390998"/>
    <n v="4.5864819125162803"/>
    <s v="nan"/>
    <n v="4.5864819125162803"/>
    <x v="0"/>
    <x v="0"/>
    <x v="0"/>
  </r>
  <r>
    <n v="146"/>
    <n v="176"/>
    <x v="3"/>
    <x v="15"/>
    <n v="0"/>
    <n v="5"/>
    <x v="0"/>
    <x v="1"/>
    <x v="0"/>
    <x v="2"/>
    <n v="0"/>
    <n v="838"/>
    <s v="nan"/>
    <n v="0.426606327462491"/>
    <n v="0.106164383561643"/>
    <n v="0.69316393591147396"/>
    <n v="4.6288298787493298"/>
    <s v="nan"/>
    <n v="4.6288298787493298"/>
    <x v="0"/>
    <x v="0"/>
    <x v="0"/>
  </r>
  <r>
    <n v="146"/>
    <n v="176"/>
    <x v="3"/>
    <x v="15"/>
    <n v="0"/>
    <n v="5"/>
    <x v="0"/>
    <x v="1"/>
    <x v="0"/>
    <x v="3"/>
    <n v="0"/>
    <n v="838"/>
    <s v="nan"/>
    <n v="0.43230593607305901"/>
    <n v="0.117579908675799"/>
    <n v="0.68853149826012805"/>
    <n v="4.4939260542476598"/>
    <s v="nan"/>
    <n v="4.4939260542476598"/>
    <x v="0"/>
    <x v="0"/>
    <x v="0"/>
  </r>
  <r>
    <n v="146"/>
    <n v="176"/>
    <x v="3"/>
    <x v="15"/>
    <n v="0"/>
    <n v="5"/>
    <x v="0"/>
    <x v="1"/>
    <x v="0"/>
    <x v="0"/>
    <n v="1"/>
    <n v="832"/>
    <n v="52.207434248475799"/>
    <n v="0.41691086440015601"/>
    <n v="9.7534006833107395E-2"/>
    <n v="0.92043489712078896"/>
    <n v="4.6177995333633897"/>
    <s v="nan"/>
    <n v="4.6177995333633897"/>
    <x v="0"/>
    <x v="0"/>
    <x v="0"/>
  </r>
  <r>
    <n v="146"/>
    <n v="176"/>
    <x v="3"/>
    <x v="15"/>
    <n v="0"/>
    <n v="5"/>
    <x v="0"/>
    <x v="1"/>
    <x v="0"/>
    <x v="1"/>
    <n v="1"/>
    <n v="832"/>
    <s v="nan"/>
    <n v="0.44019623831267601"/>
    <n v="0.13127853881278501"/>
    <n v="0.68027004100163202"/>
    <n v="4.7738880699900701"/>
    <s v="nan"/>
    <n v="4.7738880699900701"/>
    <x v="0"/>
    <x v="0"/>
    <x v="0"/>
  </r>
  <r>
    <n v="146"/>
    <n v="176"/>
    <x v="3"/>
    <x v="15"/>
    <n v="0"/>
    <n v="5"/>
    <x v="0"/>
    <x v="1"/>
    <x v="0"/>
    <x v="2"/>
    <n v="1"/>
    <n v="832"/>
    <s v="nan"/>
    <n v="0.43140084801043699"/>
    <n v="0.11301369863013599"/>
    <n v="0.68956714922283402"/>
    <n v="4.86373465590286"/>
    <s v="nan"/>
    <n v="4.86373465590286"/>
    <x v="0"/>
    <x v="0"/>
    <x v="0"/>
  </r>
  <r>
    <n v="146"/>
    <n v="176"/>
    <x v="3"/>
    <x v="15"/>
    <n v="0"/>
    <n v="5"/>
    <x v="0"/>
    <x v="1"/>
    <x v="0"/>
    <x v="3"/>
    <n v="1"/>
    <n v="832"/>
    <s v="nan"/>
    <n v="0.437440204392259"/>
    <n v="0.123287671232876"/>
    <n v="0.68491859511223296"/>
    <n v="4.8228492811425898"/>
    <s v="nan"/>
    <n v="4.8228492811425898"/>
    <x v="0"/>
    <x v="0"/>
    <x v="0"/>
  </r>
  <r>
    <n v="146"/>
    <n v="176"/>
    <x v="5"/>
    <x v="15"/>
    <n v="0"/>
    <n v="5"/>
    <x v="0"/>
    <x v="1"/>
    <x v="0"/>
    <x v="0"/>
    <n v="0"/>
    <n v="963"/>
    <n v="53.190163598188398"/>
    <n v="0.496690377495693"/>
    <n v="9.8461277611937306E-2"/>
    <n v="0.91757595005536496"/>
    <n v="4.8443890950941197"/>
    <s v="nan"/>
    <n v="4.8443890950941197"/>
    <x v="0"/>
    <x v="0"/>
    <x v="0"/>
  </r>
  <r>
    <n v="146"/>
    <n v="176"/>
    <x v="5"/>
    <x v="15"/>
    <n v="0"/>
    <n v="5"/>
    <x v="0"/>
    <x v="1"/>
    <x v="0"/>
    <x v="1"/>
    <n v="0"/>
    <n v="963"/>
    <s v="nan"/>
    <n v="0.50064416177429805"/>
    <n v="0.106735159817351"/>
    <n v="0.65032640282784704"/>
    <n v="4.6260080142596802"/>
    <s v="nan"/>
    <n v="4.6260080142596802"/>
    <x v="0"/>
    <x v="0"/>
    <x v="0"/>
  </r>
  <r>
    <n v="146"/>
    <n v="176"/>
    <x v="5"/>
    <x v="15"/>
    <n v="0"/>
    <n v="5"/>
    <x v="0"/>
    <x v="1"/>
    <x v="0"/>
    <x v="2"/>
    <n v="0"/>
    <n v="963"/>
    <s v="nan"/>
    <n v="0.49282996303544202"/>
    <n v="8.5616438356164296E-2"/>
    <n v="0.66187885444829997"/>
    <n v="4.3792775950186398"/>
    <s v="nan"/>
    <n v="4.3792775950186398"/>
    <x v="0"/>
    <x v="0"/>
    <x v="0"/>
  </r>
  <r>
    <n v="146"/>
    <n v="176"/>
    <x v="5"/>
    <x v="15"/>
    <n v="0"/>
    <n v="5"/>
    <x v="0"/>
    <x v="1"/>
    <x v="0"/>
    <x v="3"/>
    <n v="0"/>
    <n v="963"/>
    <s v="nan"/>
    <n v="0.50208469232441799"/>
    <n v="0.10445205479451999"/>
    <n v="0.65032640282784804"/>
    <n v="4.2882770781983002"/>
    <s v="nan"/>
    <n v="4.2882770781983002"/>
    <x v="0"/>
    <x v="0"/>
    <x v="0"/>
  </r>
  <r>
    <n v="146"/>
    <n v="176"/>
    <x v="5"/>
    <x v="15"/>
    <n v="0"/>
    <n v="5"/>
    <x v="0"/>
    <x v="1"/>
    <x v="0"/>
    <x v="0"/>
    <n v="1"/>
    <n v="959"/>
    <n v="47.086684387697403"/>
    <n v="0.48449620484153699"/>
    <n v="8.6879197426689397E-2"/>
    <n v="0.91475392291784596"/>
    <n v="4.6937159804431099"/>
    <s v="nan"/>
    <n v="4.6937159804431099"/>
    <x v="0"/>
    <x v="0"/>
    <x v="0"/>
  </r>
  <r>
    <n v="146"/>
    <n v="176"/>
    <x v="5"/>
    <x v="15"/>
    <n v="0"/>
    <n v="5"/>
    <x v="0"/>
    <x v="1"/>
    <x v="0"/>
    <x v="1"/>
    <n v="1"/>
    <n v="959"/>
    <s v="nan"/>
    <n v="0.483341487279843"/>
    <n v="9.0182648401826396E-2"/>
    <n v="0.66332264043209599"/>
    <n v="4.2661387798083501"/>
    <s v="nan"/>
    <n v="4.2661387798083501"/>
    <x v="0"/>
    <x v="0"/>
    <x v="0"/>
  </r>
  <r>
    <n v="146"/>
    <n v="176"/>
    <x v="5"/>
    <x v="15"/>
    <n v="0"/>
    <n v="5"/>
    <x v="0"/>
    <x v="1"/>
    <x v="0"/>
    <x v="2"/>
    <n v="1"/>
    <n v="959"/>
    <s v="nan"/>
    <n v="0.47948738856273099"/>
    <n v="7.5342465753424598E-2"/>
    <n v="0.67200433282790395"/>
    <n v="4.03081835058906"/>
    <s v="nan"/>
    <n v="4.03081835058906"/>
    <x v="0"/>
    <x v="0"/>
    <x v="0"/>
  </r>
  <r>
    <n v="146"/>
    <n v="176"/>
    <x v="5"/>
    <x v="15"/>
    <n v="0"/>
    <n v="5"/>
    <x v="0"/>
    <x v="1"/>
    <x v="0"/>
    <x v="3"/>
    <n v="1"/>
    <n v="959"/>
    <s v="nan"/>
    <n v="0.48679060665362001"/>
    <n v="8.9041095890410898E-2"/>
    <n v="0.66187569169946103"/>
    <n v="4.1583008965121104"/>
    <s v="nan"/>
    <n v="4.1583008965121104"/>
    <x v="0"/>
    <x v="0"/>
    <x v="0"/>
  </r>
  <r>
    <n v="146"/>
    <n v="176"/>
    <x v="6"/>
    <x v="15"/>
    <n v="0"/>
    <n v="5"/>
    <x v="0"/>
    <x v="1"/>
    <x v="0"/>
    <x v="0"/>
    <n v="0"/>
    <n v="1356"/>
    <n v="58.774510573875197"/>
    <n v="0.64083059622008998"/>
    <n v="0.107015299691611"/>
    <n v="0.90908277709174201"/>
    <n v="5.5090105529273297"/>
    <s v="nan"/>
    <n v="5.5090105529273297"/>
    <x v="0"/>
    <x v="0"/>
    <x v="0"/>
  </r>
  <r>
    <n v="146"/>
    <n v="176"/>
    <x v="6"/>
    <x v="15"/>
    <n v="0"/>
    <n v="5"/>
    <x v="0"/>
    <x v="1"/>
    <x v="0"/>
    <x v="1"/>
    <n v="0"/>
    <n v="1356"/>
    <s v="nan"/>
    <n v="0.60848589196191905"/>
    <n v="4.7374429223744199E-2"/>
    <n v="0.58060618538146302"/>
    <n v="3.8189377267026101"/>
    <s v="nan"/>
    <n v="3.8189377267026101"/>
    <x v="0"/>
    <x v="0"/>
    <x v="0"/>
  </r>
  <r>
    <n v="146"/>
    <n v="176"/>
    <x v="6"/>
    <x v="15"/>
    <n v="0"/>
    <n v="5"/>
    <x v="0"/>
    <x v="1"/>
    <x v="0"/>
    <x v="2"/>
    <n v="0"/>
    <n v="1356"/>
    <s v="nan"/>
    <n v="0.60794267566527804"/>
    <n v="4.2808219178082099E-2"/>
    <n v="0.58305948621220405"/>
    <n v="3.7752918100728001"/>
    <s v="nan"/>
    <n v="3.7752918100728001"/>
    <x v="0"/>
    <x v="0"/>
    <x v="0"/>
  </r>
  <r>
    <n v="146"/>
    <n v="176"/>
    <x v="6"/>
    <x v="15"/>
    <n v="0"/>
    <n v="5"/>
    <x v="0"/>
    <x v="1"/>
    <x v="0"/>
    <x v="3"/>
    <n v="0"/>
    <n v="1356"/>
    <s v="nan"/>
    <n v="0.61509131089610503"/>
    <n v="5.4223744292237398E-2"/>
    <n v="0.57569958371997998"/>
    <n v="3.8274210359689298"/>
    <s v="nan"/>
    <n v="3.8274210359689298"/>
    <x v="0"/>
    <x v="0"/>
    <x v="0"/>
  </r>
  <r>
    <n v="146"/>
    <n v="176"/>
    <x v="6"/>
    <x v="15"/>
    <n v="0"/>
    <n v="5"/>
    <x v="0"/>
    <x v="1"/>
    <x v="0"/>
    <x v="0"/>
    <n v="1"/>
    <n v="1358"/>
    <n v="53.144805266945298"/>
    <n v="0.63640692902991702"/>
    <n v="9.6612119382329498E-2"/>
    <n v="0.91501727401336297"/>
    <n v="5.3845607014793204"/>
    <s v="nan"/>
    <n v="5.3845607014793204"/>
    <x v="0"/>
    <x v="0"/>
    <x v="0"/>
  </r>
  <r>
    <n v="146"/>
    <n v="176"/>
    <x v="6"/>
    <x v="15"/>
    <n v="0"/>
    <n v="5"/>
    <x v="0"/>
    <x v="1"/>
    <x v="0"/>
    <x v="1"/>
    <n v="1"/>
    <n v="1358"/>
    <s v="nan"/>
    <n v="0.61530457746211098"/>
    <n v="5.13698630136986E-2"/>
    <n v="0.57770052340509603"/>
    <n v="3.8869806717847002"/>
    <s v="nan"/>
    <n v="3.8869806717847002"/>
    <x v="0"/>
    <x v="0"/>
    <x v="0"/>
  </r>
  <r>
    <n v="146"/>
    <n v="176"/>
    <x v="6"/>
    <x v="15"/>
    <n v="0"/>
    <n v="5"/>
    <x v="0"/>
    <x v="1"/>
    <x v="0"/>
    <x v="2"/>
    <n v="1"/>
    <n v="1358"/>
    <s v="nan"/>
    <n v="0.61046162741368204"/>
    <n v="4.2808219178082099E-2"/>
    <n v="0.58260371063011596"/>
    <n v="3.9681773765266302"/>
    <s v="nan"/>
    <n v="3.9681773765266302"/>
    <x v="0"/>
    <x v="0"/>
    <x v="0"/>
  </r>
  <r>
    <n v="146"/>
    <n v="176"/>
    <x v="6"/>
    <x v="15"/>
    <n v="0"/>
    <n v="5"/>
    <x v="0"/>
    <x v="1"/>
    <x v="0"/>
    <x v="3"/>
    <n v="1"/>
    <n v="1358"/>
    <s v="nan"/>
    <n v="0.61005182982922701"/>
    <n v="4.3378995433789903E-2"/>
    <n v="0.58382950743637196"/>
    <n v="3.7335667931673999"/>
    <s v="nan"/>
    <n v="3.7335667931673999"/>
    <x v="0"/>
    <x v="0"/>
    <x v="0"/>
  </r>
  <r>
    <n v="146"/>
    <n v="176"/>
    <x v="3"/>
    <x v="0"/>
    <n v="0"/>
    <n v="5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3"/>
    <x v="0"/>
    <n v="0"/>
    <n v="5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3"/>
    <x v="0"/>
    <n v="0"/>
    <n v="5"/>
    <x v="0"/>
    <x v="0"/>
    <x v="0"/>
    <x v="2"/>
    <n v="0"/>
    <n v="584"/>
    <s v="nan"/>
    <n v="0.38527397260273899"/>
    <n v="0.289383561643835"/>
    <n v="0.63876840689455305"/>
    <n v="7.5783583060441604"/>
    <n v="7.5783583060441604"/>
    <s v="nan"/>
    <x v="0"/>
    <x v="0"/>
    <x v="0"/>
  </r>
  <r>
    <n v="146"/>
    <n v="176"/>
    <x v="3"/>
    <x v="0"/>
    <n v="0"/>
    <n v="5"/>
    <x v="0"/>
    <x v="0"/>
    <x v="0"/>
    <x v="3"/>
    <n v="0"/>
    <n v="584"/>
    <s v="nan"/>
    <n v="0.38184931506849301"/>
    <n v="0.30422374429223698"/>
    <n v="0.64244920326520405"/>
    <n v="6.8663843119844996"/>
    <n v="6.8663843119844996"/>
    <s v="nan"/>
    <x v="0"/>
    <x v="0"/>
    <x v="0"/>
  </r>
  <r>
    <n v="146"/>
    <n v="176"/>
    <x v="3"/>
    <x v="0"/>
    <n v="0"/>
    <n v="5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3"/>
    <x v="0"/>
    <n v="0"/>
    <n v="5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3"/>
    <x v="0"/>
    <n v="0"/>
    <n v="5"/>
    <x v="0"/>
    <x v="0"/>
    <x v="0"/>
    <x v="2"/>
    <n v="1"/>
    <n v="584"/>
    <s v="nan"/>
    <n v="0.38527397260273899"/>
    <n v="0.289383561643835"/>
    <n v="0.63876840689455305"/>
    <n v="7.5783583060441604"/>
    <n v="7.5783583060441604"/>
    <s v="nan"/>
    <x v="0"/>
    <x v="0"/>
    <x v="0"/>
  </r>
  <r>
    <n v="146"/>
    <n v="176"/>
    <x v="3"/>
    <x v="0"/>
    <n v="0"/>
    <n v="5"/>
    <x v="0"/>
    <x v="0"/>
    <x v="0"/>
    <x v="3"/>
    <n v="1"/>
    <n v="584"/>
    <s v="nan"/>
    <n v="0.38184931506849301"/>
    <n v="0.30422374429223698"/>
    <n v="0.64244920326520405"/>
    <n v="6.8663843119844996"/>
    <n v="6.8663843119844996"/>
    <s v="nan"/>
    <x v="0"/>
    <x v="0"/>
    <x v="0"/>
  </r>
  <r>
    <n v="146"/>
    <n v="176"/>
    <x v="3"/>
    <x v="0"/>
    <n v="0"/>
    <n v="5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3"/>
    <x v="0"/>
    <n v="0"/>
    <n v="5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3"/>
    <x v="0"/>
    <n v="0"/>
    <n v="5"/>
    <x v="0"/>
    <x v="0"/>
    <x v="0"/>
    <x v="2"/>
    <n v="2"/>
    <n v="584"/>
    <s v="nan"/>
    <n v="0.38527397260273899"/>
    <n v="0.289383561643835"/>
    <n v="0.63876840689455305"/>
    <n v="7.5783583060441604"/>
    <n v="7.5783583060441604"/>
    <s v="nan"/>
    <x v="0"/>
    <x v="0"/>
    <x v="0"/>
  </r>
  <r>
    <n v="146"/>
    <n v="176"/>
    <x v="3"/>
    <x v="0"/>
    <n v="0"/>
    <n v="5"/>
    <x v="0"/>
    <x v="0"/>
    <x v="0"/>
    <x v="3"/>
    <n v="2"/>
    <n v="584"/>
    <s v="nan"/>
    <n v="0.38184931506849301"/>
    <n v="0.30422374429223698"/>
    <n v="0.64244920326520405"/>
    <n v="6.8663843119844996"/>
    <n v="6.8663843119844996"/>
    <s v="nan"/>
    <x v="0"/>
    <x v="0"/>
    <x v="0"/>
  </r>
  <r>
    <n v="146"/>
    <n v="176"/>
    <x v="3"/>
    <x v="0"/>
    <n v="0"/>
    <n v="5"/>
    <x v="0"/>
    <x v="0"/>
    <x v="0"/>
    <x v="0"/>
    <n v="3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3"/>
    <x v="0"/>
    <n v="0"/>
    <n v="5"/>
    <x v="0"/>
    <x v="0"/>
    <x v="0"/>
    <x v="1"/>
    <n v="3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3"/>
    <x v="0"/>
    <n v="0"/>
    <n v="5"/>
    <x v="0"/>
    <x v="0"/>
    <x v="0"/>
    <x v="2"/>
    <n v="3"/>
    <n v="584"/>
    <s v="nan"/>
    <n v="0.38527397260273899"/>
    <n v="0.289383561643835"/>
    <n v="0.63876840689455305"/>
    <n v="7.5783583060441604"/>
    <n v="7.5783583060441604"/>
    <s v="nan"/>
    <x v="0"/>
    <x v="0"/>
    <x v="0"/>
  </r>
  <r>
    <n v="146"/>
    <n v="176"/>
    <x v="3"/>
    <x v="0"/>
    <n v="0"/>
    <n v="5"/>
    <x v="0"/>
    <x v="0"/>
    <x v="0"/>
    <x v="3"/>
    <n v="3"/>
    <n v="584"/>
    <s v="nan"/>
    <n v="0.38184931506849301"/>
    <n v="0.30422374429223698"/>
    <n v="0.64244920326520405"/>
    <n v="6.8663843119844996"/>
    <n v="6.8663843119844996"/>
    <s v="nan"/>
    <x v="0"/>
    <x v="0"/>
    <x v="0"/>
  </r>
  <r>
    <n v="146"/>
    <n v="176"/>
    <x v="3"/>
    <x v="0"/>
    <n v="0"/>
    <n v="5"/>
    <x v="0"/>
    <x v="0"/>
    <x v="0"/>
    <x v="0"/>
    <n v="4"/>
    <n v="584"/>
    <n v="161.10068493150601"/>
    <n v="0.371738788800347"/>
    <n v="0.30510502397614098"/>
    <n v="0.90445758348883198"/>
    <n v="6.8125412645769696"/>
    <n v="6.8125412645769696"/>
    <s v="nan"/>
    <x v="0"/>
    <x v="0"/>
    <x v="0"/>
  </r>
  <r>
    <n v="146"/>
    <n v="176"/>
    <x v="3"/>
    <x v="0"/>
    <n v="0"/>
    <n v="5"/>
    <x v="0"/>
    <x v="0"/>
    <x v="0"/>
    <x v="1"/>
    <n v="4"/>
    <n v="584"/>
    <s v="nan"/>
    <n v="0.38184931506849301"/>
    <n v="0.30479452054794498"/>
    <n v="0.64244920326520405"/>
    <n v="6.9552107094913502"/>
    <n v="6.9552107094913502"/>
    <s v="nan"/>
    <x v="0"/>
    <x v="0"/>
    <x v="0"/>
  </r>
  <r>
    <n v="146"/>
    <n v="176"/>
    <x v="3"/>
    <x v="0"/>
    <n v="0"/>
    <n v="5"/>
    <x v="0"/>
    <x v="0"/>
    <x v="0"/>
    <x v="2"/>
    <n v="4"/>
    <n v="584"/>
    <s v="nan"/>
    <n v="0.38527397260273899"/>
    <n v="0.289383561643835"/>
    <n v="0.63876840689455305"/>
    <n v="7.5783583060441604"/>
    <n v="7.5783583060441604"/>
    <s v="nan"/>
    <x v="0"/>
    <x v="0"/>
    <x v="0"/>
  </r>
  <r>
    <n v="146"/>
    <n v="176"/>
    <x v="3"/>
    <x v="0"/>
    <n v="0"/>
    <n v="5"/>
    <x v="0"/>
    <x v="0"/>
    <x v="0"/>
    <x v="3"/>
    <n v="4"/>
    <n v="584"/>
    <s v="nan"/>
    <n v="0.38184931506849301"/>
    <n v="0.30422374429223698"/>
    <n v="0.64244920326520405"/>
    <n v="6.8663843119844996"/>
    <n v="6.8663843119844996"/>
    <s v="nan"/>
    <x v="0"/>
    <x v="0"/>
    <x v="0"/>
  </r>
  <r>
    <n v="146"/>
    <n v="176"/>
    <x v="3"/>
    <x v="1"/>
    <n v="0"/>
    <n v="5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3"/>
    <x v="1"/>
    <n v="0"/>
    <n v="5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3"/>
    <x v="1"/>
    <n v="0"/>
    <n v="5"/>
    <x v="0"/>
    <x v="0"/>
    <x v="0"/>
    <x v="2"/>
    <n v="0"/>
    <n v="730"/>
    <s v="nan"/>
    <n v="0.44931506849315"/>
    <n v="0.215753424657534"/>
    <n v="0.63905697775289905"/>
    <n v="6.2189205219579398"/>
    <n v="6.2189205219579398"/>
    <s v="nan"/>
    <x v="0"/>
    <x v="0"/>
    <x v="0"/>
  </r>
  <r>
    <n v="146"/>
    <n v="176"/>
    <x v="3"/>
    <x v="1"/>
    <n v="0"/>
    <n v="5"/>
    <x v="0"/>
    <x v="0"/>
    <x v="0"/>
    <x v="3"/>
    <n v="0"/>
    <n v="730"/>
    <s v="nan"/>
    <n v="0.44794520547945199"/>
    <n v="0.22602739726027299"/>
    <n v="0.64070785248454598"/>
    <n v="5.6803002472490602"/>
    <n v="5.6803002472490602"/>
    <s v="nan"/>
    <x v="0"/>
    <x v="0"/>
    <x v="0"/>
  </r>
  <r>
    <n v="146"/>
    <n v="176"/>
    <x v="3"/>
    <x v="1"/>
    <n v="0"/>
    <n v="5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3"/>
    <x v="1"/>
    <n v="0"/>
    <n v="5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3"/>
    <x v="1"/>
    <n v="0"/>
    <n v="5"/>
    <x v="0"/>
    <x v="0"/>
    <x v="0"/>
    <x v="2"/>
    <n v="1"/>
    <n v="730"/>
    <s v="nan"/>
    <n v="0.44931506849315"/>
    <n v="0.215753424657534"/>
    <n v="0.63905697775289905"/>
    <n v="6.2189205219579398"/>
    <n v="6.2189205219579398"/>
    <s v="nan"/>
    <x v="0"/>
    <x v="0"/>
    <x v="0"/>
  </r>
  <r>
    <n v="146"/>
    <n v="176"/>
    <x v="3"/>
    <x v="1"/>
    <n v="0"/>
    <n v="5"/>
    <x v="0"/>
    <x v="0"/>
    <x v="0"/>
    <x v="3"/>
    <n v="1"/>
    <n v="730"/>
    <s v="nan"/>
    <n v="0.44794520547945199"/>
    <n v="0.22602739726027299"/>
    <n v="0.64070785248454598"/>
    <n v="5.6803002472490602"/>
    <n v="5.6803002472490602"/>
    <s v="nan"/>
    <x v="0"/>
    <x v="0"/>
    <x v="0"/>
  </r>
  <r>
    <n v="146"/>
    <n v="176"/>
    <x v="3"/>
    <x v="1"/>
    <n v="0"/>
    <n v="5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3"/>
    <x v="1"/>
    <n v="0"/>
    <n v="5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3"/>
    <x v="1"/>
    <n v="0"/>
    <n v="5"/>
    <x v="0"/>
    <x v="0"/>
    <x v="0"/>
    <x v="2"/>
    <n v="2"/>
    <n v="730"/>
    <s v="nan"/>
    <n v="0.44931506849315"/>
    <n v="0.215753424657534"/>
    <n v="0.63905697775289905"/>
    <n v="6.2189205219579398"/>
    <n v="6.2189205219579398"/>
    <s v="nan"/>
    <x v="0"/>
    <x v="0"/>
    <x v="0"/>
  </r>
  <r>
    <n v="146"/>
    <n v="176"/>
    <x v="3"/>
    <x v="1"/>
    <n v="0"/>
    <n v="5"/>
    <x v="0"/>
    <x v="0"/>
    <x v="0"/>
    <x v="3"/>
    <n v="2"/>
    <n v="730"/>
    <s v="nan"/>
    <n v="0.44794520547945199"/>
    <n v="0.22602739726027299"/>
    <n v="0.64070785248454598"/>
    <n v="5.6803002472490602"/>
    <n v="5.6803002472490602"/>
    <s v="nan"/>
    <x v="0"/>
    <x v="0"/>
    <x v="0"/>
  </r>
  <r>
    <n v="146"/>
    <n v="176"/>
    <x v="3"/>
    <x v="1"/>
    <n v="0"/>
    <n v="5"/>
    <x v="0"/>
    <x v="0"/>
    <x v="0"/>
    <x v="0"/>
    <n v="3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3"/>
    <x v="1"/>
    <n v="0"/>
    <n v="5"/>
    <x v="0"/>
    <x v="0"/>
    <x v="0"/>
    <x v="1"/>
    <n v="3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3"/>
    <x v="1"/>
    <n v="0"/>
    <n v="5"/>
    <x v="0"/>
    <x v="0"/>
    <x v="0"/>
    <x v="2"/>
    <n v="3"/>
    <n v="730"/>
    <s v="nan"/>
    <n v="0.44931506849315"/>
    <n v="0.215753424657534"/>
    <n v="0.63905697775289905"/>
    <n v="6.2189205219579398"/>
    <n v="6.2189205219579398"/>
    <s v="nan"/>
    <x v="0"/>
    <x v="0"/>
    <x v="0"/>
  </r>
  <r>
    <n v="146"/>
    <n v="176"/>
    <x v="3"/>
    <x v="1"/>
    <n v="0"/>
    <n v="5"/>
    <x v="0"/>
    <x v="0"/>
    <x v="0"/>
    <x v="3"/>
    <n v="3"/>
    <n v="730"/>
    <s v="nan"/>
    <n v="0.44794520547945199"/>
    <n v="0.22602739726027299"/>
    <n v="0.64070785248454598"/>
    <n v="5.6803002472490602"/>
    <n v="5.6803002472490602"/>
    <s v="nan"/>
    <x v="0"/>
    <x v="0"/>
    <x v="0"/>
  </r>
  <r>
    <n v="146"/>
    <n v="176"/>
    <x v="3"/>
    <x v="1"/>
    <n v="0"/>
    <n v="5"/>
    <x v="0"/>
    <x v="0"/>
    <x v="0"/>
    <x v="0"/>
    <n v="4"/>
    <n v="730"/>
    <n v="126.426001580689"/>
    <n v="0.44977937140547503"/>
    <n v="0.239278297587115"/>
    <n v="0.88637053052053505"/>
    <n v="6.0796052820967699"/>
    <n v="6.0796052820967699"/>
    <s v="nan"/>
    <x v="0"/>
    <x v="0"/>
    <x v="0"/>
  </r>
  <r>
    <n v="146"/>
    <n v="176"/>
    <x v="3"/>
    <x v="1"/>
    <n v="0"/>
    <n v="5"/>
    <x v="0"/>
    <x v="0"/>
    <x v="0"/>
    <x v="1"/>
    <n v="4"/>
    <n v="730"/>
    <s v="nan"/>
    <n v="0.45205479452054698"/>
    <n v="0.230593607305936"/>
    <n v="0.63575522828960296"/>
    <n v="5.9897563032804397"/>
    <n v="5.9897563032804397"/>
    <s v="nan"/>
    <x v="0"/>
    <x v="0"/>
    <x v="0"/>
  </r>
  <r>
    <n v="146"/>
    <n v="176"/>
    <x v="3"/>
    <x v="1"/>
    <n v="0"/>
    <n v="5"/>
    <x v="0"/>
    <x v="0"/>
    <x v="0"/>
    <x v="2"/>
    <n v="4"/>
    <n v="730"/>
    <s v="nan"/>
    <n v="0.44931506849315"/>
    <n v="0.215753424657534"/>
    <n v="0.63905697775289905"/>
    <n v="6.2189205219579398"/>
    <n v="6.2189205219579398"/>
    <s v="nan"/>
    <x v="0"/>
    <x v="0"/>
    <x v="0"/>
  </r>
  <r>
    <n v="146"/>
    <n v="176"/>
    <x v="3"/>
    <x v="1"/>
    <n v="0"/>
    <n v="5"/>
    <x v="0"/>
    <x v="0"/>
    <x v="0"/>
    <x v="3"/>
    <n v="4"/>
    <n v="730"/>
    <s v="nan"/>
    <n v="0.44794520547945199"/>
    <n v="0.22602739726027299"/>
    <n v="0.64070785248454598"/>
    <n v="5.6803002472490602"/>
    <n v="5.6803002472490602"/>
    <s v="nan"/>
    <x v="0"/>
    <x v="0"/>
    <x v="0"/>
  </r>
  <r>
    <n v="146"/>
    <n v="176"/>
    <x v="3"/>
    <x v="2"/>
    <n v="0"/>
    <n v="5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3"/>
    <x v="2"/>
    <n v="0"/>
    <n v="5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3"/>
    <x v="2"/>
    <n v="0"/>
    <n v="5"/>
    <x v="0"/>
    <x v="0"/>
    <x v="0"/>
    <x v="2"/>
    <n v="0"/>
    <n v="876"/>
    <s v="nan"/>
    <n v="0.52054794520547898"/>
    <n v="0.184931506849315"/>
    <n v="0.60778008992447996"/>
    <n v="5.5514389074357497"/>
    <n v="5.5514389074357497"/>
    <s v="nan"/>
    <x v="0"/>
    <x v="0"/>
    <x v="0"/>
  </r>
  <r>
    <n v="146"/>
    <n v="176"/>
    <x v="3"/>
    <x v="2"/>
    <n v="0"/>
    <n v="5"/>
    <x v="0"/>
    <x v="0"/>
    <x v="0"/>
    <x v="3"/>
    <n v="0"/>
    <n v="876"/>
    <s v="nan"/>
    <n v="0.51369863013698602"/>
    <n v="0.18378995433789899"/>
    <n v="0.61684867226500995"/>
    <n v="5.1135475598882403"/>
    <n v="5.1135475598882403"/>
    <s v="nan"/>
    <x v="0"/>
    <x v="0"/>
    <x v="0"/>
  </r>
  <r>
    <n v="146"/>
    <n v="176"/>
    <x v="3"/>
    <x v="2"/>
    <n v="0"/>
    <n v="5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3"/>
    <x v="2"/>
    <n v="0"/>
    <n v="5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3"/>
    <x v="2"/>
    <n v="0"/>
    <n v="5"/>
    <x v="0"/>
    <x v="0"/>
    <x v="0"/>
    <x v="2"/>
    <n v="1"/>
    <n v="876"/>
    <s v="nan"/>
    <n v="0.52054794520547898"/>
    <n v="0.184931506849315"/>
    <n v="0.60778008992447996"/>
    <n v="5.5514389074357497"/>
    <n v="5.5514389074357497"/>
    <s v="nan"/>
    <x v="0"/>
    <x v="0"/>
    <x v="0"/>
  </r>
  <r>
    <n v="146"/>
    <n v="176"/>
    <x v="3"/>
    <x v="2"/>
    <n v="0"/>
    <n v="5"/>
    <x v="0"/>
    <x v="0"/>
    <x v="0"/>
    <x v="3"/>
    <n v="1"/>
    <n v="876"/>
    <s v="nan"/>
    <n v="0.51369863013698602"/>
    <n v="0.18378995433789899"/>
    <n v="0.61684867226500995"/>
    <n v="5.1135475598882403"/>
    <n v="5.1135475598882403"/>
    <s v="nan"/>
    <x v="0"/>
    <x v="0"/>
    <x v="0"/>
  </r>
  <r>
    <n v="146"/>
    <n v="176"/>
    <x v="3"/>
    <x v="2"/>
    <n v="0"/>
    <n v="5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3"/>
    <x v="2"/>
    <n v="0"/>
    <n v="5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3"/>
    <x v="2"/>
    <n v="0"/>
    <n v="5"/>
    <x v="0"/>
    <x v="0"/>
    <x v="0"/>
    <x v="2"/>
    <n v="2"/>
    <n v="876"/>
    <s v="nan"/>
    <n v="0.52054794520547898"/>
    <n v="0.184931506849315"/>
    <n v="0.60778008992447996"/>
    <n v="5.5514389074357497"/>
    <n v="5.5514389074357497"/>
    <s v="nan"/>
    <x v="0"/>
    <x v="0"/>
    <x v="0"/>
  </r>
  <r>
    <n v="146"/>
    <n v="176"/>
    <x v="3"/>
    <x v="2"/>
    <n v="0"/>
    <n v="5"/>
    <x v="0"/>
    <x v="0"/>
    <x v="0"/>
    <x v="3"/>
    <n v="2"/>
    <n v="876"/>
    <s v="nan"/>
    <n v="0.51369863013698602"/>
    <n v="0.18378995433789899"/>
    <n v="0.61684867226500995"/>
    <n v="5.1135475598882403"/>
    <n v="5.1135475598882403"/>
    <s v="nan"/>
    <x v="0"/>
    <x v="0"/>
    <x v="0"/>
  </r>
  <r>
    <n v="146"/>
    <n v="176"/>
    <x v="3"/>
    <x v="2"/>
    <n v="0"/>
    <n v="5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3"/>
    <x v="2"/>
    <n v="0"/>
    <n v="5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3"/>
    <x v="2"/>
    <n v="0"/>
    <n v="5"/>
    <x v="0"/>
    <x v="0"/>
    <x v="0"/>
    <x v="2"/>
    <n v="3"/>
    <n v="876"/>
    <s v="nan"/>
    <n v="0.52054794520547898"/>
    <n v="0.184931506849315"/>
    <n v="0.60778008992447996"/>
    <n v="5.5514389074357497"/>
    <n v="5.5514389074357497"/>
    <s v="nan"/>
    <x v="0"/>
    <x v="0"/>
    <x v="0"/>
  </r>
  <r>
    <n v="146"/>
    <n v="176"/>
    <x v="3"/>
    <x v="2"/>
    <n v="0"/>
    <n v="5"/>
    <x v="0"/>
    <x v="0"/>
    <x v="0"/>
    <x v="3"/>
    <n v="3"/>
    <n v="876"/>
    <s v="nan"/>
    <n v="0.51369863013698602"/>
    <n v="0.18378995433789899"/>
    <n v="0.61684867226500995"/>
    <n v="5.1135475598882403"/>
    <n v="5.1135475598882403"/>
    <s v="nan"/>
    <x v="0"/>
    <x v="0"/>
    <x v="0"/>
  </r>
  <r>
    <n v="146"/>
    <n v="176"/>
    <x v="3"/>
    <x v="2"/>
    <n v="0"/>
    <n v="5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x v="0"/>
    <x v="0"/>
    <x v="0"/>
  </r>
  <r>
    <n v="146"/>
    <n v="176"/>
    <x v="3"/>
    <x v="2"/>
    <n v="0"/>
    <n v="5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x v="0"/>
    <x v="0"/>
    <x v="0"/>
  </r>
  <r>
    <n v="146"/>
    <n v="176"/>
    <x v="3"/>
    <x v="2"/>
    <n v="0"/>
    <n v="5"/>
    <x v="0"/>
    <x v="0"/>
    <x v="0"/>
    <x v="2"/>
    <n v="4"/>
    <n v="876"/>
    <s v="nan"/>
    <n v="0.52054794520547898"/>
    <n v="0.184931506849315"/>
    <n v="0.60778008992447996"/>
    <n v="5.5514389074357497"/>
    <n v="5.5514389074357497"/>
    <s v="nan"/>
    <x v="0"/>
    <x v="0"/>
    <x v="0"/>
  </r>
  <r>
    <n v="146"/>
    <n v="176"/>
    <x v="3"/>
    <x v="2"/>
    <n v="0"/>
    <n v="5"/>
    <x v="0"/>
    <x v="0"/>
    <x v="0"/>
    <x v="3"/>
    <n v="4"/>
    <n v="876"/>
    <s v="nan"/>
    <n v="0.51369863013698602"/>
    <n v="0.18378995433789899"/>
    <n v="0.61684867226500995"/>
    <n v="5.1135475598882403"/>
    <n v="5.1135475598882403"/>
    <s v="nan"/>
    <x v="0"/>
    <x v="0"/>
    <x v="0"/>
  </r>
  <r>
    <n v="146"/>
    <n v="176"/>
    <x v="3"/>
    <x v="3"/>
    <n v="0"/>
    <n v="5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3"/>
    <x v="3"/>
    <n v="0"/>
    <n v="5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3"/>
    <x v="3"/>
    <n v="0"/>
    <n v="5"/>
    <x v="0"/>
    <x v="0"/>
    <x v="0"/>
    <x v="2"/>
    <n v="0"/>
    <n v="1022"/>
    <s v="nan"/>
    <n v="0.56555772994129105"/>
    <n v="0.14383561643835599"/>
    <n v="0.59384599392919701"/>
    <n v="5.1788391567542202"/>
    <n v="5.1788391567542202"/>
    <s v="nan"/>
    <x v="0"/>
    <x v="0"/>
    <x v="0"/>
  </r>
  <r>
    <n v="146"/>
    <n v="176"/>
    <x v="3"/>
    <x v="3"/>
    <n v="0"/>
    <n v="5"/>
    <x v="0"/>
    <x v="0"/>
    <x v="0"/>
    <x v="3"/>
    <n v="0"/>
    <n v="1022"/>
    <s v="nan"/>
    <n v="0.566536203522504"/>
    <n v="0.14954337899543299"/>
    <n v="0.59244257665792599"/>
    <n v="4.9290936592384096"/>
    <n v="4.9290936592384096"/>
    <s v="nan"/>
    <x v="0"/>
    <x v="0"/>
    <x v="0"/>
  </r>
  <r>
    <n v="146"/>
    <n v="176"/>
    <x v="3"/>
    <x v="3"/>
    <n v="0"/>
    <n v="5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3"/>
    <x v="3"/>
    <n v="0"/>
    <n v="5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3"/>
    <x v="3"/>
    <n v="0"/>
    <n v="5"/>
    <x v="0"/>
    <x v="0"/>
    <x v="0"/>
    <x v="2"/>
    <n v="1"/>
    <n v="1022"/>
    <s v="nan"/>
    <n v="0.56555772994129105"/>
    <n v="0.14383561643835599"/>
    <n v="0.59384599392919701"/>
    <n v="5.1788391567542202"/>
    <n v="5.1788391567542202"/>
    <s v="nan"/>
    <x v="0"/>
    <x v="0"/>
    <x v="0"/>
  </r>
  <r>
    <n v="146"/>
    <n v="176"/>
    <x v="3"/>
    <x v="3"/>
    <n v="0"/>
    <n v="5"/>
    <x v="0"/>
    <x v="0"/>
    <x v="0"/>
    <x v="3"/>
    <n v="1"/>
    <n v="1022"/>
    <s v="nan"/>
    <n v="0.566536203522504"/>
    <n v="0.14954337899543299"/>
    <n v="0.59244257665792599"/>
    <n v="4.9290936592384096"/>
    <n v="4.9290936592384096"/>
    <s v="nan"/>
    <x v="0"/>
    <x v="0"/>
    <x v="0"/>
  </r>
  <r>
    <n v="146"/>
    <n v="176"/>
    <x v="3"/>
    <x v="3"/>
    <n v="0"/>
    <n v="5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3"/>
    <x v="3"/>
    <n v="0"/>
    <n v="5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3"/>
    <x v="3"/>
    <n v="0"/>
    <n v="5"/>
    <x v="0"/>
    <x v="0"/>
    <x v="0"/>
    <x v="2"/>
    <n v="2"/>
    <n v="1022"/>
    <s v="nan"/>
    <n v="0.56555772994129105"/>
    <n v="0.14383561643835599"/>
    <n v="0.59384599392919701"/>
    <n v="5.1788391567542202"/>
    <n v="5.1788391567542202"/>
    <s v="nan"/>
    <x v="0"/>
    <x v="0"/>
    <x v="0"/>
  </r>
  <r>
    <n v="146"/>
    <n v="176"/>
    <x v="3"/>
    <x v="3"/>
    <n v="0"/>
    <n v="5"/>
    <x v="0"/>
    <x v="0"/>
    <x v="0"/>
    <x v="3"/>
    <n v="2"/>
    <n v="1022"/>
    <s v="nan"/>
    <n v="0.566536203522504"/>
    <n v="0.14954337899543299"/>
    <n v="0.59244257665792599"/>
    <n v="4.9290936592384096"/>
    <n v="4.9290936592384096"/>
    <s v="nan"/>
    <x v="0"/>
    <x v="0"/>
    <x v="0"/>
  </r>
  <r>
    <n v="146"/>
    <n v="176"/>
    <x v="3"/>
    <x v="3"/>
    <n v="0"/>
    <n v="5"/>
    <x v="0"/>
    <x v="0"/>
    <x v="0"/>
    <x v="0"/>
    <n v="3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3"/>
    <x v="3"/>
    <n v="0"/>
    <n v="5"/>
    <x v="0"/>
    <x v="0"/>
    <x v="0"/>
    <x v="1"/>
    <n v="3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3"/>
    <x v="3"/>
    <n v="0"/>
    <n v="5"/>
    <x v="0"/>
    <x v="0"/>
    <x v="0"/>
    <x v="2"/>
    <n v="3"/>
    <n v="1022"/>
    <s v="nan"/>
    <n v="0.56555772994129105"/>
    <n v="0.14383561643835599"/>
    <n v="0.59384599392919701"/>
    <n v="5.1788391567542202"/>
    <n v="5.1788391567542202"/>
    <s v="nan"/>
    <x v="0"/>
    <x v="0"/>
    <x v="0"/>
  </r>
  <r>
    <n v="146"/>
    <n v="176"/>
    <x v="3"/>
    <x v="3"/>
    <n v="0"/>
    <n v="5"/>
    <x v="0"/>
    <x v="0"/>
    <x v="0"/>
    <x v="3"/>
    <n v="3"/>
    <n v="1022"/>
    <s v="nan"/>
    <n v="0.566536203522504"/>
    <n v="0.14954337899543299"/>
    <n v="0.59244257665792599"/>
    <n v="4.9290936592384096"/>
    <n v="4.9290936592384096"/>
    <s v="nan"/>
    <x v="0"/>
    <x v="0"/>
    <x v="0"/>
  </r>
  <r>
    <n v="146"/>
    <n v="176"/>
    <x v="3"/>
    <x v="3"/>
    <n v="0"/>
    <n v="5"/>
    <x v="0"/>
    <x v="0"/>
    <x v="0"/>
    <x v="0"/>
    <n v="4"/>
    <n v="1022"/>
    <n v="93.296504331145599"/>
    <n v="0.574091990708123"/>
    <n v="0.175609875953981"/>
    <n v="0.86258775085071904"/>
    <n v="5.6457851772775003"/>
    <n v="5.6457851772775003"/>
    <s v="nan"/>
    <x v="0"/>
    <x v="0"/>
    <x v="0"/>
  </r>
  <r>
    <n v="146"/>
    <n v="176"/>
    <x v="3"/>
    <x v="3"/>
    <n v="0"/>
    <n v="5"/>
    <x v="0"/>
    <x v="0"/>
    <x v="0"/>
    <x v="1"/>
    <n v="4"/>
    <n v="1022"/>
    <s v="nan"/>
    <n v="0.568493150684931"/>
    <n v="0.15239726027397199"/>
    <n v="0.58963574211538405"/>
    <n v="5.1556435808716801"/>
    <n v="5.1556435808716801"/>
    <s v="nan"/>
    <x v="0"/>
    <x v="0"/>
    <x v="0"/>
  </r>
  <r>
    <n v="146"/>
    <n v="176"/>
    <x v="3"/>
    <x v="3"/>
    <n v="0"/>
    <n v="5"/>
    <x v="0"/>
    <x v="0"/>
    <x v="0"/>
    <x v="2"/>
    <n v="4"/>
    <n v="1022"/>
    <s v="nan"/>
    <n v="0.56555772994129105"/>
    <n v="0.14383561643835599"/>
    <n v="0.59384599392919701"/>
    <n v="5.1788391567542202"/>
    <n v="5.1788391567542202"/>
    <s v="nan"/>
    <x v="0"/>
    <x v="0"/>
    <x v="0"/>
  </r>
  <r>
    <n v="146"/>
    <n v="176"/>
    <x v="3"/>
    <x v="3"/>
    <n v="0"/>
    <n v="5"/>
    <x v="0"/>
    <x v="0"/>
    <x v="0"/>
    <x v="3"/>
    <n v="4"/>
    <n v="1022"/>
    <s v="nan"/>
    <n v="0.566536203522504"/>
    <n v="0.14954337899543299"/>
    <n v="0.59244257665792599"/>
    <n v="4.9290936592384096"/>
    <n v="4.9290936592384096"/>
    <s v="nan"/>
    <x v="0"/>
    <x v="0"/>
    <x v="0"/>
  </r>
  <r>
    <n v="146"/>
    <n v="176"/>
    <x v="3"/>
    <x v="4"/>
    <n v="0"/>
    <n v="5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3"/>
    <x v="4"/>
    <n v="0"/>
    <n v="5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3"/>
    <x v="4"/>
    <n v="0"/>
    <n v="5"/>
    <x v="0"/>
    <x v="0"/>
    <x v="0"/>
    <x v="2"/>
    <n v="0"/>
    <n v="1168"/>
    <s v="nan"/>
    <n v="0.602739726027397"/>
    <n v="0.10958904109589"/>
    <n v="0.579541039530306"/>
    <n v="4.5992277254148597"/>
    <n v="4.5992277254148597"/>
    <s v="nan"/>
    <x v="0"/>
    <x v="0"/>
    <x v="0"/>
  </r>
  <r>
    <n v="146"/>
    <n v="176"/>
    <x v="3"/>
    <x v="4"/>
    <n v="0"/>
    <n v="5"/>
    <x v="0"/>
    <x v="0"/>
    <x v="0"/>
    <x v="3"/>
    <n v="0"/>
    <n v="1168"/>
    <s v="nan"/>
    <n v="0.61044520547945202"/>
    <n v="0.130707762557077"/>
    <n v="0.567691187970918"/>
    <n v="4.8171483390298597"/>
    <n v="4.8171483390298597"/>
    <s v="nan"/>
    <x v="0"/>
    <x v="0"/>
    <x v="0"/>
  </r>
  <r>
    <n v="146"/>
    <n v="176"/>
    <x v="3"/>
    <x v="4"/>
    <n v="0"/>
    <n v="5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3"/>
    <x v="4"/>
    <n v="0"/>
    <n v="5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3"/>
    <x v="4"/>
    <n v="0"/>
    <n v="5"/>
    <x v="0"/>
    <x v="0"/>
    <x v="0"/>
    <x v="2"/>
    <n v="1"/>
    <n v="1168"/>
    <s v="nan"/>
    <n v="0.602739726027397"/>
    <n v="0.10958904109589"/>
    <n v="0.579541039530306"/>
    <n v="4.5992277254148597"/>
    <n v="4.5992277254148597"/>
    <s v="nan"/>
    <x v="0"/>
    <x v="0"/>
    <x v="0"/>
  </r>
  <r>
    <n v="146"/>
    <n v="176"/>
    <x v="3"/>
    <x v="4"/>
    <n v="0"/>
    <n v="5"/>
    <x v="0"/>
    <x v="0"/>
    <x v="0"/>
    <x v="3"/>
    <n v="1"/>
    <n v="1168"/>
    <s v="nan"/>
    <n v="0.61044520547945202"/>
    <n v="0.130707762557077"/>
    <n v="0.567691187970918"/>
    <n v="4.8171483390298597"/>
    <n v="4.8171483390298597"/>
    <s v="nan"/>
    <x v="0"/>
    <x v="0"/>
    <x v="0"/>
  </r>
  <r>
    <n v="146"/>
    <n v="176"/>
    <x v="3"/>
    <x v="4"/>
    <n v="0"/>
    <n v="5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3"/>
    <x v="4"/>
    <n v="0"/>
    <n v="5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3"/>
    <x v="4"/>
    <n v="0"/>
    <n v="5"/>
    <x v="0"/>
    <x v="0"/>
    <x v="0"/>
    <x v="2"/>
    <n v="2"/>
    <n v="1168"/>
    <s v="nan"/>
    <n v="0.602739726027397"/>
    <n v="0.10958904109589"/>
    <n v="0.579541039530306"/>
    <n v="4.5992277254148597"/>
    <n v="4.5992277254148597"/>
    <s v="nan"/>
    <x v="0"/>
    <x v="0"/>
    <x v="0"/>
  </r>
  <r>
    <n v="146"/>
    <n v="176"/>
    <x v="3"/>
    <x v="4"/>
    <n v="0"/>
    <n v="5"/>
    <x v="0"/>
    <x v="0"/>
    <x v="0"/>
    <x v="3"/>
    <n v="2"/>
    <n v="1168"/>
    <s v="nan"/>
    <n v="0.61044520547945202"/>
    <n v="0.130707762557077"/>
    <n v="0.567691187970918"/>
    <n v="4.8171483390298597"/>
    <n v="4.8171483390298597"/>
    <s v="nan"/>
    <x v="0"/>
    <x v="0"/>
    <x v="0"/>
  </r>
  <r>
    <n v="146"/>
    <n v="176"/>
    <x v="3"/>
    <x v="4"/>
    <n v="0"/>
    <n v="5"/>
    <x v="0"/>
    <x v="0"/>
    <x v="0"/>
    <x v="0"/>
    <n v="3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3"/>
    <x v="4"/>
    <n v="0"/>
    <n v="5"/>
    <x v="0"/>
    <x v="0"/>
    <x v="0"/>
    <x v="1"/>
    <n v="3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3"/>
    <x v="4"/>
    <n v="0"/>
    <n v="5"/>
    <x v="0"/>
    <x v="0"/>
    <x v="0"/>
    <x v="2"/>
    <n v="3"/>
    <n v="1168"/>
    <s v="nan"/>
    <n v="0.602739726027397"/>
    <n v="0.10958904109589"/>
    <n v="0.579541039530306"/>
    <n v="4.5992277254148597"/>
    <n v="4.5992277254148597"/>
    <s v="nan"/>
    <x v="0"/>
    <x v="0"/>
    <x v="0"/>
  </r>
  <r>
    <n v="146"/>
    <n v="176"/>
    <x v="3"/>
    <x v="4"/>
    <n v="0"/>
    <n v="5"/>
    <x v="0"/>
    <x v="0"/>
    <x v="0"/>
    <x v="3"/>
    <n v="3"/>
    <n v="1168"/>
    <s v="nan"/>
    <n v="0.61044520547945202"/>
    <n v="0.130707762557077"/>
    <n v="0.567691187970918"/>
    <n v="4.8171483390298597"/>
    <n v="4.8171483390298597"/>
    <s v="nan"/>
    <x v="0"/>
    <x v="0"/>
    <x v="0"/>
  </r>
  <r>
    <n v="146"/>
    <n v="176"/>
    <x v="3"/>
    <x v="4"/>
    <n v="0"/>
    <n v="5"/>
    <x v="0"/>
    <x v="0"/>
    <x v="0"/>
    <x v="0"/>
    <n v="4"/>
    <n v="1168"/>
    <n v="80.615038808281696"/>
    <n v="0.61623504174938704"/>
    <n v="0.15106539538500899"/>
    <n v="0.85376492138455495"/>
    <n v="5.5540121364827897"/>
    <n v="5.5540121364827897"/>
    <s v="nan"/>
    <x v="0"/>
    <x v="0"/>
    <x v="0"/>
  </r>
  <r>
    <n v="146"/>
    <n v="176"/>
    <x v="3"/>
    <x v="4"/>
    <n v="0"/>
    <n v="5"/>
    <x v="0"/>
    <x v="0"/>
    <x v="0"/>
    <x v="1"/>
    <n v="4"/>
    <n v="1168"/>
    <s v="nan"/>
    <n v="0.61558219178082196"/>
    <n v="0.13812785388127799"/>
    <n v="0.55979128693132696"/>
    <n v="4.8351623865814899"/>
    <n v="4.8351623865814899"/>
    <s v="nan"/>
    <x v="0"/>
    <x v="0"/>
    <x v="0"/>
  </r>
  <r>
    <n v="146"/>
    <n v="176"/>
    <x v="3"/>
    <x v="4"/>
    <n v="0"/>
    <n v="5"/>
    <x v="0"/>
    <x v="0"/>
    <x v="0"/>
    <x v="2"/>
    <n v="4"/>
    <n v="1168"/>
    <s v="nan"/>
    <n v="0.602739726027397"/>
    <n v="0.10958904109589"/>
    <n v="0.579541039530306"/>
    <n v="4.5992277254148597"/>
    <n v="4.5992277254148597"/>
    <s v="nan"/>
    <x v="0"/>
    <x v="0"/>
    <x v="0"/>
  </r>
  <r>
    <n v="146"/>
    <n v="176"/>
    <x v="3"/>
    <x v="4"/>
    <n v="0"/>
    <n v="5"/>
    <x v="0"/>
    <x v="0"/>
    <x v="0"/>
    <x v="3"/>
    <n v="4"/>
    <n v="1168"/>
    <s v="nan"/>
    <n v="0.61044520547945202"/>
    <n v="0.130707762557077"/>
    <n v="0.567691187970918"/>
    <n v="4.8171483390298597"/>
    <n v="4.8171483390298597"/>
    <s v="nan"/>
    <x v="0"/>
    <x v="0"/>
    <x v="0"/>
  </r>
  <r>
    <n v="146"/>
    <n v="176"/>
    <x v="3"/>
    <x v="5"/>
    <n v="0"/>
    <n v="5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3"/>
    <x v="5"/>
    <n v="0"/>
    <n v="5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3"/>
    <x v="5"/>
    <n v="0"/>
    <n v="5"/>
    <x v="0"/>
    <x v="0"/>
    <x v="0"/>
    <x v="2"/>
    <n v="0"/>
    <n v="1460"/>
    <s v="nan"/>
    <n v="0.66506849315068495"/>
    <n v="6.6780821917808195E-2"/>
    <n v="0.54400525187653004"/>
    <n v="4.1689046623708297"/>
    <n v="4.1689046623708297"/>
    <s v="nan"/>
    <x v="0"/>
    <x v="0"/>
    <x v="0"/>
  </r>
  <r>
    <n v="146"/>
    <n v="176"/>
    <x v="3"/>
    <x v="5"/>
    <n v="0"/>
    <n v="5"/>
    <x v="0"/>
    <x v="0"/>
    <x v="0"/>
    <x v="3"/>
    <n v="0"/>
    <n v="1460"/>
    <s v="nan"/>
    <n v="0.67534246575342405"/>
    <n v="9.4178082191780796E-2"/>
    <n v="0.52623520342849395"/>
    <n v="4.3999342885167501"/>
    <n v="4.3999342885167501"/>
    <s v="nan"/>
    <x v="0"/>
    <x v="0"/>
    <x v="0"/>
  </r>
  <r>
    <n v="146"/>
    <n v="176"/>
    <x v="3"/>
    <x v="5"/>
    <n v="0"/>
    <n v="5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3"/>
    <x v="5"/>
    <n v="0"/>
    <n v="5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3"/>
    <x v="5"/>
    <n v="0"/>
    <n v="5"/>
    <x v="0"/>
    <x v="0"/>
    <x v="0"/>
    <x v="2"/>
    <n v="1"/>
    <n v="1460"/>
    <s v="nan"/>
    <n v="0.66506849315068495"/>
    <n v="6.6780821917808195E-2"/>
    <n v="0.54400525187653004"/>
    <n v="4.1689046623708297"/>
    <n v="4.1689046623708297"/>
    <s v="nan"/>
    <x v="0"/>
    <x v="0"/>
    <x v="0"/>
  </r>
  <r>
    <n v="146"/>
    <n v="176"/>
    <x v="3"/>
    <x v="5"/>
    <n v="0"/>
    <n v="5"/>
    <x v="0"/>
    <x v="0"/>
    <x v="0"/>
    <x v="3"/>
    <n v="1"/>
    <n v="1460"/>
    <s v="nan"/>
    <n v="0.67534246575342405"/>
    <n v="9.4178082191780796E-2"/>
    <n v="0.52623520342849395"/>
    <n v="4.3999342885167501"/>
    <n v="4.3999342885167501"/>
    <s v="nan"/>
    <x v="0"/>
    <x v="0"/>
    <x v="0"/>
  </r>
  <r>
    <n v="146"/>
    <n v="176"/>
    <x v="3"/>
    <x v="5"/>
    <n v="0"/>
    <n v="5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3"/>
    <x v="5"/>
    <n v="0"/>
    <n v="5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3"/>
    <x v="5"/>
    <n v="0"/>
    <n v="5"/>
    <x v="0"/>
    <x v="0"/>
    <x v="0"/>
    <x v="2"/>
    <n v="2"/>
    <n v="1460"/>
    <s v="nan"/>
    <n v="0.66506849315068495"/>
    <n v="6.6780821917808195E-2"/>
    <n v="0.54400525187653004"/>
    <n v="4.1689046623708297"/>
    <n v="4.1689046623708297"/>
    <s v="nan"/>
    <x v="0"/>
    <x v="0"/>
    <x v="0"/>
  </r>
  <r>
    <n v="146"/>
    <n v="176"/>
    <x v="3"/>
    <x v="5"/>
    <n v="0"/>
    <n v="5"/>
    <x v="0"/>
    <x v="0"/>
    <x v="0"/>
    <x v="3"/>
    <n v="2"/>
    <n v="1460"/>
    <s v="nan"/>
    <n v="0.67534246575342405"/>
    <n v="9.4178082191780796E-2"/>
    <n v="0.52623520342849395"/>
    <n v="4.3999342885167501"/>
    <n v="4.3999342885167501"/>
    <s v="nan"/>
    <x v="0"/>
    <x v="0"/>
    <x v="0"/>
  </r>
  <r>
    <n v="146"/>
    <n v="176"/>
    <x v="3"/>
    <x v="5"/>
    <n v="0"/>
    <n v="5"/>
    <x v="0"/>
    <x v="0"/>
    <x v="0"/>
    <x v="0"/>
    <n v="3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3"/>
    <x v="5"/>
    <n v="0"/>
    <n v="5"/>
    <x v="0"/>
    <x v="0"/>
    <x v="0"/>
    <x v="1"/>
    <n v="3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3"/>
    <x v="5"/>
    <n v="0"/>
    <n v="5"/>
    <x v="0"/>
    <x v="0"/>
    <x v="0"/>
    <x v="2"/>
    <n v="3"/>
    <n v="1460"/>
    <s v="nan"/>
    <n v="0.66506849315068495"/>
    <n v="6.6780821917808195E-2"/>
    <n v="0.54400525187653004"/>
    <n v="4.1689046623708297"/>
    <n v="4.1689046623708297"/>
    <s v="nan"/>
    <x v="0"/>
    <x v="0"/>
    <x v="0"/>
  </r>
  <r>
    <n v="146"/>
    <n v="176"/>
    <x v="3"/>
    <x v="5"/>
    <n v="0"/>
    <n v="5"/>
    <x v="0"/>
    <x v="0"/>
    <x v="0"/>
    <x v="3"/>
    <n v="3"/>
    <n v="1460"/>
    <s v="nan"/>
    <n v="0.67534246575342405"/>
    <n v="9.4178082191780796E-2"/>
    <n v="0.52623520342849395"/>
    <n v="4.3999342885167501"/>
    <n v="4.3999342885167501"/>
    <s v="nan"/>
    <x v="0"/>
    <x v="0"/>
    <x v="0"/>
  </r>
  <r>
    <n v="146"/>
    <n v="176"/>
    <x v="3"/>
    <x v="5"/>
    <n v="0"/>
    <n v="5"/>
    <x v="0"/>
    <x v="0"/>
    <x v="0"/>
    <x v="0"/>
    <n v="4"/>
    <n v="1460"/>
    <n v="63.955652026879299"/>
    <n v="0.68110813836684703"/>
    <n v="0.118215685635601"/>
    <n v="0.85176592079729796"/>
    <n v="5.5670459117349997"/>
    <n v="5.5670459117349997"/>
    <s v="nan"/>
    <x v="0"/>
    <x v="0"/>
    <x v="0"/>
  </r>
  <r>
    <n v="146"/>
    <n v="176"/>
    <x v="3"/>
    <x v="5"/>
    <n v="0"/>
    <n v="5"/>
    <x v="0"/>
    <x v="0"/>
    <x v="0"/>
    <x v="1"/>
    <n v="4"/>
    <n v="1460"/>
    <s v="nan"/>
    <n v="0.67328767123287603"/>
    <n v="8.9041095890410898E-2"/>
    <n v="0.52978921311810101"/>
    <n v="4.2290826095778096"/>
    <n v="4.2290826095778096"/>
    <s v="nan"/>
    <x v="0"/>
    <x v="0"/>
    <x v="0"/>
  </r>
  <r>
    <n v="146"/>
    <n v="176"/>
    <x v="3"/>
    <x v="5"/>
    <n v="0"/>
    <n v="5"/>
    <x v="0"/>
    <x v="0"/>
    <x v="0"/>
    <x v="2"/>
    <n v="4"/>
    <n v="1460"/>
    <s v="nan"/>
    <n v="0.66506849315068495"/>
    <n v="6.6780821917808195E-2"/>
    <n v="0.54400525187653004"/>
    <n v="4.1689046623708297"/>
    <n v="4.1689046623708297"/>
    <s v="nan"/>
    <x v="0"/>
    <x v="0"/>
    <x v="0"/>
  </r>
  <r>
    <n v="146"/>
    <n v="176"/>
    <x v="3"/>
    <x v="5"/>
    <n v="0"/>
    <n v="5"/>
    <x v="0"/>
    <x v="0"/>
    <x v="0"/>
    <x v="3"/>
    <n v="4"/>
    <n v="1460"/>
    <s v="nan"/>
    <n v="0.67534246575342405"/>
    <n v="9.4178082191780796E-2"/>
    <n v="0.52623520342849395"/>
    <n v="4.3999342885167501"/>
    <n v="4.3999342885167501"/>
    <s v="nan"/>
    <x v="0"/>
    <x v="0"/>
    <x v="0"/>
  </r>
  <r>
    <n v="146"/>
    <n v="176"/>
    <x v="3"/>
    <x v="6"/>
    <n v="0"/>
    <n v="5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3"/>
    <x v="6"/>
    <n v="0"/>
    <n v="5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3"/>
    <x v="6"/>
    <n v="0"/>
    <n v="5"/>
    <x v="0"/>
    <x v="0"/>
    <x v="0"/>
    <x v="2"/>
    <n v="0"/>
    <n v="1752"/>
    <s v="nan"/>
    <n v="0.71118721461187195"/>
    <n v="3.7671232876712299E-2"/>
    <n v="0.51161568551417003"/>
    <n v="3.74762986334721"/>
    <n v="3.74762986334721"/>
    <s v="nan"/>
    <x v="0"/>
    <x v="0"/>
    <x v="0"/>
  </r>
  <r>
    <n v="146"/>
    <n v="176"/>
    <x v="3"/>
    <x v="6"/>
    <n v="0"/>
    <n v="5"/>
    <x v="0"/>
    <x v="0"/>
    <x v="0"/>
    <x v="3"/>
    <n v="0"/>
    <n v="1752"/>
    <s v="nan"/>
    <n v="0.71061643835616395"/>
    <n v="3.7671232876712299E-2"/>
    <n v="0.51270366262510603"/>
    <n v="3.7732017193769201"/>
    <n v="3.7732017193769201"/>
    <s v="nan"/>
    <x v="0"/>
    <x v="0"/>
    <x v="0"/>
  </r>
  <r>
    <n v="146"/>
    <n v="176"/>
    <x v="3"/>
    <x v="6"/>
    <n v="0"/>
    <n v="5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3"/>
    <x v="6"/>
    <n v="0"/>
    <n v="5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3"/>
    <x v="6"/>
    <n v="0"/>
    <n v="5"/>
    <x v="0"/>
    <x v="0"/>
    <x v="0"/>
    <x v="2"/>
    <n v="1"/>
    <n v="1752"/>
    <s v="nan"/>
    <n v="0.71118721461187195"/>
    <n v="3.7671232876712299E-2"/>
    <n v="0.51161568551417003"/>
    <n v="3.74762986334721"/>
    <n v="3.74762986334721"/>
    <s v="nan"/>
    <x v="0"/>
    <x v="0"/>
    <x v="0"/>
  </r>
  <r>
    <n v="146"/>
    <n v="176"/>
    <x v="3"/>
    <x v="6"/>
    <n v="0"/>
    <n v="5"/>
    <x v="0"/>
    <x v="0"/>
    <x v="0"/>
    <x v="3"/>
    <n v="1"/>
    <n v="1752"/>
    <s v="nan"/>
    <n v="0.71061643835616395"/>
    <n v="3.7671232876712299E-2"/>
    <n v="0.51270366262510603"/>
    <n v="3.7732017193769201"/>
    <n v="3.7732017193769201"/>
    <s v="nan"/>
    <x v="0"/>
    <x v="0"/>
    <x v="0"/>
  </r>
  <r>
    <n v="146"/>
    <n v="176"/>
    <x v="3"/>
    <x v="6"/>
    <n v="0"/>
    <n v="5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3"/>
    <x v="6"/>
    <n v="0"/>
    <n v="5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3"/>
    <x v="6"/>
    <n v="0"/>
    <n v="5"/>
    <x v="0"/>
    <x v="0"/>
    <x v="0"/>
    <x v="2"/>
    <n v="2"/>
    <n v="1752"/>
    <s v="nan"/>
    <n v="0.71118721461187195"/>
    <n v="3.7671232876712299E-2"/>
    <n v="0.51161568551417003"/>
    <n v="3.74762986334721"/>
    <n v="3.74762986334721"/>
    <s v="nan"/>
    <x v="0"/>
    <x v="0"/>
    <x v="0"/>
  </r>
  <r>
    <n v="146"/>
    <n v="176"/>
    <x v="3"/>
    <x v="6"/>
    <n v="0"/>
    <n v="5"/>
    <x v="0"/>
    <x v="0"/>
    <x v="0"/>
    <x v="3"/>
    <n v="2"/>
    <n v="1752"/>
    <s v="nan"/>
    <n v="0.71061643835616395"/>
    <n v="3.7671232876712299E-2"/>
    <n v="0.51270366262510603"/>
    <n v="3.7732017193769201"/>
    <n v="3.7732017193769201"/>
    <s v="nan"/>
    <x v="0"/>
    <x v="0"/>
    <x v="0"/>
  </r>
  <r>
    <n v="146"/>
    <n v="176"/>
    <x v="3"/>
    <x v="6"/>
    <n v="0"/>
    <n v="5"/>
    <x v="0"/>
    <x v="0"/>
    <x v="0"/>
    <x v="0"/>
    <n v="3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3"/>
    <x v="6"/>
    <n v="0"/>
    <n v="5"/>
    <x v="0"/>
    <x v="0"/>
    <x v="0"/>
    <x v="1"/>
    <n v="3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3"/>
    <x v="6"/>
    <n v="0"/>
    <n v="5"/>
    <x v="0"/>
    <x v="0"/>
    <x v="0"/>
    <x v="2"/>
    <n v="3"/>
    <n v="1752"/>
    <s v="nan"/>
    <n v="0.71118721461187195"/>
    <n v="3.7671232876712299E-2"/>
    <n v="0.51161568551417003"/>
    <n v="3.74762986334721"/>
    <n v="3.74762986334721"/>
    <s v="nan"/>
    <x v="0"/>
    <x v="0"/>
    <x v="0"/>
  </r>
  <r>
    <n v="146"/>
    <n v="176"/>
    <x v="3"/>
    <x v="6"/>
    <n v="0"/>
    <n v="5"/>
    <x v="0"/>
    <x v="0"/>
    <x v="0"/>
    <x v="3"/>
    <n v="3"/>
    <n v="1752"/>
    <s v="nan"/>
    <n v="0.71061643835616395"/>
    <n v="3.7671232876712299E-2"/>
    <n v="0.51270366262510603"/>
    <n v="3.7732017193769201"/>
    <n v="3.7732017193769201"/>
    <s v="nan"/>
    <x v="0"/>
    <x v="0"/>
    <x v="0"/>
  </r>
  <r>
    <n v="146"/>
    <n v="176"/>
    <x v="3"/>
    <x v="6"/>
    <n v="0"/>
    <n v="5"/>
    <x v="0"/>
    <x v="0"/>
    <x v="0"/>
    <x v="0"/>
    <n v="4"/>
    <n v="1752"/>
    <n v="51.759286830353602"/>
    <n v="0.72688342026811004"/>
    <n v="9.3749530889638694E-2"/>
    <n v="0.86391626523989795"/>
    <n v="5.6638551834706696"/>
    <n v="5.6638551834706696"/>
    <s v="nan"/>
    <x v="0"/>
    <x v="0"/>
    <x v="0"/>
  </r>
  <r>
    <n v="146"/>
    <n v="176"/>
    <x v="3"/>
    <x v="6"/>
    <n v="0"/>
    <n v="5"/>
    <x v="0"/>
    <x v="0"/>
    <x v="0"/>
    <x v="1"/>
    <n v="4"/>
    <n v="1752"/>
    <s v="nan"/>
    <n v="0.71232876712328697"/>
    <n v="4.5091324200913198E-2"/>
    <n v="0.50943973129229703"/>
    <n v="3.7469413392951298"/>
    <n v="3.7469413392951298"/>
    <s v="nan"/>
    <x v="0"/>
    <x v="0"/>
    <x v="0"/>
  </r>
  <r>
    <n v="146"/>
    <n v="176"/>
    <x v="3"/>
    <x v="6"/>
    <n v="0"/>
    <n v="5"/>
    <x v="0"/>
    <x v="0"/>
    <x v="0"/>
    <x v="2"/>
    <n v="4"/>
    <n v="1752"/>
    <s v="nan"/>
    <n v="0.71118721461187195"/>
    <n v="3.7671232876712299E-2"/>
    <n v="0.51161568551417003"/>
    <n v="3.74762986334721"/>
    <n v="3.74762986334721"/>
    <s v="nan"/>
    <x v="0"/>
    <x v="0"/>
    <x v="0"/>
  </r>
  <r>
    <n v="146"/>
    <n v="176"/>
    <x v="3"/>
    <x v="6"/>
    <n v="0"/>
    <n v="5"/>
    <x v="0"/>
    <x v="0"/>
    <x v="0"/>
    <x v="3"/>
    <n v="4"/>
    <n v="1752"/>
    <s v="nan"/>
    <n v="0.71061643835616395"/>
    <n v="3.7671232876712299E-2"/>
    <n v="0.51270366262510603"/>
    <n v="3.7732017193769201"/>
    <n v="3.7732017193769201"/>
    <s v="nan"/>
    <x v="0"/>
    <x v="0"/>
    <x v="0"/>
  </r>
  <r>
    <n v="400"/>
    <n v="600"/>
    <x v="2"/>
    <x v="1"/>
    <n v="0"/>
    <n v="5"/>
    <x v="2"/>
    <x v="0"/>
    <x v="0"/>
    <x v="0"/>
    <n v="0"/>
    <n v="2000"/>
    <n v="503.85259740259698"/>
    <n v="0.35191766893096099"/>
    <n v="0.279908521034402"/>
    <n v="0.90946397089573405"/>
    <n v="9.0640996850950302"/>
    <n v="9.0640996850950302"/>
    <s v="nan"/>
    <x v="2"/>
    <x v="2"/>
    <x v="0"/>
  </r>
  <r>
    <n v="400"/>
    <n v="600"/>
    <x v="2"/>
    <x v="1"/>
    <n v="0"/>
    <n v="5"/>
    <x v="2"/>
    <x v="0"/>
    <x v="0"/>
    <x v="1"/>
    <n v="0"/>
    <n v="2000"/>
    <s v="nan"/>
    <n v="0.36449999999999999"/>
    <n v="0.29062500000000002"/>
    <n v="0.66725919193302197"/>
    <n v="9.1722463706711999"/>
    <n v="9.1722463706711999"/>
    <s v="nan"/>
    <x v="2"/>
    <x v="2"/>
    <x v="0"/>
  </r>
  <r>
    <n v="400"/>
    <n v="600"/>
    <x v="2"/>
    <x v="1"/>
    <n v="0"/>
    <n v="5"/>
    <x v="2"/>
    <x v="0"/>
    <x v="0"/>
    <x v="2"/>
    <n v="0"/>
    <n v="2000"/>
    <s v="nan"/>
    <n v="0.41149999999999998"/>
    <n v="0.3115"/>
    <n v="0.61732249122814897"/>
    <n v="10.246279724017"/>
    <n v="10.246279724017"/>
    <s v="nan"/>
    <x v="2"/>
    <x v="2"/>
    <x v="0"/>
  </r>
  <r>
    <n v="400"/>
    <n v="600"/>
    <x v="2"/>
    <x v="1"/>
    <n v="0"/>
    <n v="5"/>
    <x v="2"/>
    <x v="0"/>
    <x v="0"/>
    <x v="3"/>
    <n v="0"/>
    <n v="2000"/>
    <s v="nan"/>
    <n v="0.36449999999999999"/>
    <n v="0.28912500000000002"/>
    <n v="0.66725919193302197"/>
    <n v="9.2631389192521496"/>
    <n v="9.2631389192521496"/>
    <s v="nan"/>
    <x v="2"/>
    <x v="2"/>
    <x v="0"/>
  </r>
  <r>
    <n v="400"/>
    <n v="600"/>
    <x v="2"/>
    <x v="4"/>
    <n v="0"/>
    <n v="5"/>
    <x v="2"/>
    <x v="0"/>
    <x v="0"/>
    <x v="0"/>
    <n v="0"/>
    <n v="3200"/>
    <n v="264.62974895257997"/>
    <n v="0.519996673183309"/>
    <n v="0.14666075232588299"/>
    <n v="0.88326360601329801"/>
    <n v="7.6433175638950104"/>
    <n v="7.6433175638950104"/>
    <s v="nan"/>
    <x v="2"/>
    <x v="2"/>
    <x v="0"/>
  </r>
  <r>
    <n v="400"/>
    <n v="600"/>
    <x v="2"/>
    <x v="4"/>
    <n v="0"/>
    <n v="5"/>
    <x v="2"/>
    <x v="0"/>
    <x v="0"/>
    <x v="1"/>
    <n v="0"/>
    <n v="3200"/>
    <s v="nan"/>
    <n v="0.50843749999999999"/>
    <n v="0.11862499999999999"/>
    <n v="0.65222142429178998"/>
    <n v="6.6830417080209097"/>
    <n v="6.6830417080209097"/>
    <s v="nan"/>
    <x v="2"/>
    <x v="2"/>
    <x v="0"/>
  </r>
  <r>
    <n v="400"/>
    <n v="600"/>
    <x v="2"/>
    <x v="4"/>
    <n v="0"/>
    <n v="5"/>
    <x v="2"/>
    <x v="0"/>
    <x v="0"/>
    <x v="2"/>
    <n v="0"/>
    <n v="3200"/>
    <s v="nan"/>
    <n v="0.54249999999999998"/>
    <n v="0.16800000000000001"/>
    <n v="0.60632769382641305"/>
    <n v="7.7717566184489097"/>
    <n v="7.7717566184489097"/>
    <s v="nan"/>
    <x v="2"/>
    <x v="2"/>
    <x v="0"/>
  </r>
  <r>
    <n v="400"/>
    <n v="600"/>
    <x v="2"/>
    <x v="4"/>
    <n v="0"/>
    <n v="5"/>
    <x v="2"/>
    <x v="0"/>
    <x v="0"/>
    <x v="3"/>
    <n v="0"/>
    <n v="3200"/>
    <s v="nan"/>
    <n v="0.50906249999999997"/>
    <n v="0.12"/>
    <n v="0.65137933749426002"/>
    <n v="6.68096827971367"/>
    <n v="6.68096827971367"/>
    <s v="nan"/>
    <x v="2"/>
    <x v="2"/>
    <x v="0"/>
  </r>
  <r>
    <n v="400"/>
    <n v="600"/>
    <x v="2"/>
    <x v="6"/>
    <n v="0"/>
    <n v="5"/>
    <x v="2"/>
    <x v="0"/>
    <x v="0"/>
    <x v="0"/>
    <n v="0"/>
    <n v="4800"/>
    <n v="162.346037210307"/>
    <n v="0.65843266679272505"/>
    <n v="8.9153778113933893E-2"/>
    <n v="0.88015945819415597"/>
    <n v="7.5907107758255998"/>
    <n v="7.5907107758255998"/>
    <s v="nan"/>
    <x v="2"/>
    <x v="2"/>
    <x v="0"/>
  </r>
  <r>
    <n v="400"/>
    <n v="600"/>
    <x v="2"/>
    <x v="6"/>
    <n v="0"/>
    <n v="5"/>
    <x v="2"/>
    <x v="0"/>
    <x v="0"/>
    <x v="1"/>
    <n v="0"/>
    <n v="4800"/>
    <s v="nan"/>
    <n v="0.63395833333333296"/>
    <n v="2.2124999999999999E-2"/>
    <n v="0.59368108838040201"/>
    <n v="5.3137409804917501"/>
    <n v="5.3137409804917501"/>
    <s v="nan"/>
    <x v="2"/>
    <x v="2"/>
    <x v="0"/>
  </r>
  <r>
    <n v="400"/>
    <n v="600"/>
    <x v="2"/>
    <x v="6"/>
    <n v="0"/>
    <n v="5"/>
    <x v="2"/>
    <x v="0"/>
    <x v="0"/>
    <x v="2"/>
    <n v="0"/>
    <n v="4800"/>
    <s v="nan"/>
    <n v="0.64708333333333301"/>
    <n v="5.2999999999999999E-2"/>
    <n v="0.57194956158902899"/>
    <n v="6.0169742764483498"/>
    <n v="6.0169742764483498"/>
    <s v="nan"/>
    <x v="2"/>
    <x v="2"/>
    <x v="0"/>
  </r>
  <r>
    <n v="400"/>
    <n v="600"/>
    <x v="2"/>
    <x v="6"/>
    <n v="0"/>
    <n v="5"/>
    <x v="2"/>
    <x v="0"/>
    <x v="0"/>
    <x v="3"/>
    <n v="0"/>
    <n v="4800"/>
    <s v="nan"/>
    <n v="0.63395833333333296"/>
    <n v="2.46249999999999E-2"/>
    <n v="0.59368108838040301"/>
    <n v="5.2984862333723601"/>
    <n v="5.2984862333723601"/>
    <s v="nan"/>
    <x v="2"/>
    <x v="2"/>
    <x v="0"/>
  </r>
  <r>
    <n v="400"/>
    <n v="600"/>
    <x v="2"/>
    <x v="8"/>
    <n v="0"/>
    <n v="5"/>
    <x v="2"/>
    <x v="0"/>
    <x v="0"/>
    <x v="0"/>
    <n v="0"/>
    <n v="6000"/>
    <n v="129.072585589358"/>
    <n v="0.72111542123212502"/>
    <n v="7.0384737440418302E-2"/>
    <n v="0.89121988892458404"/>
    <n v="7.7450513121067797"/>
    <n v="7.7450513121067797"/>
    <s v="nan"/>
    <x v="2"/>
    <x v="2"/>
    <x v="0"/>
  </r>
  <r>
    <n v="400"/>
    <n v="600"/>
    <x v="2"/>
    <x v="8"/>
    <n v="0"/>
    <n v="5"/>
    <x v="2"/>
    <x v="0"/>
    <x v="0"/>
    <x v="1"/>
    <n v="0"/>
    <n v="6000"/>
    <s v="nan"/>
    <n v="0.70133333333333303"/>
    <n v="4.4999999999999997E-3"/>
    <n v="0.54041000565829"/>
    <n v="5.0760690697655004"/>
    <n v="5.0760690697655004"/>
    <s v="nan"/>
    <x v="2"/>
    <x v="2"/>
    <x v="0"/>
  </r>
  <r>
    <n v="400"/>
    <n v="600"/>
    <x v="2"/>
    <x v="8"/>
    <n v="0"/>
    <n v="5"/>
    <x v="2"/>
    <x v="0"/>
    <x v="0"/>
    <x v="2"/>
    <n v="0"/>
    <n v="6000"/>
    <s v="nan"/>
    <n v="0.70250000000000001"/>
    <n v="7.4999999999999997E-3"/>
    <n v="0.53824479268714098"/>
    <n v="5.2570503357531901"/>
    <n v="5.2570503357531901"/>
    <s v="nan"/>
    <x v="2"/>
    <x v="2"/>
    <x v="0"/>
  </r>
  <r>
    <n v="400"/>
    <n v="600"/>
    <x v="2"/>
    <x v="8"/>
    <n v="0"/>
    <n v="5"/>
    <x v="2"/>
    <x v="0"/>
    <x v="0"/>
    <x v="3"/>
    <n v="0"/>
    <n v="6000"/>
    <s v="nan"/>
    <n v="0.70166666666666599"/>
    <n v="6.0000000000000001E-3"/>
    <n v="0.53979137338081895"/>
    <n v="5.0776327221044699"/>
    <n v="5.0776327221044699"/>
    <s v="nan"/>
    <x v="2"/>
    <x v="2"/>
    <x v="0"/>
  </r>
  <r>
    <n v="400"/>
    <n v="600"/>
    <x v="2"/>
    <x v="15"/>
    <n v="0"/>
    <n v="5"/>
    <x v="2"/>
    <x v="0"/>
    <x v="0"/>
    <x v="0"/>
    <n v="0"/>
    <n v="8000"/>
    <n v="92.1155896394434"/>
    <n v="0.78618955129926105"/>
    <n v="4.9731339107830598E-2"/>
    <n v="0.91214967739528696"/>
    <n v="7.9527451807102301"/>
    <n v="7.9527451807102301"/>
    <s v="nan"/>
    <x v="2"/>
    <x v="2"/>
    <x v="0"/>
  </r>
  <r>
    <n v="400"/>
    <n v="600"/>
    <x v="2"/>
    <x v="15"/>
    <n v="0"/>
    <n v="5"/>
    <x v="2"/>
    <x v="0"/>
    <x v="0"/>
    <x v="1"/>
    <n v="0"/>
    <n v="8000"/>
    <s v="nan"/>
    <n v="0.77512499999999895"/>
    <n v="6.2500000000000001E-4"/>
    <n v="0.46787442696682902"/>
    <n v="5.1403055385576897"/>
    <n v="5.1403055385576897"/>
    <s v="nan"/>
    <x v="2"/>
    <x v="2"/>
    <x v="0"/>
  </r>
  <r>
    <n v="400"/>
    <n v="600"/>
    <x v="2"/>
    <x v="15"/>
    <n v="0"/>
    <n v="5"/>
    <x v="2"/>
    <x v="0"/>
    <x v="0"/>
    <x v="2"/>
    <n v="0"/>
    <n v="8000"/>
    <s v="nan"/>
    <n v="0.77512499999999995"/>
    <n v="5.0000000000000001E-4"/>
    <n v="0.46787442696682902"/>
    <n v="5.2850216688670102"/>
    <n v="5.2850216688670102"/>
    <s v="nan"/>
    <x v="2"/>
    <x v="2"/>
    <x v="0"/>
  </r>
  <r>
    <n v="400"/>
    <n v="600"/>
    <x v="2"/>
    <x v="15"/>
    <n v="0"/>
    <n v="5"/>
    <x v="2"/>
    <x v="0"/>
    <x v="0"/>
    <x v="3"/>
    <n v="0"/>
    <n v="8000"/>
    <s v="nan"/>
    <n v="0.77512499999999995"/>
    <n v="6.2500000000000001E-4"/>
    <n v="0.46787442696682802"/>
    <n v="5.1395998076943599"/>
    <n v="5.1395998076943599"/>
    <s v="nan"/>
    <x v="2"/>
    <x v="2"/>
    <x v="0"/>
  </r>
  <r>
    <n v="146"/>
    <n v="176"/>
    <x v="3"/>
    <x v="4"/>
    <n v="0"/>
    <n v="5"/>
    <x v="3"/>
    <x v="1"/>
    <x v="0"/>
    <x v="0"/>
    <n v="0"/>
    <n v="849"/>
    <n v="50.669871734497001"/>
    <n v="0.425187619459929"/>
    <n v="9.4411861489843096E-2"/>
    <n v="0.92297227849437702"/>
    <n v="4.5693083131607004"/>
    <s v="nan"/>
    <n v="4.5693083131607004"/>
    <x v="0"/>
    <x v="0"/>
    <x v="1"/>
  </r>
  <r>
    <n v="146"/>
    <n v="176"/>
    <x v="3"/>
    <x v="4"/>
    <n v="0"/>
    <n v="5"/>
    <x v="3"/>
    <x v="1"/>
    <x v="0"/>
    <x v="1"/>
    <n v="0"/>
    <n v="849"/>
    <s v="nan"/>
    <n v="0.43153402913676803"/>
    <n v="0.116438356164383"/>
    <n v="0.68386237448993603"/>
    <n v="4.6569346387559296"/>
    <s v="nan"/>
    <n v="4.6569346387559296"/>
    <x v="0"/>
    <x v="0"/>
    <x v="1"/>
  </r>
  <r>
    <n v="146"/>
    <n v="176"/>
    <x v="3"/>
    <x v="4"/>
    <n v="0"/>
    <n v="5"/>
    <x v="3"/>
    <x v="1"/>
    <x v="0"/>
    <x v="0"/>
    <n v="1"/>
    <n v="870"/>
    <n v="52.447923372781801"/>
    <n v="0.44006868772582802"/>
    <n v="9.7237428507623902E-2"/>
    <n v="0.91955376576085301"/>
    <n v="4.6739097261872997"/>
    <s v="nan"/>
    <n v="4.6739097261872997"/>
    <x v="0"/>
    <x v="0"/>
    <x v="1"/>
  </r>
  <r>
    <n v="146"/>
    <n v="176"/>
    <x v="3"/>
    <x v="4"/>
    <n v="0"/>
    <n v="5"/>
    <x v="3"/>
    <x v="1"/>
    <x v="0"/>
    <x v="1"/>
    <n v="1"/>
    <n v="870"/>
    <s v="nan"/>
    <n v="0.45164437921287198"/>
    <n v="0.11415525114155201"/>
    <n v="0.67519219168725697"/>
    <n v="4.66229043418471"/>
    <s v="nan"/>
    <n v="4.66229043418471"/>
    <x v="0"/>
    <x v="0"/>
    <x v="1"/>
  </r>
  <r>
    <n v="146"/>
    <n v="176"/>
    <x v="3"/>
    <x v="4"/>
    <n v="0"/>
    <n v="5"/>
    <x v="3"/>
    <x v="1"/>
    <x v="0"/>
    <x v="0"/>
    <n v="2"/>
    <n v="848"/>
    <n v="46.589150589927698"/>
    <n v="0.41842614584486298"/>
    <n v="8.6567344632938803E-2"/>
    <n v="0.92543721095112297"/>
    <n v="4.49638799976226"/>
    <s v="nan"/>
    <n v="4.49638799976226"/>
    <x v="0"/>
    <x v="0"/>
    <x v="1"/>
  </r>
  <r>
    <n v="146"/>
    <n v="176"/>
    <x v="3"/>
    <x v="4"/>
    <n v="0"/>
    <n v="5"/>
    <x v="3"/>
    <x v="1"/>
    <x v="0"/>
    <x v="1"/>
    <n v="2"/>
    <n v="848"/>
    <s v="nan"/>
    <n v="0.43188736681887302"/>
    <n v="9.5319634703196293E-2"/>
    <n v="0.70117166738057002"/>
    <n v="4.3974814940739604"/>
    <s v="nan"/>
    <n v="4.3974814940739604"/>
    <x v="0"/>
    <x v="0"/>
    <x v="1"/>
  </r>
  <r>
    <n v="146"/>
    <n v="176"/>
    <x v="3"/>
    <x v="4"/>
    <n v="0"/>
    <n v="5"/>
    <x v="3"/>
    <x v="1"/>
    <x v="0"/>
    <x v="0"/>
    <n v="3"/>
    <n v="861"/>
    <n v="48.1911782920699"/>
    <n v="0.42934980767915698"/>
    <n v="8.9418529867347496E-2"/>
    <n v="0.92671266229499805"/>
    <n v="4.5754614727772003"/>
    <s v="nan"/>
    <n v="4.5754614727772003"/>
    <x v="0"/>
    <x v="0"/>
    <x v="1"/>
  </r>
  <r>
    <n v="146"/>
    <n v="176"/>
    <x v="3"/>
    <x v="4"/>
    <n v="0"/>
    <n v="5"/>
    <x v="3"/>
    <x v="1"/>
    <x v="0"/>
    <x v="1"/>
    <n v="3"/>
    <n v="861"/>
    <s v="nan"/>
    <n v="0.44446890628397401"/>
    <n v="0.11415525114155201"/>
    <n v="0.68191786902427598"/>
    <n v="4.6349651295734304"/>
    <s v="nan"/>
    <n v="4.6349651295734304"/>
    <x v="0"/>
    <x v="0"/>
    <x v="1"/>
  </r>
  <r>
    <n v="146"/>
    <n v="176"/>
    <x v="3"/>
    <x v="4"/>
    <n v="0"/>
    <n v="5"/>
    <x v="3"/>
    <x v="1"/>
    <x v="0"/>
    <x v="0"/>
    <n v="4"/>
    <n v="868"/>
    <n v="48.341699012431803"/>
    <n v="0.43293032135892001"/>
    <n v="8.9896006485003704E-2"/>
    <n v="0.91943937708743895"/>
    <n v="4.5798120428599196"/>
    <s v="nan"/>
    <n v="4.5798120428599196"/>
    <x v="0"/>
    <x v="0"/>
    <x v="1"/>
  </r>
  <r>
    <n v="146"/>
    <n v="176"/>
    <x v="3"/>
    <x v="4"/>
    <n v="0"/>
    <n v="5"/>
    <x v="3"/>
    <x v="1"/>
    <x v="0"/>
    <x v="1"/>
    <n v="4"/>
    <n v="868"/>
    <s v="nan"/>
    <n v="0.44932050445749"/>
    <n v="0.118150684931506"/>
    <n v="0.67752268167940699"/>
    <n v="4.7962051068882801"/>
    <s v="nan"/>
    <n v="4.7962051068882801"/>
    <x v="0"/>
    <x v="0"/>
    <x v="1"/>
  </r>
  <r>
    <n v="146"/>
    <n v="176"/>
    <x v="3"/>
    <x v="4"/>
    <n v="0"/>
    <n v="5"/>
    <x v="4"/>
    <x v="1"/>
    <x v="0"/>
    <x v="0"/>
    <n v="0"/>
    <n v="903"/>
    <n v="45.273027581858699"/>
    <n v="0.44856447378583802"/>
    <n v="8.3948359691064595E-2"/>
    <n v="0.91051876985202995"/>
    <n v="4.5435774315422899"/>
    <s v="nan"/>
    <n v="4.5435774315422899"/>
    <x v="0"/>
    <x v="0"/>
    <x v="1"/>
  </r>
  <r>
    <n v="146"/>
    <n v="176"/>
    <x v="3"/>
    <x v="4"/>
    <n v="0"/>
    <n v="5"/>
    <x v="4"/>
    <x v="1"/>
    <x v="0"/>
    <x v="1"/>
    <n v="0"/>
    <n v="903"/>
    <s v="nan"/>
    <n v="0.45661285061969997"/>
    <n v="0.100456621004566"/>
    <n v="0.67557987083912496"/>
    <n v="4.5102602632971598"/>
    <s v="nan"/>
    <n v="4.5102602632971598"/>
    <x v="0"/>
    <x v="0"/>
    <x v="1"/>
  </r>
  <r>
    <n v="146"/>
    <n v="176"/>
    <x v="3"/>
    <x v="4"/>
    <n v="0"/>
    <n v="5"/>
    <x v="4"/>
    <x v="1"/>
    <x v="0"/>
    <x v="0"/>
    <n v="1"/>
    <n v="871"/>
    <n v="49.9805678710647"/>
    <n v="0.43349962646304702"/>
    <n v="9.2954843605262003E-2"/>
    <n v="0.91792497635025105"/>
    <n v="4.6206097724744302"/>
    <s v="nan"/>
    <n v="4.6206097724744302"/>
    <x v="0"/>
    <x v="0"/>
    <x v="1"/>
  </r>
  <r>
    <n v="146"/>
    <n v="176"/>
    <x v="3"/>
    <x v="4"/>
    <n v="0"/>
    <n v="5"/>
    <x v="4"/>
    <x v="1"/>
    <x v="0"/>
    <x v="1"/>
    <n v="1"/>
    <n v="871"/>
    <s v="nan"/>
    <n v="0.43748641008914901"/>
    <n v="0.10159817351598099"/>
    <n v="0.68842754625549796"/>
    <n v="4.4615389642308703"/>
    <s v="nan"/>
    <n v="4.4615389642308703"/>
    <x v="0"/>
    <x v="0"/>
    <x v="1"/>
  </r>
  <r>
    <n v="146"/>
    <n v="176"/>
    <x v="3"/>
    <x v="4"/>
    <n v="0"/>
    <n v="5"/>
    <x v="4"/>
    <x v="1"/>
    <x v="0"/>
    <x v="0"/>
    <n v="2"/>
    <n v="876"/>
    <n v="47.883187437430799"/>
    <n v="0.43743036835309601"/>
    <n v="8.8766730479173203E-2"/>
    <n v="0.92376712575070097"/>
    <n v="4.5800183160705998"/>
    <s v="nan"/>
    <n v="4.5800183160705998"/>
    <x v="0"/>
    <x v="0"/>
    <x v="1"/>
  </r>
  <r>
    <n v="146"/>
    <n v="176"/>
    <x v="3"/>
    <x v="4"/>
    <n v="0"/>
    <n v="5"/>
    <x v="4"/>
    <x v="1"/>
    <x v="0"/>
    <x v="1"/>
    <n v="2"/>
    <n v="876"/>
    <s v="nan"/>
    <n v="0.44660524026962301"/>
    <n v="0.10958904109589"/>
    <n v="0.68032874864871795"/>
    <n v="4.4857122880701503"/>
    <s v="nan"/>
    <n v="4.4857122880701503"/>
    <x v="0"/>
    <x v="0"/>
    <x v="1"/>
  </r>
  <r>
    <n v="146"/>
    <n v="176"/>
    <x v="3"/>
    <x v="4"/>
    <n v="0"/>
    <n v="5"/>
    <x v="4"/>
    <x v="1"/>
    <x v="0"/>
    <x v="0"/>
    <n v="3"/>
    <n v="902"/>
    <n v="45.069429154596499"/>
    <n v="0.447353862610189"/>
    <n v="8.3513674129777907E-2"/>
    <n v="0.91135531565704497"/>
    <n v="4.5592900397020202"/>
    <s v="nan"/>
    <n v="4.5592900397020202"/>
    <x v="0"/>
    <x v="0"/>
    <x v="1"/>
  </r>
  <r>
    <n v="146"/>
    <n v="176"/>
    <x v="3"/>
    <x v="4"/>
    <n v="0"/>
    <n v="5"/>
    <x v="4"/>
    <x v="1"/>
    <x v="0"/>
    <x v="1"/>
    <n v="3"/>
    <n v="902"/>
    <s v="nan"/>
    <n v="0.45106816699282398"/>
    <n v="9.3607305936072999E-2"/>
    <n v="0.68193218715350801"/>
    <n v="4.1936938726052801"/>
    <s v="nan"/>
    <n v="4.1936938726052801"/>
    <x v="0"/>
    <x v="0"/>
    <x v="1"/>
  </r>
  <r>
    <n v="146"/>
    <n v="176"/>
    <x v="3"/>
    <x v="4"/>
    <n v="0"/>
    <n v="5"/>
    <x v="4"/>
    <x v="1"/>
    <x v="0"/>
    <x v="0"/>
    <n v="4"/>
    <n v="869"/>
    <n v="47.187539211947097"/>
    <n v="0.43342423590944301"/>
    <n v="8.7430259007913402E-2"/>
    <n v="0.92697233844716398"/>
    <n v="4.54294661179632"/>
    <s v="nan"/>
    <n v="4.54294661179632"/>
    <x v="0"/>
    <x v="0"/>
    <x v="1"/>
  </r>
  <r>
    <n v="146"/>
    <n v="176"/>
    <x v="3"/>
    <x v="4"/>
    <n v="0"/>
    <n v="5"/>
    <x v="4"/>
    <x v="1"/>
    <x v="0"/>
    <x v="1"/>
    <n v="4"/>
    <n v="869"/>
    <s v="nan"/>
    <n v="0.43420852359208501"/>
    <n v="9.1324200913242004E-2"/>
    <n v="0.69684012791738004"/>
    <n v="4.2204208087222597"/>
    <s v="nan"/>
    <n v="4.2204208087222597"/>
    <x v="0"/>
    <x v="0"/>
    <x v="1"/>
  </r>
  <r>
    <n v="146"/>
    <n v="176"/>
    <x v="3"/>
    <x v="4"/>
    <n v="0"/>
    <n v="5"/>
    <x v="5"/>
    <x v="1"/>
    <x v="0"/>
    <x v="0"/>
    <n v="0"/>
    <n v="942"/>
    <n v="43.138754620579398"/>
    <n v="0.46706641042897201"/>
    <n v="7.9687732255144902E-2"/>
    <n v="0.92063871369780703"/>
    <n v="4.4895389055833901"/>
    <s v="nan"/>
    <n v="4.4895389055833901"/>
    <x v="0"/>
    <x v="0"/>
    <x v="1"/>
  </r>
  <r>
    <n v="146"/>
    <n v="176"/>
    <x v="3"/>
    <x v="4"/>
    <n v="0"/>
    <n v="5"/>
    <x v="5"/>
    <x v="1"/>
    <x v="0"/>
    <x v="1"/>
    <n v="0"/>
    <n v="942"/>
    <s v="nan"/>
    <n v="0.471110567514677"/>
    <n v="8.5045662100456595E-2"/>
    <n v="0.67247827613058997"/>
    <n v="4.3159156226621498"/>
    <s v="nan"/>
    <n v="4.3159156226621498"/>
    <x v="0"/>
    <x v="0"/>
    <x v="1"/>
  </r>
  <r>
    <n v="146"/>
    <n v="176"/>
    <x v="3"/>
    <x v="4"/>
    <n v="0"/>
    <n v="5"/>
    <x v="5"/>
    <x v="1"/>
    <x v="0"/>
    <x v="0"/>
    <n v="1"/>
    <n v="944"/>
    <n v="48.725766451556296"/>
    <n v="0.47430635846265901"/>
    <n v="8.9960965046688199E-2"/>
    <n v="0.92004268070075101"/>
    <n v="4.6598829651478297"/>
    <s v="nan"/>
    <n v="4.6598829651478297"/>
    <x v="0"/>
    <x v="0"/>
    <x v="1"/>
  </r>
  <r>
    <n v="146"/>
    <n v="176"/>
    <x v="3"/>
    <x v="4"/>
    <n v="0"/>
    <n v="5"/>
    <x v="5"/>
    <x v="1"/>
    <x v="0"/>
    <x v="1"/>
    <n v="1"/>
    <n v="944"/>
    <s v="nan"/>
    <n v="0.47417546304532598"/>
    <n v="9.5890410958904104E-2"/>
    <n v="0.66590112461918005"/>
    <n v="4.3601802132412502"/>
    <s v="nan"/>
    <n v="4.3601802132412502"/>
    <x v="0"/>
    <x v="0"/>
    <x v="1"/>
  </r>
  <r>
    <n v="146"/>
    <n v="176"/>
    <x v="3"/>
    <x v="4"/>
    <n v="0"/>
    <n v="5"/>
    <x v="5"/>
    <x v="1"/>
    <x v="0"/>
    <x v="0"/>
    <n v="2"/>
    <n v="923"/>
    <n v="46.412565758269302"/>
    <n v="0.46068015297635501"/>
    <n v="8.5839606672724403E-2"/>
    <n v="0.92185133428024402"/>
    <n v="4.57725774503567"/>
    <s v="nan"/>
    <n v="4.57725774503567"/>
    <x v="0"/>
    <x v="0"/>
    <x v="1"/>
  </r>
  <r>
    <n v="146"/>
    <n v="176"/>
    <x v="3"/>
    <x v="4"/>
    <n v="0"/>
    <n v="5"/>
    <x v="5"/>
    <x v="1"/>
    <x v="0"/>
    <x v="1"/>
    <n v="2"/>
    <n v="923"/>
    <s v="nan"/>
    <n v="0.46199173733420301"/>
    <n v="9.6461187214611804E-2"/>
    <n v="0.67083427457491296"/>
    <n v="4.4678935516512004"/>
    <s v="nan"/>
    <n v="4.4678935516512004"/>
    <x v="0"/>
    <x v="0"/>
    <x v="1"/>
  </r>
  <r>
    <n v="146"/>
    <n v="176"/>
    <x v="3"/>
    <x v="4"/>
    <n v="0"/>
    <n v="5"/>
    <x v="5"/>
    <x v="1"/>
    <x v="0"/>
    <x v="0"/>
    <n v="3"/>
    <n v="944"/>
    <n v="46.165982096384496"/>
    <n v="0.47527404707425502"/>
    <n v="8.5186690571286E-2"/>
    <n v="0.92353488722965604"/>
    <n v="4.6113822735982097"/>
    <s v="nan"/>
    <n v="4.6113822735982097"/>
    <x v="0"/>
    <x v="0"/>
    <x v="1"/>
  </r>
  <r>
    <n v="146"/>
    <n v="176"/>
    <x v="3"/>
    <x v="4"/>
    <n v="0"/>
    <n v="5"/>
    <x v="5"/>
    <x v="1"/>
    <x v="0"/>
    <x v="1"/>
    <n v="3"/>
    <n v="944"/>
    <s v="nan"/>
    <n v="0.47506918500069101"/>
    <n v="8.8470319634703198E-2"/>
    <n v="0.66881704554021104"/>
    <n v="4.4148799603183404"/>
    <s v="nan"/>
    <n v="4.4148799603183404"/>
    <x v="0"/>
    <x v="0"/>
    <x v="1"/>
  </r>
  <r>
    <n v="146"/>
    <n v="176"/>
    <x v="3"/>
    <x v="4"/>
    <n v="0"/>
    <n v="5"/>
    <x v="5"/>
    <x v="1"/>
    <x v="0"/>
    <x v="0"/>
    <n v="4"/>
    <n v="922"/>
    <n v="46.528334476930297"/>
    <n v="0.46148814661019499"/>
    <n v="8.5844572692348506E-2"/>
    <n v="0.922263158629538"/>
    <n v="4.5959812677448904"/>
    <s v="nan"/>
    <n v="4.5959812677448904"/>
    <x v="0"/>
    <x v="0"/>
    <x v="1"/>
  </r>
  <r>
    <n v="146"/>
    <n v="176"/>
    <x v="3"/>
    <x v="4"/>
    <n v="0"/>
    <n v="5"/>
    <x v="5"/>
    <x v="1"/>
    <x v="0"/>
    <x v="1"/>
    <n v="4"/>
    <n v="922"/>
    <s v="nan"/>
    <n v="0.45102467927810302"/>
    <n v="7.7054794520547906E-2"/>
    <n v="0.68743523042787602"/>
    <n v="4.1000805397375997"/>
    <s v="nan"/>
    <n v="4.1000805397375997"/>
    <x v="0"/>
    <x v="0"/>
    <x v="1"/>
  </r>
  <r>
    <n v="146"/>
    <n v="176"/>
    <x v="3"/>
    <x v="4"/>
    <n v="0"/>
    <n v="5"/>
    <x v="6"/>
    <x v="1"/>
    <x v="0"/>
    <x v="0"/>
    <n v="0"/>
    <n v="989"/>
    <n v="41.460369166922"/>
    <n v="0.490339945332605"/>
    <n v="7.63805158224789E-2"/>
    <n v="0.92331593770605702"/>
    <n v="4.5401636196780002"/>
    <s v="nan"/>
    <n v="4.5401636196780002"/>
    <x v="0"/>
    <x v="0"/>
    <x v="1"/>
  </r>
  <r>
    <n v="146"/>
    <n v="176"/>
    <x v="3"/>
    <x v="4"/>
    <n v="0"/>
    <n v="5"/>
    <x v="6"/>
    <x v="1"/>
    <x v="0"/>
    <x v="1"/>
    <n v="0"/>
    <n v="989"/>
    <s v="nan"/>
    <n v="0.49034844531419802"/>
    <n v="8.2191780821917804E-2"/>
    <n v="0.65840819561314001"/>
    <n v="4.1843589880685501"/>
    <s v="nan"/>
    <n v="4.1843589880685501"/>
    <x v="0"/>
    <x v="0"/>
    <x v="1"/>
  </r>
  <r>
    <n v="146"/>
    <n v="176"/>
    <x v="3"/>
    <x v="4"/>
    <n v="0"/>
    <n v="5"/>
    <x v="6"/>
    <x v="1"/>
    <x v="0"/>
    <x v="0"/>
    <n v="1"/>
    <n v="990"/>
    <n v="44.342791803368797"/>
    <n v="0.49734105028217002"/>
    <n v="8.1741606702548195E-2"/>
    <n v="0.92502833002743001"/>
    <n v="4.6134007132938004"/>
    <s v="nan"/>
    <n v="4.6134007132938004"/>
    <x v="0"/>
    <x v="0"/>
    <x v="1"/>
  </r>
  <r>
    <n v="146"/>
    <n v="176"/>
    <x v="3"/>
    <x v="4"/>
    <n v="0"/>
    <n v="5"/>
    <x v="6"/>
    <x v="1"/>
    <x v="0"/>
    <x v="1"/>
    <n v="1"/>
    <n v="990"/>
    <s v="nan"/>
    <n v="0.49240052185257599"/>
    <n v="7.4771689497716898E-2"/>
    <n v="0.66375972902929903"/>
    <n v="4.0930218542850003"/>
    <s v="nan"/>
    <n v="4.0930218542850003"/>
    <x v="0"/>
    <x v="0"/>
    <x v="1"/>
  </r>
  <r>
    <n v="146"/>
    <n v="176"/>
    <x v="3"/>
    <x v="4"/>
    <n v="0"/>
    <n v="5"/>
    <x v="6"/>
    <x v="1"/>
    <x v="0"/>
    <x v="0"/>
    <n v="2"/>
    <n v="971"/>
    <n v="44.9252708978916"/>
    <n v="0.48497192460111899"/>
    <n v="8.2790141189607397E-2"/>
    <n v="0.92531425951782198"/>
    <n v="4.5710342049607204"/>
    <s v="nan"/>
    <n v="4.5710342049607204"/>
    <x v="0"/>
    <x v="0"/>
    <x v="1"/>
  </r>
  <r>
    <n v="146"/>
    <n v="176"/>
    <x v="3"/>
    <x v="4"/>
    <n v="0"/>
    <n v="5"/>
    <x v="6"/>
    <x v="1"/>
    <x v="0"/>
    <x v="1"/>
    <n v="2"/>
    <n v="971"/>
    <s v="nan"/>
    <n v="0.48025855423115699"/>
    <n v="8.5045662100456595E-2"/>
    <n v="0.663332653388367"/>
    <n v="4.2126721234622497"/>
    <s v="nan"/>
    <n v="4.2126721234622497"/>
    <x v="0"/>
    <x v="0"/>
    <x v="1"/>
  </r>
  <r>
    <n v="146"/>
    <n v="176"/>
    <x v="3"/>
    <x v="4"/>
    <n v="0"/>
    <n v="5"/>
    <x v="6"/>
    <x v="1"/>
    <x v="0"/>
    <x v="0"/>
    <n v="3"/>
    <n v="967"/>
    <n v="46.049837871779602"/>
    <n v="0.48850470640088201"/>
    <n v="8.4944394309912602E-2"/>
    <n v="0.92613608612489196"/>
    <n v="4.6577963384840499"/>
    <s v="nan"/>
    <n v="4.6577963384840499"/>
    <x v="0"/>
    <x v="0"/>
    <x v="1"/>
  </r>
  <r>
    <n v="146"/>
    <n v="176"/>
    <x v="3"/>
    <x v="4"/>
    <n v="0"/>
    <n v="5"/>
    <x v="6"/>
    <x v="1"/>
    <x v="0"/>
    <x v="1"/>
    <n v="3"/>
    <n v="967"/>
    <s v="nan"/>
    <n v="0.48856544901065402"/>
    <n v="9.0753424657534207E-2"/>
    <n v="0.65900271354617301"/>
    <n v="4.4007301808055397"/>
    <s v="nan"/>
    <n v="4.4007301808055397"/>
    <x v="0"/>
    <x v="0"/>
    <x v="1"/>
  </r>
  <r>
    <n v="146"/>
    <n v="176"/>
    <x v="3"/>
    <x v="4"/>
    <n v="0"/>
    <n v="5"/>
    <x v="6"/>
    <x v="1"/>
    <x v="0"/>
    <x v="0"/>
    <n v="4"/>
    <n v="966"/>
    <n v="41.688117690558997"/>
    <n v="0.480756497290037"/>
    <n v="7.6782264552928303E-2"/>
    <n v="0.92020895550015902"/>
    <n v="4.5117503212014398"/>
    <s v="nan"/>
    <n v="4.5117503212014398"/>
    <x v="0"/>
    <x v="0"/>
    <x v="1"/>
  </r>
  <r>
    <n v="146"/>
    <n v="176"/>
    <x v="3"/>
    <x v="4"/>
    <n v="0"/>
    <n v="5"/>
    <x v="6"/>
    <x v="1"/>
    <x v="0"/>
    <x v="1"/>
    <n v="4"/>
    <n v="966"/>
    <s v="nan"/>
    <n v="0.48134377038486598"/>
    <n v="8.2191780821917804E-2"/>
    <n v="0.66656940985559299"/>
    <n v="4.1798219583979401"/>
    <s v="nan"/>
    <n v="4.1798219583979401"/>
    <x v="0"/>
    <x v="0"/>
    <x v="1"/>
  </r>
  <r>
    <n v="146"/>
    <n v="176"/>
    <x v="3"/>
    <x v="4"/>
    <n v="0"/>
    <n v="5"/>
    <x v="2"/>
    <x v="1"/>
    <x v="0"/>
    <x v="0"/>
    <n v="0"/>
    <n v="1069"/>
    <n v="43.965432958795098"/>
    <n v="0.53274271870792"/>
    <n v="8.0771557465249805E-2"/>
    <n v="0.923330502876055"/>
    <n v="4.7012091105225"/>
    <s v="nan"/>
    <n v="4.7012091105225"/>
    <x v="0"/>
    <x v="0"/>
    <x v="1"/>
  </r>
  <r>
    <n v="146"/>
    <n v="176"/>
    <x v="3"/>
    <x v="4"/>
    <n v="0"/>
    <n v="5"/>
    <x v="2"/>
    <x v="1"/>
    <x v="0"/>
    <x v="1"/>
    <n v="0"/>
    <n v="1069"/>
    <s v="nan"/>
    <n v="0.516207821858506"/>
    <n v="6.1643835616438297E-2"/>
    <n v="0.64855299413343204"/>
    <n v="3.9667718711379401"/>
    <s v="nan"/>
    <n v="3.9667718711379401"/>
    <x v="0"/>
    <x v="0"/>
    <x v="1"/>
  </r>
  <r>
    <n v="146"/>
    <n v="176"/>
    <x v="3"/>
    <x v="4"/>
    <n v="0"/>
    <n v="5"/>
    <x v="2"/>
    <x v="1"/>
    <x v="0"/>
    <x v="0"/>
    <n v="1"/>
    <n v="1037"/>
    <n v="44.2583030174832"/>
    <n v="0.51703237594366103"/>
    <n v="8.1338578242082502E-2"/>
    <n v="0.92609430350338895"/>
    <n v="4.6566310450604398"/>
    <s v="nan"/>
    <n v="4.6566310450604398"/>
    <x v="0"/>
    <x v="0"/>
    <x v="1"/>
  </r>
  <r>
    <n v="146"/>
    <n v="176"/>
    <x v="3"/>
    <x v="4"/>
    <n v="0"/>
    <n v="5"/>
    <x v="2"/>
    <x v="1"/>
    <x v="0"/>
    <x v="1"/>
    <n v="1"/>
    <n v="1037"/>
    <s v="nan"/>
    <n v="0.508832206606179"/>
    <n v="7.3630136986301303E-2"/>
    <n v="0.64921378663276996"/>
    <n v="3.9920750560184302"/>
    <s v="nan"/>
    <n v="3.9920750560184302"/>
    <x v="0"/>
    <x v="0"/>
    <x v="1"/>
  </r>
  <r>
    <n v="146"/>
    <n v="176"/>
    <x v="3"/>
    <x v="4"/>
    <n v="0"/>
    <n v="5"/>
    <x v="2"/>
    <x v="1"/>
    <x v="0"/>
    <x v="0"/>
    <n v="2"/>
    <n v="1057"/>
    <n v="42.322608739515601"/>
    <n v="0.52791614639898898"/>
    <n v="7.7714057900774999E-2"/>
    <n v="0.92716895903993402"/>
    <n v="4.6379189160977896"/>
    <s v="nan"/>
    <n v="4.6379189160977896"/>
    <x v="0"/>
    <x v="0"/>
    <x v="1"/>
  </r>
  <r>
    <n v="146"/>
    <n v="176"/>
    <x v="3"/>
    <x v="4"/>
    <n v="0"/>
    <n v="5"/>
    <x v="2"/>
    <x v="1"/>
    <x v="0"/>
    <x v="1"/>
    <n v="2"/>
    <n v="1057"/>
    <s v="nan"/>
    <n v="0.51361634940402001"/>
    <n v="6.05022831050228E-2"/>
    <n v="0.652404552379935"/>
    <n v="3.8415748913708199"/>
    <s v="nan"/>
    <n v="3.8415748913708199"/>
    <x v="0"/>
    <x v="0"/>
    <x v="1"/>
  </r>
  <r>
    <n v="146"/>
    <n v="176"/>
    <x v="3"/>
    <x v="4"/>
    <n v="0"/>
    <n v="5"/>
    <x v="2"/>
    <x v="1"/>
    <x v="0"/>
    <x v="0"/>
    <n v="3"/>
    <n v="1092"/>
    <n v="43.320927144691801"/>
    <n v="0.544514077347929"/>
    <n v="7.9456253892939602E-2"/>
    <n v="0.93045221956106805"/>
    <n v="4.7264111307350296"/>
    <s v="nan"/>
    <n v="4.7264111307350296"/>
    <x v="0"/>
    <x v="0"/>
    <x v="1"/>
  </r>
  <r>
    <n v="146"/>
    <n v="176"/>
    <x v="3"/>
    <x v="4"/>
    <n v="0"/>
    <n v="5"/>
    <x v="2"/>
    <x v="1"/>
    <x v="0"/>
    <x v="1"/>
    <n v="3"/>
    <n v="1092"/>
    <s v="nan"/>
    <n v="0.53484033090197403"/>
    <n v="6.4497716894977103E-2"/>
    <n v="0.64134619140161597"/>
    <n v="3.85247449813204"/>
    <s v="nan"/>
    <n v="3.85247449813204"/>
    <x v="0"/>
    <x v="0"/>
    <x v="1"/>
  </r>
  <r>
    <n v="146"/>
    <n v="176"/>
    <x v="3"/>
    <x v="4"/>
    <n v="0"/>
    <n v="5"/>
    <x v="2"/>
    <x v="1"/>
    <x v="0"/>
    <x v="0"/>
    <n v="4"/>
    <n v="1081"/>
    <n v="43.307200908570401"/>
    <n v="0.538647807694143"/>
    <n v="7.9444811082004199E-2"/>
    <n v="0.92473942667295195"/>
    <n v="4.6901444128116596"/>
    <s v="nan"/>
    <n v="4.6901444128116596"/>
    <x v="0"/>
    <x v="0"/>
    <x v="1"/>
  </r>
  <r>
    <n v="146"/>
    <n v="176"/>
    <x v="3"/>
    <x v="4"/>
    <n v="0"/>
    <n v="5"/>
    <x v="2"/>
    <x v="1"/>
    <x v="0"/>
    <x v="1"/>
    <n v="4"/>
    <n v="1081"/>
    <s v="nan"/>
    <n v="0.52552704145169904"/>
    <n v="6.3926940639269403E-2"/>
    <n v="0.64203229273500095"/>
    <n v="4.0086473262759803"/>
    <s v="nan"/>
    <n v="4.0086473262759803"/>
    <x v="0"/>
    <x v="0"/>
    <x v="1"/>
  </r>
  <r>
    <n v="146"/>
    <n v="176"/>
    <x v="3"/>
    <x v="4"/>
    <n v="0"/>
    <n v="5"/>
    <x v="7"/>
    <x v="1"/>
    <x v="0"/>
    <x v="0"/>
    <n v="0"/>
    <n v="1170"/>
    <n v="38.865225222380801"/>
    <n v="0.57186821851844905"/>
    <n v="7.1011295431976706E-2"/>
    <n v="0.93018768893789905"/>
    <n v="4.7030482079056002"/>
    <s v="nan"/>
    <n v="4.7030482079056002"/>
    <x v="0"/>
    <x v="0"/>
    <x v="1"/>
  </r>
  <r>
    <n v="146"/>
    <n v="176"/>
    <x v="3"/>
    <x v="4"/>
    <n v="0"/>
    <n v="5"/>
    <x v="7"/>
    <x v="1"/>
    <x v="0"/>
    <x v="1"/>
    <n v="0"/>
    <n v="1170"/>
    <s v="nan"/>
    <n v="0.556723299531518"/>
    <n v="4.9086757990867501E-2"/>
    <n v="0.627691608536596"/>
    <n v="3.7501712723085801"/>
    <s v="nan"/>
    <n v="3.7501712723085801"/>
    <x v="0"/>
    <x v="0"/>
    <x v="1"/>
  </r>
  <r>
    <n v="146"/>
    <n v="176"/>
    <x v="3"/>
    <x v="4"/>
    <n v="0"/>
    <n v="5"/>
    <x v="7"/>
    <x v="1"/>
    <x v="0"/>
    <x v="0"/>
    <n v="1"/>
    <n v="1235"/>
    <n v="39.530708829039597"/>
    <n v="0.59317389537183496"/>
    <n v="7.2031518335625697E-2"/>
    <n v="0.92978686004043098"/>
    <n v="4.8123565008259002"/>
    <s v="nan"/>
    <n v="4.8123565008259002"/>
    <x v="0"/>
    <x v="0"/>
    <x v="1"/>
  </r>
  <r>
    <n v="146"/>
    <n v="176"/>
    <x v="3"/>
    <x v="4"/>
    <n v="0"/>
    <n v="5"/>
    <x v="7"/>
    <x v="1"/>
    <x v="0"/>
    <x v="1"/>
    <n v="1"/>
    <n v="1235"/>
    <s v="nan"/>
    <n v="0.577172180939304"/>
    <n v="4.1095890410958902E-2"/>
    <n v="0.61390123953569098"/>
    <n v="3.7263096158954099"/>
    <s v="nan"/>
    <n v="3.7263096158954099"/>
    <x v="0"/>
    <x v="0"/>
    <x v="1"/>
  </r>
  <r>
    <n v="146"/>
    <n v="176"/>
    <x v="3"/>
    <x v="4"/>
    <n v="0"/>
    <n v="5"/>
    <x v="7"/>
    <x v="1"/>
    <x v="0"/>
    <x v="0"/>
    <n v="2"/>
    <n v="1208"/>
    <n v="37.530180823702501"/>
    <n v="0.58295038469248195"/>
    <n v="6.8259315293335898E-2"/>
    <n v="0.92719506533423202"/>
    <n v="4.7016355472367097"/>
    <s v="nan"/>
    <n v="4.7016355472367097"/>
    <x v="0"/>
    <x v="0"/>
    <x v="1"/>
  </r>
  <r>
    <n v="146"/>
    <n v="176"/>
    <x v="3"/>
    <x v="4"/>
    <n v="0"/>
    <n v="5"/>
    <x v="7"/>
    <x v="1"/>
    <x v="0"/>
    <x v="1"/>
    <n v="2"/>
    <n v="1208"/>
    <s v="nan"/>
    <n v="0.56665902590560102"/>
    <n v="4.2237442922374399E-2"/>
    <n v="0.621098094062425"/>
    <n v="3.6969971678920501"/>
    <s v="nan"/>
    <n v="3.6969971678920501"/>
    <x v="0"/>
    <x v="0"/>
    <x v="1"/>
  </r>
  <r>
    <n v="146"/>
    <n v="176"/>
    <x v="3"/>
    <x v="4"/>
    <n v="0"/>
    <n v="5"/>
    <x v="7"/>
    <x v="1"/>
    <x v="0"/>
    <x v="0"/>
    <n v="3"/>
    <n v="1181"/>
    <n v="41.556837384273301"/>
    <n v="0.57774471940370997"/>
    <n v="7.6022459459249403E-2"/>
    <n v="0.92981019532033704"/>
    <n v="4.7693268246114799"/>
    <s v="nan"/>
    <n v="4.7693268246114799"/>
    <x v="0"/>
    <x v="0"/>
    <x v="1"/>
  </r>
  <r>
    <n v="146"/>
    <n v="176"/>
    <x v="3"/>
    <x v="4"/>
    <n v="0"/>
    <n v="5"/>
    <x v="7"/>
    <x v="1"/>
    <x v="0"/>
    <x v="1"/>
    <n v="3"/>
    <n v="1181"/>
    <s v="nan"/>
    <n v="0.55903014413288299"/>
    <n v="4.0525114155251098E-2"/>
    <n v="0.62984561021238905"/>
    <n v="3.5903122885352601"/>
    <s v="nan"/>
    <n v="3.5903122885352601"/>
    <x v="0"/>
    <x v="0"/>
    <x v="1"/>
  </r>
  <r>
    <n v="146"/>
    <n v="176"/>
    <x v="3"/>
    <x v="4"/>
    <n v="0"/>
    <n v="5"/>
    <x v="7"/>
    <x v="1"/>
    <x v="0"/>
    <x v="0"/>
    <n v="4"/>
    <n v="1113"/>
    <n v="38.670981574975102"/>
    <n v="0.54877930235017003"/>
    <n v="7.0972033990025093E-2"/>
    <n v="0.93040121621108596"/>
    <n v="4.6680808349838196"/>
    <s v="nan"/>
    <n v="4.6680808349838196"/>
    <x v="0"/>
    <x v="0"/>
    <x v="1"/>
  </r>
  <r>
    <n v="146"/>
    <n v="176"/>
    <x v="3"/>
    <x v="4"/>
    <n v="0"/>
    <n v="5"/>
    <x v="7"/>
    <x v="1"/>
    <x v="0"/>
    <x v="1"/>
    <n v="4"/>
    <n v="1113"/>
    <s v="nan"/>
    <n v="0.53937708030173703"/>
    <n v="5.8219178082191701E-2"/>
    <n v="0.63630617593076599"/>
    <n v="3.9189380042225999"/>
    <s v="nan"/>
    <n v="3.9189380042225999"/>
    <x v="0"/>
    <x v="0"/>
    <x v="1"/>
  </r>
  <r>
    <n v="146"/>
    <n v="176"/>
    <x v="3"/>
    <x v="4"/>
    <n v="0"/>
    <n v="5"/>
    <x v="8"/>
    <x v="1"/>
    <x v="0"/>
    <x v="0"/>
    <n v="0"/>
    <n v="1293"/>
    <n v="39.259018214760196"/>
    <n v="0.613896584601753"/>
    <n v="7.1230136605394997E-2"/>
    <n v="0.93195197197424395"/>
    <n v="4.8642029209492099"/>
    <s v="nan"/>
    <n v="4.8642029209492099"/>
    <x v="0"/>
    <x v="0"/>
    <x v="1"/>
  </r>
  <r>
    <n v="146"/>
    <n v="176"/>
    <x v="3"/>
    <x v="4"/>
    <n v="0"/>
    <n v="5"/>
    <x v="8"/>
    <x v="1"/>
    <x v="0"/>
    <x v="1"/>
    <n v="0"/>
    <n v="1293"/>
    <s v="nan"/>
    <n v="0.59496333194963302"/>
    <n v="3.2534246575342401E-2"/>
    <n v="0.60546972302745306"/>
    <n v="3.6580646156235299"/>
    <s v="nan"/>
    <n v="3.6580646156235299"/>
    <x v="0"/>
    <x v="0"/>
    <x v="1"/>
  </r>
  <r>
    <n v="146"/>
    <n v="176"/>
    <x v="3"/>
    <x v="4"/>
    <n v="0"/>
    <n v="5"/>
    <x v="8"/>
    <x v="1"/>
    <x v="0"/>
    <x v="0"/>
    <n v="1"/>
    <n v="1305"/>
    <n v="39.568830362239602"/>
    <n v="0.61490876953899798"/>
    <n v="7.1937433623260202E-2"/>
    <n v="0.93155967603127499"/>
    <n v="4.8968892894673104"/>
    <s v="nan"/>
    <n v="4.8968892894673104"/>
    <x v="0"/>
    <x v="0"/>
    <x v="1"/>
  </r>
  <r>
    <n v="146"/>
    <n v="176"/>
    <x v="3"/>
    <x v="4"/>
    <n v="0"/>
    <n v="5"/>
    <x v="8"/>
    <x v="1"/>
    <x v="0"/>
    <x v="1"/>
    <n v="1"/>
    <n v="1305"/>
    <s v="nan"/>
    <n v="0.596909692286404"/>
    <n v="4.0525114155251098E-2"/>
    <n v="0.598773526185155"/>
    <n v="3.6998831342932501"/>
    <s v="nan"/>
    <n v="3.6998831342932501"/>
    <x v="0"/>
    <x v="0"/>
    <x v="1"/>
  </r>
  <r>
    <n v="146"/>
    <n v="176"/>
    <x v="3"/>
    <x v="4"/>
    <n v="0"/>
    <n v="5"/>
    <x v="8"/>
    <x v="1"/>
    <x v="0"/>
    <x v="0"/>
    <n v="2"/>
    <n v="1379"/>
    <n v="34.4918695254106"/>
    <n v="0.63398011664701504"/>
    <n v="6.2321655492189099E-2"/>
    <n v="0.92752208814300696"/>
    <n v="4.8533160847673802"/>
    <s v="nan"/>
    <n v="4.8533160847673802"/>
    <x v="0"/>
    <x v="0"/>
    <x v="1"/>
  </r>
  <r>
    <n v="146"/>
    <n v="176"/>
    <x v="3"/>
    <x v="4"/>
    <n v="0"/>
    <n v="5"/>
    <x v="8"/>
    <x v="1"/>
    <x v="0"/>
    <x v="1"/>
    <n v="2"/>
    <n v="1379"/>
    <s v="nan"/>
    <n v="0.61570427289605301"/>
    <n v="1.8835616438356101E-2"/>
    <n v="0.59491415476308096"/>
    <n v="3.4608583583305998"/>
    <s v="nan"/>
    <n v="3.4608583583305998"/>
    <x v="0"/>
    <x v="0"/>
    <x v="1"/>
  </r>
  <r>
    <n v="146"/>
    <n v="176"/>
    <x v="3"/>
    <x v="4"/>
    <n v="0"/>
    <n v="5"/>
    <x v="8"/>
    <x v="1"/>
    <x v="0"/>
    <x v="0"/>
    <n v="3"/>
    <n v="1455"/>
    <n v="40.991681158608799"/>
    <n v="0.65769792117542203"/>
    <n v="7.4020912505875294E-2"/>
    <n v="0.93062199729351203"/>
    <n v="5.1307046045103801"/>
    <s v="nan"/>
    <n v="5.1307046045103801"/>
    <x v="0"/>
    <x v="0"/>
    <x v="1"/>
  </r>
  <r>
    <n v="146"/>
    <n v="176"/>
    <x v="3"/>
    <x v="4"/>
    <n v="0"/>
    <n v="5"/>
    <x v="8"/>
    <x v="1"/>
    <x v="0"/>
    <x v="1"/>
    <n v="3"/>
    <n v="1455"/>
    <s v="nan"/>
    <n v="0.63272562673247601"/>
    <n v="1.9406392694063902E-2"/>
    <n v="0.57822874942635205"/>
    <n v="3.3897865353188501"/>
    <s v="nan"/>
    <n v="3.3897865353188501"/>
    <x v="0"/>
    <x v="0"/>
    <x v="1"/>
  </r>
  <r>
    <n v="146"/>
    <n v="176"/>
    <x v="3"/>
    <x v="4"/>
    <n v="0"/>
    <n v="5"/>
    <x v="8"/>
    <x v="1"/>
    <x v="0"/>
    <x v="0"/>
    <n v="4"/>
    <n v="1378"/>
    <n v="39.704510837972499"/>
    <n v="0.63793266625934797"/>
    <n v="7.18914803958801E-2"/>
    <n v="0.92905192888059795"/>
    <n v="4.9769129319294096"/>
    <s v="nan"/>
    <n v="4.9769129319294096"/>
    <x v="0"/>
    <x v="0"/>
    <x v="1"/>
  </r>
  <r>
    <n v="146"/>
    <n v="176"/>
    <x v="3"/>
    <x v="4"/>
    <n v="0"/>
    <n v="5"/>
    <x v="8"/>
    <x v="1"/>
    <x v="0"/>
    <x v="1"/>
    <n v="4"/>
    <n v="1378"/>
    <s v="nan"/>
    <n v="0.61566893912784304"/>
    <n v="2.56849315068493E-2"/>
    <n v="0.59027321058200399"/>
    <n v="3.6089172031918699"/>
    <s v="nan"/>
    <n v="3.6089172031918699"/>
    <x v="0"/>
    <x v="0"/>
    <x v="1"/>
  </r>
  <r>
    <n v="146"/>
    <n v="176"/>
    <x v="3"/>
    <x v="4"/>
    <n v="0"/>
    <n v="5"/>
    <x v="9"/>
    <x v="1"/>
    <x v="0"/>
    <x v="0"/>
    <n v="0"/>
    <n v="1662"/>
    <n v="34.954526543195001"/>
    <n v="0.69863797928180504"/>
    <n v="6.2452891225994601E-2"/>
    <n v="0.93250362385047103"/>
    <n v="5.2116275657136502"/>
    <s v="nan"/>
    <n v="5.2116275657136502"/>
    <x v="0"/>
    <x v="0"/>
    <x v="1"/>
  </r>
  <r>
    <n v="146"/>
    <n v="176"/>
    <x v="3"/>
    <x v="4"/>
    <n v="0"/>
    <n v="5"/>
    <x v="9"/>
    <x v="1"/>
    <x v="0"/>
    <x v="1"/>
    <n v="0"/>
    <n v="1662"/>
    <s v="nan"/>
    <n v="0.68206053839615399"/>
    <n v="1.3698630136986301E-2"/>
    <n v="0.541965657660611"/>
    <n v="3.4137020221410901"/>
    <s v="nan"/>
    <n v="3.4137020221410901"/>
    <x v="0"/>
    <x v="0"/>
    <x v="1"/>
  </r>
  <r>
    <n v="146"/>
    <n v="176"/>
    <x v="3"/>
    <x v="4"/>
    <n v="0"/>
    <n v="5"/>
    <x v="9"/>
    <x v="1"/>
    <x v="0"/>
    <x v="0"/>
    <n v="1"/>
    <n v="1695"/>
    <n v="33.457256814022898"/>
    <n v="0.70329344454827203"/>
    <n v="5.9686645409530302E-2"/>
    <n v="0.93385214333987099"/>
    <n v="5.2232816991193003"/>
    <s v="nan"/>
    <n v="5.2232816991193003"/>
    <x v="0"/>
    <x v="0"/>
    <x v="1"/>
  </r>
  <r>
    <n v="146"/>
    <n v="176"/>
    <x v="3"/>
    <x v="4"/>
    <n v="0"/>
    <n v="5"/>
    <x v="9"/>
    <x v="1"/>
    <x v="0"/>
    <x v="1"/>
    <n v="1"/>
    <n v="1695"/>
    <s v="nan"/>
    <n v="0.68344323104597005"/>
    <n v="3.4246575342465699E-3"/>
    <n v="0.54291491341507203"/>
    <n v="3.2679413962078101"/>
    <s v="nan"/>
    <n v="3.2679413962078101"/>
    <x v="0"/>
    <x v="0"/>
    <x v="1"/>
  </r>
  <r>
    <n v="146"/>
    <n v="176"/>
    <x v="3"/>
    <x v="4"/>
    <n v="0"/>
    <n v="5"/>
    <x v="9"/>
    <x v="1"/>
    <x v="0"/>
    <x v="0"/>
    <n v="2"/>
    <n v="1673"/>
    <n v="34.979149187023403"/>
    <n v="0.70101081331166903"/>
    <n v="6.2482529257430301E-2"/>
    <n v="0.93286246835828401"/>
    <n v="5.23190449997748"/>
    <s v="nan"/>
    <n v="5.23190449997748"/>
    <x v="0"/>
    <x v="0"/>
    <x v="1"/>
  </r>
  <r>
    <n v="146"/>
    <n v="176"/>
    <x v="3"/>
    <x v="4"/>
    <n v="0"/>
    <n v="5"/>
    <x v="9"/>
    <x v="1"/>
    <x v="0"/>
    <x v="1"/>
    <n v="2"/>
    <n v="1673"/>
    <s v="nan"/>
    <n v="0.68099018561347302"/>
    <n v="5.1369863013698601E-3"/>
    <n v="0.54561197833019504"/>
    <n v="3.2673594488092101"/>
    <s v="nan"/>
    <n v="3.2673594488092101"/>
    <x v="0"/>
    <x v="0"/>
    <x v="1"/>
  </r>
  <r>
    <n v="146"/>
    <n v="176"/>
    <x v="3"/>
    <x v="4"/>
    <n v="0"/>
    <n v="5"/>
    <x v="9"/>
    <x v="1"/>
    <x v="0"/>
    <x v="0"/>
    <n v="3"/>
    <n v="1591"/>
    <n v="36.9296112154898"/>
    <n v="0.68593572115906898"/>
    <n v="6.6410078999791997E-2"/>
    <n v="0.93067283484427898"/>
    <n v="5.18695688764726"/>
    <s v="nan"/>
    <n v="5.18695688764726"/>
    <x v="0"/>
    <x v="0"/>
    <x v="1"/>
  </r>
  <r>
    <n v="146"/>
    <n v="176"/>
    <x v="3"/>
    <x v="4"/>
    <n v="0"/>
    <n v="5"/>
    <x v="9"/>
    <x v="1"/>
    <x v="0"/>
    <x v="1"/>
    <n v="3"/>
    <n v="1591"/>
    <s v="nan"/>
    <n v="0.66433323145651901"/>
    <n v="8.5616438356164292E-3"/>
    <n v="0.55817862607579205"/>
    <n v="3.3132490830846102"/>
    <s v="nan"/>
    <n v="3.3132490830846102"/>
    <x v="0"/>
    <x v="0"/>
    <x v="1"/>
  </r>
  <r>
    <n v="146"/>
    <n v="176"/>
    <x v="3"/>
    <x v="4"/>
    <n v="0"/>
    <n v="5"/>
    <x v="9"/>
    <x v="1"/>
    <x v="0"/>
    <x v="0"/>
    <n v="4"/>
    <n v="1664"/>
    <n v="32.144667397097997"/>
    <n v="0.69718899769300402"/>
    <n v="5.75307410436647E-2"/>
    <n v="0.93261298348911503"/>
    <n v="5.1505451281980497"/>
    <s v="nan"/>
    <n v="5.1505451281980497"/>
    <x v="0"/>
    <x v="0"/>
    <x v="1"/>
  </r>
  <r>
    <n v="146"/>
    <n v="176"/>
    <x v="3"/>
    <x v="4"/>
    <n v="0"/>
    <n v="5"/>
    <x v="9"/>
    <x v="1"/>
    <x v="0"/>
    <x v="1"/>
    <n v="4"/>
    <n v="1664"/>
    <s v="nan"/>
    <n v="0.68086555757788603"/>
    <n v="1.2557077625570699E-2"/>
    <n v="0.54273109390720897"/>
    <n v="3.4151426375171101"/>
    <s v="nan"/>
    <n v="3.4151426375171101"/>
    <x v="0"/>
    <x v="0"/>
    <x v="1"/>
  </r>
  <r>
    <n v="146"/>
    <n v="176"/>
    <x v="3"/>
    <x v="4"/>
    <n v="0"/>
    <n v="5"/>
    <x v="0"/>
    <x v="2"/>
    <x v="0"/>
    <x v="0"/>
    <n v="0"/>
    <n v="877"/>
    <n v="56.269935206303799"/>
    <n v="0.445765057061286"/>
    <n v="0.105113534948558"/>
    <n v="0.90664314807037205"/>
    <n v="4.7398099669295704"/>
    <n v="5.2390307809283403"/>
    <n v="4.6910139475161596"/>
    <x v="0"/>
    <x v="0"/>
    <x v="2"/>
  </r>
  <r>
    <n v="146"/>
    <n v="176"/>
    <x v="3"/>
    <x v="4"/>
    <n v="0"/>
    <n v="5"/>
    <x v="0"/>
    <x v="2"/>
    <x v="0"/>
    <x v="1"/>
    <n v="0"/>
    <n v="877"/>
    <s v="nan"/>
    <n v="0.45472657099369401"/>
    <n v="0.117579908675799"/>
    <n v="0.67085994621529299"/>
    <n v="4.45193231590153"/>
    <n v="4.9756752802859197"/>
    <n v="4.4007393945707198"/>
    <x v="0"/>
    <x v="0"/>
    <x v="2"/>
  </r>
  <r>
    <n v="146"/>
    <n v="176"/>
    <x v="3"/>
    <x v="4"/>
    <n v="0"/>
    <n v="5"/>
    <x v="0"/>
    <x v="2"/>
    <x v="0"/>
    <x v="0"/>
    <n v="1"/>
    <n v="886"/>
    <n v="52.887236106627697"/>
    <n v="0.44871610786553601"/>
    <n v="9.8652116201861401E-2"/>
    <n v="0.90890302306972304"/>
    <n v="4.7079085538587497"/>
    <n v="3.8080771598792298"/>
    <n v="4.8109426829403796"/>
    <x v="0"/>
    <x v="0"/>
    <x v="2"/>
  </r>
  <r>
    <n v="146"/>
    <n v="176"/>
    <x v="3"/>
    <x v="4"/>
    <n v="0"/>
    <n v="5"/>
    <x v="0"/>
    <x v="2"/>
    <x v="0"/>
    <x v="1"/>
    <n v="1"/>
    <n v="886"/>
    <s v="nan"/>
    <n v="0.456357360295716"/>
    <n v="0.111872146118721"/>
    <n v="0.67330075905016096"/>
    <n v="4.5221164245028698"/>
    <n v="2.4653699465321499"/>
    <n v="4.75762174640791"/>
    <x v="0"/>
    <x v="0"/>
    <x v="2"/>
  </r>
  <r>
    <n v="146"/>
    <n v="176"/>
    <x v="3"/>
    <x v="4"/>
    <n v="0"/>
    <n v="5"/>
    <x v="0"/>
    <x v="2"/>
    <x v="0"/>
    <x v="0"/>
    <n v="2"/>
    <n v="873"/>
    <n v="55.966866531654603"/>
    <n v="0.44395802406675799"/>
    <n v="0.104188021851133"/>
    <n v="0.912557803061677"/>
    <n v="4.7484321141284704"/>
    <n v="3.76412116742546"/>
    <n v="4.8611394744379703"/>
    <x v="0"/>
    <x v="0"/>
    <x v="2"/>
  </r>
  <r>
    <n v="146"/>
    <n v="176"/>
    <x v="3"/>
    <x v="4"/>
    <n v="0"/>
    <n v="5"/>
    <x v="0"/>
    <x v="2"/>
    <x v="0"/>
    <x v="1"/>
    <n v="2"/>
    <n v="873"/>
    <s v="nan"/>
    <n v="0.452780495759947"/>
    <n v="0.115296803652968"/>
    <n v="0.67549275594973301"/>
    <n v="4.5251080111292303"/>
    <n v="4.3274222770911397"/>
    <n v="4.5477437822022901"/>
    <x v="0"/>
    <x v="0"/>
    <x v="2"/>
  </r>
  <r>
    <n v="146"/>
    <n v="176"/>
    <x v="3"/>
    <x v="4"/>
    <n v="0"/>
    <n v="5"/>
    <x v="0"/>
    <x v="2"/>
    <x v="0"/>
    <x v="0"/>
    <n v="3"/>
    <n v="877"/>
    <n v="60.3548663330807"/>
    <n v="0.45174386328481703"/>
    <n v="0.11276627177040301"/>
    <n v="0.91274776647810896"/>
    <n v="4.8694351380976997"/>
    <n v="4.7957630688121196"/>
    <n v="4.877870871222"/>
    <x v="0"/>
    <x v="0"/>
    <x v="2"/>
  </r>
  <r>
    <n v="146"/>
    <n v="176"/>
    <x v="3"/>
    <x v="4"/>
    <n v="0"/>
    <n v="5"/>
    <x v="0"/>
    <x v="2"/>
    <x v="0"/>
    <x v="1"/>
    <n v="3"/>
    <n v="877"/>
    <s v="nan"/>
    <n v="0.45627582083061502"/>
    <n v="0.11986301369863001"/>
    <n v="0.67085994621529299"/>
    <n v="4.4164548971920397"/>
    <n v="3.7679155423961901"/>
    <n v="4.49071512865721"/>
    <x v="0"/>
    <x v="0"/>
    <x v="2"/>
  </r>
  <r>
    <n v="146"/>
    <n v="176"/>
    <x v="3"/>
    <x v="4"/>
    <n v="0"/>
    <n v="5"/>
    <x v="0"/>
    <x v="2"/>
    <x v="0"/>
    <x v="0"/>
    <n v="4"/>
    <n v="882"/>
    <n v="56.804154654374003"/>
    <n v="0.45053967518624599"/>
    <n v="0.10588991394309499"/>
    <n v="0.90889682890788404"/>
    <n v="4.7712696684827396"/>
    <n v="4.4397530177970701"/>
    <n v="4.8149579092707802"/>
    <x v="0"/>
    <x v="0"/>
    <x v="2"/>
  </r>
  <r>
    <n v="146"/>
    <n v="176"/>
    <x v="3"/>
    <x v="4"/>
    <n v="0"/>
    <n v="5"/>
    <x v="0"/>
    <x v="2"/>
    <x v="0"/>
    <x v="1"/>
    <n v="4"/>
    <n v="882"/>
    <s v="nan"/>
    <n v="0.45888508371385001"/>
    <n v="0.12442922374429199"/>
    <n v="0.66585598858226602"/>
    <n v="4.69750458857441"/>
    <n v="5.0611839201566102"/>
    <n v="4.6495778549550497"/>
    <x v="0"/>
    <x v="0"/>
    <x v="2"/>
  </r>
  <r>
    <n v="146"/>
    <n v="176"/>
    <x v="3"/>
    <x v="4"/>
    <n v="0"/>
    <n v="5"/>
    <x v="0"/>
    <x v="2"/>
    <x v="0"/>
    <x v="0"/>
    <n v="5"/>
    <n v="882"/>
    <n v="59.036289198971701"/>
    <n v="0.451879668882195"/>
    <n v="0.110243308077301"/>
    <n v="0.90901009553661005"/>
    <n v="4.8247262286936401"/>
    <n v="4.3560236901897902"/>
    <n v="4.8906375231707502"/>
    <x v="0"/>
    <x v="0"/>
    <x v="2"/>
  </r>
  <r>
    <n v="146"/>
    <n v="176"/>
    <x v="3"/>
    <x v="4"/>
    <n v="0"/>
    <n v="5"/>
    <x v="0"/>
    <x v="2"/>
    <x v="0"/>
    <x v="1"/>
    <n v="5"/>
    <n v="882"/>
    <s v="nan"/>
    <n v="0.44605348988910598"/>
    <n v="0.11015981735159799"/>
    <n v="0.67640121917067197"/>
    <n v="4.3460733639215201"/>
    <n v="3.8727122736346198"/>
    <n v="4.4126397672431104"/>
    <x v="0"/>
    <x v="0"/>
    <x v="2"/>
  </r>
  <r>
    <n v="146"/>
    <n v="176"/>
    <x v="3"/>
    <x v="4"/>
    <n v="0"/>
    <n v="5"/>
    <x v="0"/>
    <x v="2"/>
    <x v="0"/>
    <x v="0"/>
    <n v="6"/>
    <n v="861"/>
    <n v="47.5887380452291"/>
    <n v="0.42652792314177201"/>
    <n v="8.8735872132331195E-2"/>
    <n v="0.91769659713499196"/>
    <n v="4.5473205379371704"/>
    <n v="4.1587300386065396"/>
    <n v="4.5728483809588898"/>
    <x v="0"/>
    <x v="0"/>
    <x v="2"/>
  </r>
  <r>
    <n v="146"/>
    <n v="176"/>
    <x v="3"/>
    <x v="4"/>
    <n v="0"/>
    <n v="5"/>
    <x v="0"/>
    <x v="2"/>
    <x v="0"/>
    <x v="1"/>
    <n v="6"/>
    <n v="861"/>
    <s v="nan"/>
    <n v="0.44268590998043"/>
    <n v="0.11130136986301301"/>
    <n v="0.68344195110702599"/>
    <n v="4.6003287194151401"/>
    <n v="4.1016745147507301"/>
    <n v="4.6330870248310498"/>
    <x v="0"/>
    <x v="0"/>
    <x v="2"/>
  </r>
  <r>
    <n v="146"/>
    <n v="176"/>
    <x v="3"/>
    <x v="4"/>
    <n v="0"/>
    <n v="5"/>
    <x v="0"/>
    <x v="2"/>
    <x v="0"/>
    <x v="0"/>
    <n v="7"/>
    <n v="879"/>
    <n v="49.237878083506601"/>
    <n v="0.43845536920877098"/>
    <n v="9.1723604253031402E-2"/>
    <n v="0.91285097794141701"/>
    <n v="4.6334422178181196"/>
    <n v="4.1181508513424898"/>
    <n v="4.7105330521727398"/>
    <x v="0"/>
    <x v="0"/>
    <x v="2"/>
  </r>
  <r>
    <n v="146"/>
    <n v="176"/>
    <x v="3"/>
    <x v="4"/>
    <n v="0"/>
    <n v="5"/>
    <x v="0"/>
    <x v="2"/>
    <x v="0"/>
    <x v="1"/>
    <n v="7"/>
    <n v="879"/>
    <s v="nan"/>
    <n v="0.45212546205696802"/>
    <n v="0.111872146118721"/>
    <n v="0.67760622244400404"/>
    <n v="4.5457137431040398"/>
    <n v="2.8895795252722398"/>
    <n v="4.7934818544332103"/>
    <x v="0"/>
    <x v="0"/>
    <x v="2"/>
  </r>
  <r>
    <n v="146"/>
    <n v="176"/>
    <x v="3"/>
    <x v="4"/>
    <n v="0"/>
    <n v="5"/>
    <x v="0"/>
    <x v="2"/>
    <x v="0"/>
    <x v="0"/>
    <n v="8"/>
    <n v="859"/>
    <n v="51.9827125544127"/>
    <n v="0.42874939103964799"/>
    <n v="9.7089830630660096E-2"/>
    <n v="0.91289230183039405"/>
    <n v="4.6448041351050096"/>
    <n v="3.3021819164702602"/>
    <n v="4.7872034613238501"/>
    <x v="0"/>
    <x v="0"/>
    <x v="2"/>
  </r>
  <r>
    <n v="146"/>
    <n v="176"/>
    <x v="3"/>
    <x v="4"/>
    <n v="0"/>
    <n v="5"/>
    <x v="0"/>
    <x v="2"/>
    <x v="0"/>
    <x v="1"/>
    <n v="8"/>
    <n v="859"/>
    <s v="nan"/>
    <n v="0.444765166340508"/>
    <n v="0.123287671232876"/>
    <n v="0.67206568074203299"/>
    <n v="4.7968167304644398"/>
    <n v="2.9472333941549498"/>
    <n v="4.9929846600730201"/>
    <x v="0"/>
    <x v="0"/>
    <x v="2"/>
  </r>
  <r>
    <n v="146"/>
    <n v="176"/>
    <x v="3"/>
    <x v="4"/>
    <n v="0"/>
    <n v="5"/>
    <x v="0"/>
    <x v="2"/>
    <x v="0"/>
    <x v="0"/>
    <n v="9"/>
    <n v="868"/>
    <n v="57.1409534553406"/>
    <n v="0.445318663736812"/>
    <n v="0.106691752494656"/>
    <n v="0.91285340159212602"/>
    <n v="4.7806144928576604"/>
    <n v="3.9477432183669001"/>
    <n v="4.8551999801254997"/>
    <x v="0"/>
    <x v="0"/>
    <x v="2"/>
  </r>
  <r>
    <n v="146"/>
    <n v="176"/>
    <x v="3"/>
    <x v="4"/>
    <n v="0"/>
    <n v="5"/>
    <x v="0"/>
    <x v="2"/>
    <x v="0"/>
    <x v="1"/>
    <n v="9"/>
    <n v="868"/>
    <s v="nan"/>
    <n v="0.45668623613829001"/>
    <n v="0.130707762557077"/>
    <n v="0.66689572540466702"/>
    <n v="4.7938106537848801"/>
    <n v="4.4169530856502304"/>
    <n v="4.8275590927223098"/>
    <x v="0"/>
    <x v="0"/>
    <x v="2"/>
  </r>
  <r>
    <n v="146"/>
    <n v="176"/>
    <x v="3"/>
    <x v="4"/>
    <n v="0"/>
    <n v="5"/>
    <x v="0"/>
    <x v="3"/>
    <x v="0"/>
    <x v="0"/>
    <n v="0"/>
    <n v="919"/>
    <n v="52.7865672205563"/>
    <n v="0.46293254900653502"/>
    <n v="9.8197017001724604E-2"/>
    <n v="0.89703513843235205"/>
    <n v="4.7507792626205196"/>
    <n v="4.3823426131959602"/>
    <n v="4.8460646029889398"/>
    <x v="0"/>
    <x v="0"/>
    <x v="2"/>
  </r>
  <r>
    <n v="146"/>
    <n v="176"/>
    <x v="3"/>
    <x v="4"/>
    <n v="0"/>
    <n v="5"/>
    <x v="0"/>
    <x v="3"/>
    <x v="0"/>
    <x v="1"/>
    <n v="0"/>
    <n v="919"/>
    <s v="nan"/>
    <n v="0.46658784518373497"/>
    <n v="0.110730593607305"/>
    <n v="0.65906702939328399"/>
    <n v="4.63862713708928"/>
    <n v="3.5360750282918798"/>
    <n v="4.9237699238472299"/>
    <x v="0"/>
    <x v="0"/>
    <x v="2"/>
  </r>
  <r>
    <n v="146"/>
    <n v="176"/>
    <x v="3"/>
    <x v="4"/>
    <n v="0"/>
    <n v="5"/>
    <x v="0"/>
    <x v="3"/>
    <x v="0"/>
    <x v="0"/>
    <n v="1"/>
    <n v="911"/>
    <n v="60.905241497997103"/>
    <n v="0.47093745601160603"/>
    <n v="0.113679068267102"/>
    <n v="0.89870254907903802"/>
    <n v="4.8991414785172598"/>
    <n v="3.9067528916816201"/>
    <n v="5.1777066958746403"/>
    <x v="0"/>
    <x v="0"/>
    <x v="2"/>
  </r>
  <r>
    <n v="146"/>
    <n v="176"/>
    <x v="3"/>
    <x v="4"/>
    <n v="0"/>
    <n v="5"/>
    <x v="0"/>
    <x v="3"/>
    <x v="0"/>
    <x v="1"/>
    <n v="1"/>
    <n v="911"/>
    <s v="nan"/>
    <n v="0.476937921287236"/>
    <n v="0.13127853881278501"/>
    <n v="0.65022537669242098"/>
    <n v="4.8504245852322896"/>
    <n v="4.3572688781849003"/>
    <n v="4.9888542573859498"/>
    <x v="0"/>
    <x v="0"/>
    <x v="2"/>
  </r>
  <r>
    <n v="146"/>
    <n v="176"/>
    <x v="3"/>
    <x v="4"/>
    <n v="0"/>
    <n v="5"/>
    <x v="0"/>
    <x v="3"/>
    <x v="0"/>
    <x v="0"/>
    <n v="2"/>
    <n v="905"/>
    <n v="61.666288484014203"/>
    <n v="0.46977344091942003"/>
    <n v="0.11504663685765799"/>
    <n v="0.89753346064436701"/>
    <n v="4.9522757421982897"/>
    <n v="4.2747133183589998"/>
    <n v="5.0922679785287199"/>
    <x v="0"/>
    <x v="0"/>
    <x v="2"/>
  </r>
  <r>
    <n v="146"/>
    <n v="176"/>
    <x v="3"/>
    <x v="4"/>
    <n v="0"/>
    <n v="5"/>
    <x v="0"/>
    <x v="3"/>
    <x v="0"/>
    <x v="1"/>
    <n v="2"/>
    <n v="905"/>
    <s v="nan"/>
    <n v="0.48088986736247002"/>
    <n v="0.132990867579908"/>
    <n v="0.64801741426099502"/>
    <n v="4.9521242326659198"/>
    <n v="3.2560847342479402"/>
    <n v="5.3025456166365696"/>
    <x v="0"/>
    <x v="0"/>
    <x v="2"/>
  </r>
  <r>
    <n v="146"/>
    <n v="176"/>
    <x v="3"/>
    <x v="4"/>
    <n v="0"/>
    <n v="5"/>
    <x v="0"/>
    <x v="3"/>
    <x v="0"/>
    <x v="0"/>
    <n v="3"/>
    <n v="923"/>
    <n v="54.547912356698703"/>
    <n v="0.47115026858951498"/>
    <n v="0.101386299408476"/>
    <n v="0.91047909074908195"/>
    <n v="4.8085567802332703"/>
    <n v="4.7961025470877798"/>
    <n v="4.8113825306108096"/>
    <x v="0"/>
    <x v="0"/>
    <x v="2"/>
  </r>
  <r>
    <n v="146"/>
    <n v="176"/>
    <x v="3"/>
    <x v="4"/>
    <n v="0"/>
    <n v="5"/>
    <x v="0"/>
    <x v="3"/>
    <x v="0"/>
    <x v="1"/>
    <n v="3"/>
    <n v="923"/>
    <s v="nan"/>
    <n v="0.47756033920417401"/>
    <n v="0.11586757990867499"/>
    <n v="0.65756978481624695"/>
    <n v="4.5416899222082199"/>
    <n v="3.7213705398296502"/>
    <n v="4.7278128072857104"/>
    <x v="0"/>
    <x v="0"/>
    <x v="2"/>
  </r>
  <r>
    <n v="146"/>
    <n v="176"/>
    <x v="3"/>
    <x v="4"/>
    <n v="0"/>
    <n v="5"/>
    <x v="0"/>
    <x v="3"/>
    <x v="0"/>
    <x v="0"/>
    <n v="4"/>
    <n v="891"/>
    <n v="51.439949485910901"/>
    <n v="0.446824448227639"/>
    <n v="9.5821483034553304E-2"/>
    <n v="0.90765000418498298"/>
    <n v="4.6886255686842997"/>
    <n v="4.3446845805868097"/>
    <n v="4.7596877563077502"/>
    <x v="0"/>
    <x v="0"/>
    <x v="2"/>
  </r>
  <r>
    <n v="146"/>
    <n v="176"/>
    <x v="3"/>
    <x v="4"/>
    <n v="0"/>
    <n v="5"/>
    <x v="0"/>
    <x v="3"/>
    <x v="0"/>
    <x v="1"/>
    <n v="4"/>
    <n v="891"/>
    <s v="nan"/>
    <n v="0.45856979778212598"/>
    <n v="0.117579908675799"/>
    <n v="0.66382762954890795"/>
    <n v="4.77875047303547"/>
    <n v="5.3521498730199299"/>
    <n v="4.6602795226254603"/>
    <x v="0"/>
    <x v="0"/>
    <x v="2"/>
  </r>
  <r>
    <n v="146"/>
    <n v="176"/>
    <x v="3"/>
    <x v="4"/>
    <n v="0"/>
    <n v="5"/>
    <x v="0"/>
    <x v="3"/>
    <x v="0"/>
    <x v="0"/>
    <n v="5"/>
    <n v="937"/>
    <n v="55.149150077377797"/>
    <n v="0.47737921789947002"/>
    <n v="0.10274747161884699"/>
    <n v="0.90333235407005597"/>
    <n v="4.8268639521303598"/>
    <n v="4.5634371572530501"/>
    <n v="4.91628405681349"/>
    <x v="0"/>
    <x v="0"/>
    <x v="2"/>
  </r>
  <r>
    <n v="146"/>
    <n v="176"/>
    <x v="3"/>
    <x v="4"/>
    <n v="0"/>
    <n v="5"/>
    <x v="0"/>
    <x v="3"/>
    <x v="0"/>
    <x v="1"/>
    <n v="5"/>
    <n v="937"/>
    <s v="nan"/>
    <n v="0.48257229832572301"/>
    <n v="0.112442922374429"/>
    <n v="0.65386714821664804"/>
    <n v="4.4673889081726799"/>
    <n v="3.8528789692738199"/>
    <n v="4.6759840250466098"/>
    <x v="0"/>
    <x v="0"/>
    <x v="2"/>
  </r>
  <r>
    <n v="146"/>
    <n v="176"/>
    <x v="3"/>
    <x v="4"/>
    <n v="0"/>
    <n v="5"/>
    <x v="0"/>
    <x v="3"/>
    <x v="0"/>
    <x v="0"/>
    <n v="6"/>
    <n v="918"/>
    <n v="56.679341437908498"/>
    <n v="0.47010507000812601"/>
    <n v="0.105653245396956"/>
    <n v="0.90553710170183699"/>
    <n v="4.8801779334179898"/>
    <n v="4.4567350259512697"/>
    <n v="4.9896890301766197"/>
    <x v="0"/>
    <x v="0"/>
    <x v="2"/>
  </r>
  <r>
    <n v="146"/>
    <n v="176"/>
    <x v="3"/>
    <x v="4"/>
    <n v="0"/>
    <n v="5"/>
    <x v="0"/>
    <x v="3"/>
    <x v="0"/>
    <x v="1"/>
    <n v="6"/>
    <n v="918"/>
    <s v="nan"/>
    <n v="0.47955262013481098"/>
    <n v="0.122146118721461"/>
    <n v="0.65353207514255196"/>
    <n v="4.6573177009002498"/>
    <n v="4.06269313131018"/>
    <n v="4.81109991717355"/>
    <x v="0"/>
    <x v="0"/>
    <x v="2"/>
  </r>
  <r>
    <n v="146"/>
    <n v="176"/>
    <x v="3"/>
    <x v="4"/>
    <n v="0"/>
    <n v="5"/>
    <x v="0"/>
    <x v="3"/>
    <x v="0"/>
    <x v="0"/>
    <n v="7"/>
    <n v="906"/>
    <n v="53.919861503365603"/>
    <n v="0.45985783382860701"/>
    <n v="0.10080486117934701"/>
    <n v="0.90341563399975"/>
    <n v="4.7655352142735596"/>
    <n v="4.0406573502785603"/>
    <n v="4.9225920848058102"/>
    <x v="0"/>
    <x v="0"/>
    <x v="2"/>
  </r>
  <r>
    <n v="146"/>
    <n v="176"/>
    <x v="3"/>
    <x v="4"/>
    <n v="0"/>
    <n v="5"/>
    <x v="0"/>
    <x v="3"/>
    <x v="0"/>
    <x v="1"/>
    <n v="7"/>
    <n v="906"/>
    <s v="nan"/>
    <n v="0.47371983039791199"/>
    <n v="0.12614155251141501"/>
    <n v="0.65359066685462897"/>
    <n v="4.9641147640797199"/>
    <n v="4.5691878542954001"/>
    <n v="5.0496822611996501"/>
    <x v="0"/>
    <x v="0"/>
    <x v="2"/>
  </r>
  <r>
    <n v="146"/>
    <n v="176"/>
    <x v="3"/>
    <x v="4"/>
    <n v="0"/>
    <n v="5"/>
    <x v="0"/>
    <x v="3"/>
    <x v="0"/>
    <x v="0"/>
    <n v="8"/>
    <n v="910"/>
    <n v="60.640977638280397"/>
    <n v="0.47191436028727402"/>
    <n v="0.112973579048686"/>
    <n v="0.90453771411563999"/>
    <n v="4.9203143366861299"/>
    <n v="3.9890526668057098"/>
    <n v="5.1412916820814898"/>
    <x v="0"/>
    <x v="0"/>
    <x v="2"/>
  </r>
  <r>
    <n v="146"/>
    <n v="176"/>
    <x v="3"/>
    <x v="4"/>
    <n v="0"/>
    <n v="5"/>
    <x v="0"/>
    <x v="3"/>
    <x v="0"/>
    <x v="1"/>
    <n v="8"/>
    <n v="910"/>
    <s v="nan"/>
    <n v="0.470137529897803"/>
    <n v="0.117579908675799"/>
    <n v="0.65653554079905696"/>
    <n v="4.62687069422305"/>
    <n v="3.37895049824334"/>
    <n v="4.9229873508962001"/>
    <x v="0"/>
    <x v="0"/>
    <x v="2"/>
  </r>
  <r>
    <n v="146"/>
    <n v="176"/>
    <x v="3"/>
    <x v="4"/>
    <n v="0"/>
    <n v="5"/>
    <x v="0"/>
    <x v="3"/>
    <x v="0"/>
    <x v="0"/>
    <n v="9"/>
    <n v="892"/>
    <n v="51.653831261288097"/>
    <n v="0.44976324169251802"/>
    <n v="9.6139695208408205E-2"/>
    <n v="0.90889081060659405"/>
    <n v="4.6864203903228798"/>
    <n v="2.95603741590388"/>
    <n v="4.9610843545163803"/>
    <x v="0"/>
    <x v="0"/>
    <x v="2"/>
  </r>
  <r>
    <n v="146"/>
    <n v="176"/>
    <x v="3"/>
    <x v="4"/>
    <n v="0"/>
    <n v="5"/>
    <x v="0"/>
    <x v="3"/>
    <x v="0"/>
    <x v="1"/>
    <n v="9"/>
    <n v="892"/>
    <s v="nan"/>
    <n v="0.46161937377690798"/>
    <n v="0.112442922374429"/>
    <n v="0.67092959284871301"/>
    <n v="4.4121554982463698"/>
    <n v="2.2452537459395598"/>
    <n v="4.7561081573426902"/>
    <x v="0"/>
    <x v="0"/>
    <x v="2"/>
  </r>
  <r>
    <n v="146"/>
    <n v="176"/>
    <x v="3"/>
    <x v="4"/>
    <n v="0"/>
    <n v="5"/>
    <x v="0"/>
    <x v="4"/>
    <x v="0"/>
    <x v="0"/>
    <n v="0"/>
    <n v="945"/>
    <n v="60.849902604805202"/>
    <n v="0.489869894535155"/>
    <n v="0.113388374657462"/>
    <n v="0.89709764740688802"/>
    <n v="4.9696209372042004"/>
    <n v="4.12207773368592"/>
    <n v="5.2678305828865604"/>
    <x v="0"/>
    <x v="0"/>
    <x v="2"/>
  </r>
  <r>
    <n v="146"/>
    <n v="176"/>
    <x v="3"/>
    <x v="4"/>
    <n v="0"/>
    <n v="5"/>
    <x v="0"/>
    <x v="4"/>
    <x v="0"/>
    <x v="1"/>
    <n v="0"/>
    <n v="945"/>
    <s v="nan"/>
    <n v="0.48756523157207998"/>
    <n v="0.110730593607305"/>
    <n v="0.65241735070381202"/>
    <n v="4.6893749700618601"/>
    <n v="3.4472365331498902"/>
    <n v="5.1264236793456996"/>
    <x v="0"/>
    <x v="0"/>
    <x v="2"/>
  </r>
  <r>
    <n v="146"/>
    <n v="176"/>
    <x v="3"/>
    <x v="4"/>
    <n v="0"/>
    <n v="5"/>
    <x v="0"/>
    <x v="4"/>
    <x v="0"/>
    <x v="0"/>
    <n v="1"/>
    <n v="954"/>
    <n v="59.305135992213202"/>
    <n v="0.49094966589005301"/>
    <n v="0.11062040655102701"/>
    <n v="0.88819039049409698"/>
    <n v="4.9343747705773398"/>
    <n v="4.3081007280035797"/>
    <n v="5.2411212404093899"/>
    <x v="0"/>
    <x v="0"/>
    <x v="2"/>
  </r>
  <r>
    <n v="146"/>
    <n v="176"/>
    <x v="3"/>
    <x v="4"/>
    <n v="0"/>
    <n v="5"/>
    <x v="0"/>
    <x v="4"/>
    <x v="0"/>
    <x v="1"/>
    <n v="1"/>
    <n v="954"/>
    <s v="nan"/>
    <n v="0.49055772994129099"/>
    <n v="0.11586757990867499"/>
    <n v="0.64338107677468703"/>
    <n v="4.7409925526503702"/>
    <n v="4.2965905398724704"/>
    <n v="4.9586588446232298"/>
    <x v="0"/>
    <x v="0"/>
    <x v="2"/>
  </r>
  <r>
    <n v="146"/>
    <n v="176"/>
    <x v="3"/>
    <x v="4"/>
    <n v="0"/>
    <n v="5"/>
    <x v="0"/>
    <x v="4"/>
    <x v="0"/>
    <x v="0"/>
    <n v="2"/>
    <n v="970"/>
    <n v="59.058465882831399"/>
    <n v="0.50052090657915205"/>
    <n v="0.109935059521085"/>
    <n v="0.89998128986594095"/>
    <n v="4.8963010156879099"/>
    <n v="4.1304536047564397"/>
    <n v="5.2598851400695201"/>
    <x v="0"/>
    <x v="0"/>
    <x v="2"/>
  </r>
  <r>
    <n v="146"/>
    <n v="176"/>
    <x v="3"/>
    <x v="4"/>
    <n v="0"/>
    <n v="5"/>
    <x v="0"/>
    <x v="4"/>
    <x v="0"/>
    <x v="1"/>
    <n v="2"/>
    <n v="970"/>
    <s v="nan"/>
    <n v="0.50488693194172596"/>
    <n v="0.11415525114155201"/>
    <n v="0.63778783466052102"/>
    <n v="4.6269398000656601"/>
    <n v="3.6122050217026298"/>
    <n v="5.1086825736319499"/>
    <x v="0"/>
    <x v="0"/>
    <x v="2"/>
  </r>
  <r>
    <n v="146"/>
    <n v="176"/>
    <x v="3"/>
    <x v="4"/>
    <n v="0"/>
    <n v="5"/>
    <x v="0"/>
    <x v="4"/>
    <x v="0"/>
    <x v="0"/>
    <n v="3"/>
    <n v="985"/>
    <n v="61.537457505472801"/>
    <n v="0.51008868772446103"/>
    <n v="0.11452498764072"/>
    <n v="0.89291733930023398"/>
    <n v="5.02237746289161"/>
    <n v="4.5273032848951704"/>
    <n v="5.3129644804112601"/>
    <x v="0"/>
    <x v="0"/>
    <x v="2"/>
  </r>
  <r>
    <n v="146"/>
    <n v="176"/>
    <x v="3"/>
    <x v="4"/>
    <n v="0"/>
    <n v="5"/>
    <x v="0"/>
    <x v="4"/>
    <x v="0"/>
    <x v="1"/>
    <n v="3"/>
    <n v="985"/>
    <s v="nan"/>
    <n v="0.50444859554448596"/>
    <n v="0.10958904109589"/>
    <n v="0.63695178180035295"/>
    <n v="4.3224994274017501"/>
    <n v="4.0385509619234803"/>
    <n v="4.4891648310520402"/>
    <x v="0"/>
    <x v="0"/>
    <x v="2"/>
  </r>
  <r>
    <n v="146"/>
    <n v="176"/>
    <x v="3"/>
    <x v="4"/>
    <n v="0"/>
    <n v="5"/>
    <x v="0"/>
    <x v="4"/>
    <x v="0"/>
    <x v="0"/>
    <n v="4"/>
    <n v="942"/>
    <n v="56.322898420750597"/>
    <n v="0.47759887030815801"/>
    <n v="0.1052355784166"/>
    <n v="0.89172277072700401"/>
    <n v="4.8276636767719898"/>
    <n v="4.8304380976729604"/>
    <n v="4.8264668677558902"/>
    <x v="0"/>
    <x v="0"/>
    <x v="2"/>
  </r>
  <r>
    <n v="146"/>
    <n v="176"/>
    <x v="3"/>
    <x v="4"/>
    <n v="0"/>
    <n v="5"/>
    <x v="0"/>
    <x v="4"/>
    <x v="0"/>
    <x v="1"/>
    <n v="4"/>
    <n v="942"/>
    <s v="nan"/>
    <n v="0.48459447706023001"/>
    <n v="0.11986301369863001"/>
    <n v="0.64912709495925502"/>
    <n v="4.62714041894123"/>
    <n v="3.5617821212290202"/>
    <n v="5.0867067434445401"/>
    <x v="0"/>
    <x v="0"/>
    <x v="2"/>
  </r>
  <r>
    <n v="146"/>
    <n v="176"/>
    <x v="3"/>
    <x v="4"/>
    <n v="0"/>
    <n v="5"/>
    <x v="0"/>
    <x v="4"/>
    <x v="0"/>
    <x v="0"/>
    <n v="5"/>
    <n v="939"/>
    <n v="57.195226110097501"/>
    <n v="0.48090455401938698"/>
    <n v="0.10640193478317"/>
    <n v="0.89827189381992201"/>
    <n v="4.8883649015738904"/>
    <n v="4.3039406576863897"/>
    <n v="5.0939956540528204"/>
    <x v="0"/>
    <x v="0"/>
    <x v="2"/>
  </r>
  <r>
    <n v="146"/>
    <n v="176"/>
    <x v="3"/>
    <x v="4"/>
    <n v="0"/>
    <n v="5"/>
    <x v="0"/>
    <x v="4"/>
    <x v="0"/>
    <x v="1"/>
    <n v="5"/>
    <n v="939"/>
    <s v="nan"/>
    <n v="0.49564851054577003"/>
    <n v="0.13184931506849301"/>
    <n v="0.63705837408122501"/>
    <n v="4.7762085285820701"/>
    <n v="4.63177347701905"/>
    <n v="4.8270282689468296"/>
    <x v="0"/>
    <x v="0"/>
    <x v="2"/>
  </r>
  <r>
    <n v="146"/>
    <n v="176"/>
    <x v="3"/>
    <x v="4"/>
    <n v="0"/>
    <n v="5"/>
    <x v="0"/>
    <x v="4"/>
    <x v="0"/>
    <x v="0"/>
    <n v="6"/>
    <n v="937"/>
    <n v="53.675142026156799"/>
    <n v="0.47638513430371598"/>
    <n v="9.9870940424418006E-2"/>
    <n v="0.904582049217731"/>
    <n v="4.8284712431512302"/>
    <n v="4.1295377824375699"/>
    <n v="5.0743922756245503"/>
    <x v="0"/>
    <x v="0"/>
    <x v="2"/>
  </r>
  <r>
    <n v="146"/>
    <n v="176"/>
    <x v="3"/>
    <x v="4"/>
    <n v="0"/>
    <n v="5"/>
    <x v="0"/>
    <x v="4"/>
    <x v="0"/>
    <x v="1"/>
    <n v="6"/>
    <n v="937"/>
    <s v="nan"/>
    <n v="0.47299141117634202"/>
    <n v="9.9315068493150596E-2"/>
    <n v="0.66557267509708495"/>
    <n v="4.4507155220108299"/>
    <n v="3.6538336238378699"/>
    <n v="4.7310998935902102"/>
    <x v="0"/>
    <x v="0"/>
    <x v="2"/>
  </r>
  <r>
    <n v="146"/>
    <n v="176"/>
    <x v="3"/>
    <x v="4"/>
    <n v="0"/>
    <n v="5"/>
    <x v="0"/>
    <x v="4"/>
    <x v="0"/>
    <x v="0"/>
    <n v="7"/>
    <n v="938"/>
    <n v="61.372033338057498"/>
    <n v="0.48413541537134402"/>
    <n v="0.114511710713457"/>
    <n v="0.89636687877490795"/>
    <n v="4.9721279350860099"/>
    <n v="4.2933672798670202"/>
    <n v="5.2554940338667597"/>
    <x v="0"/>
    <x v="0"/>
    <x v="2"/>
  </r>
  <r>
    <n v="146"/>
    <n v="176"/>
    <x v="3"/>
    <x v="4"/>
    <n v="0"/>
    <n v="5"/>
    <x v="0"/>
    <x v="4"/>
    <x v="0"/>
    <x v="1"/>
    <n v="7"/>
    <n v="938"/>
    <s v="nan"/>
    <n v="0.48173515981735099"/>
    <n v="0.111872146118721"/>
    <n v="0.65203933111203605"/>
    <n v="4.5085950284352103"/>
    <n v="2.8867876639833301"/>
    <n v="5.1856602388374604"/>
    <x v="0"/>
    <x v="0"/>
    <x v="2"/>
  </r>
  <r>
    <n v="146"/>
    <n v="176"/>
    <x v="3"/>
    <x v="4"/>
    <n v="0"/>
    <n v="5"/>
    <x v="0"/>
    <x v="4"/>
    <x v="0"/>
    <x v="0"/>
    <n v="8"/>
    <n v="943"/>
    <n v="62.7107629970332"/>
    <n v="0.49071428816004498"/>
    <n v="0.11701452146826501"/>
    <n v="0.89566254874932405"/>
    <n v="4.9906145248045597"/>
    <n v="4.4133781861566597"/>
    <n v="5.23961843559385"/>
    <x v="0"/>
    <x v="0"/>
    <x v="2"/>
  </r>
  <r>
    <n v="146"/>
    <n v="176"/>
    <x v="3"/>
    <x v="4"/>
    <n v="0"/>
    <n v="5"/>
    <x v="0"/>
    <x v="4"/>
    <x v="0"/>
    <x v="1"/>
    <n v="8"/>
    <n v="943"/>
    <s v="nan"/>
    <n v="0.48898945422918"/>
    <n v="0.11700913242009101"/>
    <n v="0.64438995263504995"/>
    <n v="4.6540669665056198"/>
    <n v="4.0755490568454"/>
    <n v="4.9036237118492396"/>
    <x v="0"/>
    <x v="0"/>
    <x v="2"/>
  </r>
  <r>
    <n v="146"/>
    <n v="176"/>
    <x v="3"/>
    <x v="4"/>
    <n v="0"/>
    <n v="5"/>
    <x v="0"/>
    <x v="4"/>
    <x v="0"/>
    <x v="0"/>
    <n v="9"/>
    <n v="918"/>
    <n v="55.563338441756301"/>
    <n v="0.46570583227761803"/>
    <n v="0.103662615548143"/>
    <n v="0.89903145170451504"/>
    <n v="4.7868798117856102"/>
    <n v="4.45598518115826"/>
    <n v="4.8951725999909197"/>
    <x v="0"/>
    <x v="0"/>
    <x v="2"/>
  </r>
  <r>
    <n v="146"/>
    <n v="176"/>
    <x v="3"/>
    <x v="4"/>
    <n v="0"/>
    <n v="5"/>
    <x v="0"/>
    <x v="4"/>
    <x v="0"/>
    <x v="1"/>
    <n v="9"/>
    <n v="918"/>
    <s v="nan"/>
    <n v="0.47356218743204997"/>
    <n v="0.120433789954337"/>
    <n v="0.655009767527859"/>
    <n v="4.64981479275332"/>
    <n v="3.97848985374638"/>
    <n v="4.8695211364283102"/>
    <x v="0"/>
    <x v="0"/>
    <x v="2"/>
  </r>
  <r>
    <n v="146"/>
    <n v="176"/>
    <x v="3"/>
    <x v="4"/>
    <n v="0"/>
    <n v="5"/>
    <x v="0"/>
    <x v="5"/>
    <x v="0"/>
    <x v="0"/>
    <n v="0"/>
    <n v="997"/>
    <n v="56.572425529495703"/>
    <n v="0.510148248978612"/>
    <n v="0.105331202496507"/>
    <n v="0.88680464484381005"/>
    <n v="4.9152320366456301"/>
    <n v="4.4746495990955397"/>
    <n v="5.2591012561969199"/>
    <x v="0"/>
    <x v="0"/>
    <x v="2"/>
  </r>
  <r>
    <n v="146"/>
    <n v="176"/>
    <x v="3"/>
    <x v="4"/>
    <n v="0"/>
    <n v="5"/>
    <x v="0"/>
    <x v="5"/>
    <x v="0"/>
    <x v="1"/>
    <n v="0"/>
    <n v="997"/>
    <s v="nan"/>
    <n v="0.52061317677756003"/>
    <n v="0.127853881278538"/>
    <n v="0.62013014988901205"/>
    <n v="4.8826479389479198"/>
    <n v="4.4832407109781096"/>
    <n v="5.19438040955849"/>
    <x v="0"/>
    <x v="0"/>
    <x v="2"/>
  </r>
  <r>
    <n v="146"/>
    <n v="176"/>
    <x v="3"/>
    <x v="4"/>
    <n v="0"/>
    <n v="5"/>
    <x v="0"/>
    <x v="5"/>
    <x v="0"/>
    <x v="0"/>
    <n v="1"/>
    <n v="1013"/>
    <n v="49.5770158668536"/>
    <n v="0.51080794044257705"/>
    <n v="9.2239361291549402E-2"/>
    <n v="0.88717112769252304"/>
    <n v="4.7696962857159901"/>
    <n v="4.1713137906133397"/>
    <n v="5.2113595559108097"/>
    <x v="0"/>
    <x v="0"/>
    <x v="2"/>
  </r>
  <r>
    <n v="146"/>
    <n v="176"/>
    <x v="3"/>
    <x v="4"/>
    <n v="0"/>
    <n v="5"/>
    <x v="0"/>
    <x v="5"/>
    <x v="0"/>
    <x v="1"/>
    <n v="1"/>
    <n v="1013"/>
    <s v="nan"/>
    <n v="0.51497608175690301"/>
    <n v="0.10730593607305899"/>
    <n v="0.63045423750251195"/>
    <n v="4.5145770965878196"/>
    <n v="4.0681561655499197"/>
    <n v="4.84407825997293"/>
    <x v="0"/>
    <x v="0"/>
    <x v="2"/>
  </r>
  <r>
    <n v="146"/>
    <n v="176"/>
    <x v="3"/>
    <x v="4"/>
    <n v="0"/>
    <n v="5"/>
    <x v="0"/>
    <x v="5"/>
    <x v="0"/>
    <x v="0"/>
    <n v="2"/>
    <n v="971"/>
    <n v="60.299219628212001"/>
    <n v="0.50311442311148802"/>
    <n v="0.112432824516094"/>
    <n v="0.88892462669100103"/>
    <n v="4.9611792783139697"/>
    <n v="4.4052727051546796"/>
    <n v="5.2874722669074599"/>
    <x v="0"/>
    <x v="0"/>
    <x v="2"/>
  </r>
  <r>
    <n v="146"/>
    <n v="176"/>
    <x v="3"/>
    <x v="4"/>
    <n v="0"/>
    <n v="5"/>
    <x v="0"/>
    <x v="5"/>
    <x v="0"/>
    <x v="1"/>
    <n v="2"/>
    <n v="971"/>
    <s v="nan"/>
    <n v="0.51203522504892296"/>
    <n v="0.12842465753424601"/>
    <n v="0.62593616695519705"/>
    <n v="4.7266020519143304"/>
    <n v="4.3285766183424403"/>
    <n v="4.9602256759673997"/>
    <x v="0"/>
    <x v="0"/>
    <x v="2"/>
  </r>
  <r>
    <n v="146"/>
    <n v="176"/>
    <x v="3"/>
    <x v="4"/>
    <n v="0"/>
    <n v="5"/>
    <x v="0"/>
    <x v="5"/>
    <x v="0"/>
    <x v="0"/>
    <n v="3"/>
    <n v="977"/>
    <n v="59.683139167724597"/>
    <n v="0.50339485506230897"/>
    <n v="0.110949578635027"/>
    <n v="0.89743574531279502"/>
    <n v="5.0368031462968101"/>
    <n v="4.4611616634143401"/>
    <n v="5.3552431155509401"/>
    <x v="0"/>
    <x v="0"/>
    <x v="2"/>
  </r>
  <r>
    <n v="146"/>
    <n v="176"/>
    <x v="3"/>
    <x v="4"/>
    <n v="0"/>
    <n v="5"/>
    <x v="0"/>
    <x v="5"/>
    <x v="0"/>
    <x v="1"/>
    <n v="3"/>
    <n v="977"/>
    <s v="nan"/>
    <n v="0.50037508153946497"/>
    <n v="0.10445205479451999"/>
    <n v="0.64398784516832297"/>
    <n v="4.3281364981693899"/>
    <n v="3.06514316425416"/>
    <n v="5.0268136616118602"/>
    <x v="0"/>
    <x v="0"/>
    <x v="2"/>
  </r>
  <r>
    <n v="146"/>
    <n v="176"/>
    <x v="3"/>
    <x v="4"/>
    <n v="0"/>
    <n v="5"/>
    <x v="0"/>
    <x v="5"/>
    <x v="0"/>
    <x v="0"/>
    <n v="4"/>
    <n v="971"/>
    <n v="58.524689217624598"/>
    <n v="0.499614030051027"/>
    <n v="0.10889145102372801"/>
    <n v="0.89623646383933298"/>
    <n v="4.93534916479698"/>
    <n v="4.7670584202206996"/>
    <n v="5.0203620151499502"/>
    <x v="0"/>
    <x v="0"/>
    <x v="2"/>
  </r>
  <r>
    <n v="146"/>
    <n v="176"/>
    <x v="3"/>
    <x v="4"/>
    <n v="0"/>
    <n v="5"/>
    <x v="0"/>
    <x v="5"/>
    <x v="0"/>
    <x v="1"/>
    <n v="4"/>
    <n v="971"/>
    <s v="nan"/>
    <n v="0.50090508806262202"/>
    <n v="0.110730593607305"/>
    <n v="0.64175775736923002"/>
    <n v="4.4289882629831201"/>
    <n v="4.55030553431203"/>
    <n v="4.3677042805592299"/>
    <x v="0"/>
    <x v="0"/>
    <x v="2"/>
  </r>
  <r>
    <n v="146"/>
    <n v="176"/>
    <x v="3"/>
    <x v="4"/>
    <n v="0"/>
    <n v="5"/>
    <x v="0"/>
    <x v="5"/>
    <x v="0"/>
    <x v="0"/>
    <n v="5"/>
    <n v="971"/>
    <n v="53.529114221340599"/>
    <n v="0.49554131304353699"/>
    <n v="9.9523967611525099E-2"/>
    <n v="0.89797292143762197"/>
    <n v="4.8546218741533202"/>
    <n v="4.2593770419906596"/>
    <n v="5.1372128550790297"/>
    <x v="0"/>
    <x v="0"/>
    <x v="2"/>
  </r>
  <r>
    <n v="146"/>
    <n v="176"/>
    <x v="3"/>
    <x v="4"/>
    <n v="0"/>
    <n v="5"/>
    <x v="0"/>
    <x v="5"/>
    <x v="0"/>
    <x v="1"/>
    <n v="5"/>
    <n v="971"/>
    <s v="nan"/>
    <n v="0.496537290715372"/>
    <n v="9.8744292237442896E-2"/>
    <n v="0.65182604217816098"/>
    <n v="4.4332343803672396"/>
    <n v="3.8188909293175599"/>
    <n v="4.7248923823807196"/>
    <x v="0"/>
    <x v="0"/>
    <x v="2"/>
  </r>
  <r>
    <n v="146"/>
    <n v="176"/>
    <x v="3"/>
    <x v="4"/>
    <n v="0"/>
    <n v="5"/>
    <x v="0"/>
    <x v="5"/>
    <x v="0"/>
    <x v="0"/>
    <n v="6"/>
    <n v="955"/>
    <n v="57.754155158546403"/>
    <n v="0.48647555981155599"/>
    <n v="0.10758108384623399"/>
    <n v="0.89387183941805703"/>
    <n v="4.9603088590675997"/>
    <n v="4.7422080525774897"/>
    <n v="5.0846028670673498"/>
    <x v="0"/>
    <x v="0"/>
    <x v="2"/>
  </r>
  <r>
    <n v="146"/>
    <n v="176"/>
    <x v="3"/>
    <x v="4"/>
    <n v="0"/>
    <n v="5"/>
    <x v="0"/>
    <x v="5"/>
    <x v="0"/>
    <x v="1"/>
    <n v="6"/>
    <n v="955"/>
    <s v="nan"/>
    <n v="0.48592357034137801"/>
    <n v="0.113584474885844"/>
    <n v="0.645927173314923"/>
    <n v="4.4966120307850801"/>
    <n v="4.2547122753508697"/>
    <n v="4.6344688806562004"/>
    <x v="0"/>
    <x v="0"/>
    <x v="2"/>
  </r>
  <r>
    <n v="146"/>
    <n v="176"/>
    <x v="3"/>
    <x v="4"/>
    <n v="0"/>
    <n v="5"/>
    <x v="0"/>
    <x v="5"/>
    <x v="0"/>
    <x v="0"/>
    <n v="7"/>
    <n v="986"/>
    <n v="57.516969505597402"/>
    <n v="0.50595928479028995"/>
    <n v="0.106824815084023"/>
    <n v="0.88855891284171595"/>
    <n v="4.9440516476852103"/>
    <n v="4.6669098528384696"/>
    <n v="5.10672183161698"/>
    <x v="0"/>
    <x v="0"/>
    <x v="2"/>
  </r>
  <r>
    <n v="146"/>
    <n v="176"/>
    <x v="3"/>
    <x v="4"/>
    <n v="0"/>
    <n v="5"/>
    <x v="0"/>
    <x v="5"/>
    <x v="0"/>
    <x v="1"/>
    <n v="7"/>
    <n v="986"/>
    <s v="nan"/>
    <n v="0.49749130245705497"/>
    <n v="0.102739726027397"/>
    <n v="0.64375122430562204"/>
    <n v="4.4228812248958302"/>
    <n v="4.41496011832223"/>
    <n v="4.4275305700586003"/>
    <x v="0"/>
    <x v="0"/>
    <x v="2"/>
  </r>
  <r>
    <n v="146"/>
    <n v="176"/>
    <x v="3"/>
    <x v="4"/>
    <n v="0"/>
    <n v="5"/>
    <x v="0"/>
    <x v="5"/>
    <x v="0"/>
    <x v="0"/>
    <n v="8"/>
    <n v="1004"/>
    <n v="67.013218485101206"/>
    <n v="0.52441190430956997"/>
    <n v="0.124899987365352"/>
    <n v="0.88840370346763597"/>
    <n v="5.1279791711582696"/>
    <n v="4.4533438221073398"/>
    <n v="5.6545238338321697"/>
    <x v="0"/>
    <x v="0"/>
    <x v="2"/>
  </r>
  <r>
    <n v="146"/>
    <n v="176"/>
    <x v="3"/>
    <x v="4"/>
    <n v="0"/>
    <n v="5"/>
    <x v="0"/>
    <x v="5"/>
    <x v="0"/>
    <x v="1"/>
    <n v="8"/>
    <n v="1004"/>
    <s v="nan"/>
    <n v="0.51058925853446402"/>
    <n v="0.103310502283105"/>
    <n v="0.63766533420473803"/>
    <n v="4.3832152647700102"/>
    <n v="3.3282372454296598"/>
    <n v="5.2066127432795497"/>
    <x v="0"/>
    <x v="0"/>
    <x v="2"/>
  </r>
  <r>
    <n v="146"/>
    <n v="176"/>
    <x v="3"/>
    <x v="4"/>
    <n v="0"/>
    <n v="5"/>
    <x v="0"/>
    <x v="5"/>
    <x v="0"/>
    <x v="0"/>
    <n v="9"/>
    <n v="978"/>
    <n v="57.604088175560697"/>
    <n v="0.50141743809772799"/>
    <n v="0.10719599656761999"/>
    <n v="0.89452522908700405"/>
    <n v="4.90414646816944"/>
    <n v="4.7113498100747098"/>
    <n v="5.0241088332061601"/>
    <x v="0"/>
    <x v="0"/>
    <x v="2"/>
  </r>
  <r>
    <n v="146"/>
    <n v="176"/>
    <x v="3"/>
    <x v="4"/>
    <n v="0"/>
    <n v="5"/>
    <x v="0"/>
    <x v="5"/>
    <x v="0"/>
    <x v="1"/>
    <n v="9"/>
    <n v="978"/>
    <s v="nan"/>
    <n v="0.50709121548162595"/>
    <n v="0.12157534246575299"/>
    <n v="0.63074185789520898"/>
    <n v="4.48236834469781"/>
    <n v="4.3957739808953997"/>
    <n v="4.5362492821748601"/>
    <x v="0"/>
    <x v="0"/>
    <x v="2"/>
  </r>
  <r>
    <n v="146"/>
    <n v="176"/>
    <x v="3"/>
    <x v="4"/>
    <n v="0"/>
    <n v="5"/>
    <x v="0"/>
    <x v="6"/>
    <x v="0"/>
    <x v="0"/>
    <n v="0"/>
    <n v="1003"/>
    <n v="56.322459385450401"/>
    <n v="0.51555294297404897"/>
    <n v="0.104731326398152"/>
    <n v="0.89095082109486101"/>
    <n v="4.9217051107270704"/>
    <n v="4.4606900638327698"/>
    <n v="5.24334351553704"/>
    <x v="0"/>
    <x v="0"/>
    <x v="2"/>
  </r>
  <r>
    <n v="146"/>
    <n v="176"/>
    <x v="3"/>
    <x v="4"/>
    <n v="0"/>
    <n v="5"/>
    <x v="0"/>
    <x v="6"/>
    <x v="0"/>
    <x v="1"/>
    <n v="0"/>
    <n v="1003"/>
    <s v="nan"/>
    <n v="0.51813116487774002"/>
    <n v="0.11700913242009101"/>
    <n v="0.62667035731848797"/>
    <n v="4.4905491208618598"/>
    <n v="3.9470047408177402"/>
    <n v="4.8697661301949697"/>
    <x v="0"/>
    <x v="0"/>
    <x v="2"/>
  </r>
  <r>
    <n v="146"/>
    <n v="176"/>
    <x v="3"/>
    <x v="4"/>
    <n v="0"/>
    <n v="5"/>
    <x v="0"/>
    <x v="6"/>
    <x v="0"/>
    <x v="0"/>
    <n v="1"/>
    <n v="1013"/>
    <n v="64.065368013940002"/>
    <n v="0.52823284243680602"/>
    <n v="0.119303808586397"/>
    <n v="0.88287379736742799"/>
    <n v="5.1156747245768797"/>
    <n v="4.6058959884698298"/>
    <n v="5.5982652614248902"/>
    <x v="0"/>
    <x v="0"/>
    <x v="2"/>
  </r>
  <r>
    <n v="146"/>
    <n v="176"/>
    <x v="3"/>
    <x v="4"/>
    <n v="0"/>
    <n v="5"/>
    <x v="0"/>
    <x v="6"/>
    <x v="0"/>
    <x v="1"/>
    <n v="1"/>
    <n v="1013"/>
    <s v="nan"/>
    <n v="0.527347595327047"/>
    <n v="0.11872146118721399"/>
    <n v="0.621997941785292"/>
    <n v="4.5010686237544197"/>
    <n v="4.2578450598512099"/>
    <n v="4.7313202642494598"/>
    <x v="0"/>
    <x v="0"/>
    <x v="2"/>
  </r>
  <r>
    <n v="146"/>
    <n v="176"/>
    <x v="3"/>
    <x v="4"/>
    <n v="0"/>
    <n v="5"/>
    <x v="0"/>
    <x v="6"/>
    <x v="0"/>
    <x v="0"/>
    <n v="2"/>
    <n v="1039"/>
    <n v="62.254808650073201"/>
    <n v="0.53950741313490103"/>
    <n v="0.115864837335275"/>
    <n v="0.88129675266803598"/>
    <n v="5.1513764117010297"/>
    <n v="4.37299117006408"/>
    <n v="6.20596286811237"/>
    <x v="0"/>
    <x v="0"/>
    <x v="2"/>
  </r>
  <r>
    <n v="146"/>
    <n v="176"/>
    <x v="3"/>
    <x v="4"/>
    <n v="0"/>
    <n v="5"/>
    <x v="0"/>
    <x v="6"/>
    <x v="0"/>
    <x v="1"/>
    <n v="2"/>
    <n v="1039"/>
    <s v="nan"/>
    <n v="0.53439878234398797"/>
    <n v="0.11301369863013599"/>
    <n v="0.61792589739532"/>
    <n v="4.6002534198524199"/>
    <n v="4.0938107564070298"/>
    <n v="5.2864015445203698"/>
    <x v="0"/>
    <x v="0"/>
    <x v="2"/>
  </r>
  <r>
    <n v="146"/>
    <n v="176"/>
    <x v="3"/>
    <x v="4"/>
    <n v="0"/>
    <n v="5"/>
    <x v="0"/>
    <x v="6"/>
    <x v="0"/>
    <x v="0"/>
    <n v="3"/>
    <n v="1051"/>
    <n v="61.041527439442397"/>
    <n v="0.54351959663854699"/>
    <n v="0.113646820913542"/>
    <n v="0.87683384332379999"/>
    <n v="5.1070314674018604"/>
    <n v="4.7612495779468"/>
    <n v="5.52616103037768"/>
    <x v="0"/>
    <x v="0"/>
    <x v="2"/>
  </r>
  <r>
    <n v="146"/>
    <n v="176"/>
    <x v="3"/>
    <x v="4"/>
    <n v="0"/>
    <n v="5"/>
    <x v="0"/>
    <x v="6"/>
    <x v="0"/>
    <x v="1"/>
    <n v="3"/>
    <n v="1051"/>
    <s v="nan"/>
    <n v="0.54210697977821198"/>
    <n v="0.113584474885844"/>
    <n v="0.61281277818673396"/>
    <n v="4.7627805428194003"/>
    <n v="5.0478306926610603"/>
    <n v="4.4172652096779901"/>
    <x v="0"/>
    <x v="0"/>
    <x v="2"/>
  </r>
  <r>
    <n v="146"/>
    <n v="176"/>
    <x v="3"/>
    <x v="4"/>
    <n v="0"/>
    <n v="5"/>
    <x v="0"/>
    <x v="6"/>
    <x v="0"/>
    <x v="0"/>
    <n v="4"/>
    <n v="1029"/>
    <n v="59.049199653110897"/>
    <n v="0.52795472402812305"/>
    <n v="0.109672383166497"/>
    <n v="0.88711190606776202"/>
    <n v="5.0300600132821804"/>
    <n v="4.7309123822819696"/>
    <n v="5.3211225731742804"/>
    <x v="0"/>
    <x v="0"/>
    <x v="2"/>
  </r>
  <r>
    <n v="146"/>
    <n v="176"/>
    <x v="3"/>
    <x v="4"/>
    <n v="0"/>
    <n v="5"/>
    <x v="0"/>
    <x v="6"/>
    <x v="0"/>
    <x v="1"/>
    <n v="4"/>
    <n v="1029"/>
    <s v="nan"/>
    <n v="0.52383942161339403"/>
    <n v="0.11015981735159799"/>
    <n v="0.62527818548389902"/>
    <n v="4.4734011831819602"/>
    <n v="4.4566992051096896"/>
    <n v="4.4896517564414502"/>
    <x v="0"/>
    <x v="0"/>
    <x v="2"/>
  </r>
  <r>
    <n v="146"/>
    <n v="176"/>
    <x v="3"/>
    <x v="4"/>
    <n v="0"/>
    <n v="5"/>
    <x v="0"/>
    <x v="6"/>
    <x v="0"/>
    <x v="0"/>
    <n v="5"/>
    <n v="1001"/>
    <n v="67.135680767247095"/>
    <n v="0.52283767284568605"/>
    <n v="0.125379564927179"/>
    <n v="0.88250322301465201"/>
    <n v="5.1462123718548796"/>
    <n v="4.7665464092077601"/>
    <n v="5.5156170922682799"/>
    <x v="0"/>
    <x v="0"/>
    <x v="2"/>
  </r>
  <r>
    <n v="146"/>
    <n v="176"/>
    <x v="3"/>
    <x v="4"/>
    <n v="0"/>
    <n v="5"/>
    <x v="0"/>
    <x v="6"/>
    <x v="0"/>
    <x v="1"/>
    <n v="5"/>
    <n v="1001"/>
    <s v="nan"/>
    <n v="0.52330397912589599"/>
    <n v="0.12442922374429199"/>
    <n v="0.62024140627782298"/>
    <n v="4.63842591942716"/>
    <n v="4.2740595421345304"/>
    <n v="4.9929445567929598"/>
    <x v="0"/>
    <x v="0"/>
    <x v="2"/>
  </r>
  <r>
    <n v="146"/>
    <n v="176"/>
    <x v="3"/>
    <x v="4"/>
    <n v="0"/>
    <n v="5"/>
    <x v="0"/>
    <x v="6"/>
    <x v="0"/>
    <x v="0"/>
    <n v="6"/>
    <n v="1053"/>
    <n v="58.923161899919698"/>
    <n v="0.539768253672682"/>
    <n v="0.10977959018172199"/>
    <n v="0.87604589788450704"/>
    <n v="5.0170268911586096"/>
    <n v="5.0136155730476899"/>
    <n v="5.0212779183429896"/>
    <x v="0"/>
    <x v="0"/>
    <x v="2"/>
  </r>
  <r>
    <n v="146"/>
    <n v="176"/>
    <x v="3"/>
    <x v="4"/>
    <n v="0"/>
    <n v="5"/>
    <x v="0"/>
    <x v="6"/>
    <x v="0"/>
    <x v="1"/>
    <n v="6"/>
    <n v="1053"/>
    <s v="nan"/>
    <n v="0.54575722983257202"/>
    <n v="0.113584474885844"/>
    <n v="0.61081526431349897"/>
    <n v="4.6914161223581496"/>
    <n v="4.3687344160219999"/>
    <n v="5.0935271717924202"/>
    <x v="0"/>
    <x v="0"/>
    <x v="2"/>
  </r>
  <r>
    <n v="146"/>
    <n v="176"/>
    <x v="3"/>
    <x v="4"/>
    <n v="0"/>
    <n v="5"/>
    <x v="0"/>
    <x v="6"/>
    <x v="0"/>
    <x v="0"/>
    <n v="7"/>
    <n v="1000"/>
    <n v="56.669020534134397"/>
    <n v="0.51092970943468496"/>
    <n v="0.10547753014599"/>
    <n v="0.88826271593765505"/>
    <n v="4.9300403636001997"/>
    <n v="4.7798867983420603"/>
    <n v="5.05738579236343"/>
    <x v="0"/>
    <x v="0"/>
    <x v="2"/>
  </r>
  <r>
    <n v="146"/>
    <n v="176"/>
    <x v="3"/>
    <x v="4"/>
    <n v="0"/>
    <n v="5"/>
    <x v="0"/>
    <x v="6"/>
    <x v="0"/>
    <x v="1"/>
    <n v="7"/>
    <n v="1000"/>
    <s v="nan"/>
    <n v="0.51320395738203906"/>
    <n v="0.107876712328767"/>
    <n v="0.63191306228437905"/>
    <n v="4.5551003057920099"/>
    <n v="3.9574060835989902"/>
    <n v="5.0620055322088797"/>
    <x v="0"/>
    <x v="0"/>
    <x v="2"/>
  </r>
  <r>
    <n v="146"/>
    <n v="176"/>
    <x v="3"/>
    <x v="4"/>
    <n v="0"/>
    <n v="5"/>
    <x v="0"/>
    <x v="6"/>
    <x v="0"/>
    <x v="0"/>
    <n v="8"/>
    <n v="1018"/>
    <n v="65.534872682876596"/>
    <n v="0.52929292139212103"/>
    <n v="0.12211539809364499"/>
    <n v="0.88646524264715998"/>
    <n v="5.1772029741458896"/>
    <n v="4.72595823485225"/>
    <n v="5.6807659440822604"/>
    <x v="0"/>
    <x v="0"/>
    <x v="2"/>
  </r>
  <r>
    <n v="146"/>
    <n v="176"/>
    <x v="3"/>
    <x v="4"/>
    <n v="0"/>
    <n v="5"/>
    <x v="0"/>
    <x v="6"/>
    <x v="0"/>
    <x v="1"/>
    <n v="8"/>
    <n v="1018"/>
    <s v="nan"/>
    <n v="0.52361654707545102"/>
    <n v="0.11472602739726"/>
    <n v="0.62319961175293703"/>
    <n v="4.5953297849665198"/>
    <n v="4.1393262311982602"/>
    <n v="5.1042033159832698"/>
    <x v="0"/>
    <x v="0"/>
    <x v="2"/>
  </r>
  <r>
    <n v="146"/>
    <n v="176"/>
    <x v="3"/>
    <x v="4"/>
    <n v="0"/>
    <n v="5"/>
    <x v="0"/>
    <x v="6"/>
    <x v="0"/>
    <x v="0"/>
    <n v="9"/>
    <n v="1027"/>
    <n v="73.632830691527303"/>
    <n v="0.54559499736556805"/>
    <n v="0.13765790296994701"/>
    <n v="0.87870700881188901"/>
    <n v="5.3362243155742197"/>
    <n v="4.83484007127712"/>
    <n v="5.8957400664564901"/>
    <x v="0"/>
    <x v="0"/>
    <x v="2"/>
  </r>
  <r>
    <n v="146"/>
    <n v="176"/>
    <x v="3"/>
    <x v="4"/>
    <n v="0"/>
    <n v="5"/>
    <x v="0"/>
    <x v="6"/>
    <x v="0"/>
    <x v="1"/>
    <n v="9"/>
    <n v="1027"/>
    <s v="nan"/>
    <n v="0.53861980865405501"/>
    <n v="0.13242009132419999"/>
    <n v="0.60491662019562298"/>
    <n v="4.736498539446"/>
    <n v="4.0754203552421204"/>
    <n v="5.4742234696445404"/>
    <x v="0"/>
    <x v="0"/>
    <x v="2"/>
  </r>
  <r>
    <n v="146"/>
    <n v="176"/>
    <x v="3"/>
    <x v="4"/>
    <n v="0"/>
    <n v="5"/>
    <x v="0"/>
    <x v="7"/>
    <x v="0"/>
    <x v="0"/>
    <n v="0"/>
    <n v="1040"/>
    <n v="64.8330187864794"/>
    <n v="0.53963738181866705"/>
    <n v="0.120997257783581"/>
    <n v="0.88140738417415998"/>
    <n v="5.1414018039101803"/>
    <n v="5.54550113687303"/>
    <n v="4.6515844306218703"/>
    <x v="0"/>
    <x v="0"/>
    <x v="2"/>
  </r>
  <r>
    <n v="146"/>
    <n v="176"/>
    <x v="3"/>
    <x v="4"/>
    <n v="0"/>
    <n v="5"/>
    <x v="0"/>
    <x v="7"/>
    <x v="0"/>
    <x v="1"/>
    <n v="0"/>
    <n v="1040"/>
    <s v="nan"/>
    <n v="0.54275657751685102"/>
    <n v="0.123287671232876"/>
    <n v="0.60787071560997696"/>
    <n v="4.6916231713780601"/>
    <n v="4.4046461374160701"/>
    <n v="5.0394741216350303"/>
    <x v="0"/>
    <x v="0"/>
    <x v="2"/>
  </r>
  <r>
    <n v="146"/>
    <n v="176"/>
    <x v="3"/>
    <x v="4"/>
    <n v="0"/>
    <n v="5"/>
    <x v="0"/>
    <x v="7"/>
    <x v="0"/>
    <x v="0"/>
    <n v="1"/>
    <n v="1042"/>
    <n v="63.748343789148997"/>
    <n v="0.54463001113291698"/>
    <n v="0.118932013264844"/>
    <n v="0.88320669870422597"/>
    <n v="5.1190856689702002"/>
    <n v="4.2994380302167796"/>
    <n v="6.1989389073278804"/>
    <x v="0"/>
    <x v="0"/>
    <x v="2"/>
  </r>
  <r>
    <n v="146"/>
    <n v="176"/>
    <x v="3"/>
    <x v="4"/>
    <n v="0"/>
    <n v="5"/>
    <x v="0"/>
    <x v="7"/>
    <x v="0"/>
    <x v="1"/>
    <n v="1"/>
    <n v="1042"/>
    <s v="nan"/>
    <n v="0.53691291585127199"/>
    <n v="0.10958904109589"/>
    <n v="0.61837831605830496"/>
    <n v="4.4480975834254597"/>
    <n v="4.1639442902833297"/>
    <n v="4.8224582712158899"/>
    <x v="0"/>
    <x v="0"/>
    <x v="2"/>
  </r>
  <r>
    <n v="146"/>
    <n v="176"/>
    <x v="3"/>
    <x v="4"/>
    <n v="0"/>
    <n v="5"/>
    <x v="0"/>
    <x v="7"/>
    <x v="0"/>
    <x v="0"/>
    <n v="2"/>
    <n v="1076"/>
    <n v="65.617352333285197"/>
    <n v="0.558892094088146"/>
    <n v="0.122328967897055"/>
    <n v="0.86866627454769496"/>
    <n v="5.2106220552439"/>
    <n v="4.9177121411943103"/>
    <n v="5.7730090902190998"/>
    <x v="0"/>
    <x v="0"/>
    <x v="2"/>
  </r>
  <r>
    <n v="146"/>
    <n v="176"/>
    <x v="3"/>
    <x v="4"/>
    <n v="0"/>
    <n v="5"/>
    <x v="0"/>
    <x v="7"/>
    <x v="0"/>
    <x v="1"/>
    <n v="2"/>
    <n v="1076"/>
    <s v="nan"/>
    <n v="0.55871656881930798"/>
    <n v="0.122146118721461"/>
    <n v="0.59978153516949995"/>
    <n v="4.6492357411651"/>
    <n v="4.7124160244648303"/>
    <n v="4.5279295972296296"/>
    <x v="0"/>
    <x v="0"/>
    <x v="2"/>
  </r>
  <r>
    <n v="146"/>
    <n v="176"/>
    <x v="3"/>
    <x v="4"/>
    <n v="0"/>
    <n v="5"/>
    <x v="0"/>
    <x v="7"/>
    <x v="0"/>
    <x v="0"/>
    <n v="3"/>
    <n v="1050"/>
    <n v="62.535658462794501"/>
    <n v="0.54267843525544202"/>
    <n v="0.11650451099032"/>
    <n v="0.877515226428072"/>
    <n v="5.0872650485158699"/>
    <n v="4.7894183143919502"/>
    <n v="5.5800660086117997"/>
    <x v="0"/>
    <x v="0"/>
    <x v="2"/>
  </r>
  <r>
    <n v="146"/>
    <n v="176"/>
    <x v="3"/>
    <x v="4"/>
    <n v="0"/>
    <n v="5"/>
    <x v="0"/>
    <x v="7"/>
    <x v="0"/>
    <x v="1"/>
    <n v="3"/>
    <n v="1050"/>
    <s v="nan"/>
    <n v="0.539326484018264"/>
    <n v="0.109018264840182"/>
    <n v="0.61589116545104206"/>
    <n v="4.4895393405651101"/>
    <n v="4.2751964530015396"/>
    <n v="4.8441793908975503"/>
    <x v="0"/>
    <x v="0"/>
    <x v="2"/>
  </r>
  <r>
    <n v="146"/>
    <n v="176"/>
    <x v="3"/>
    <x v="4"/>
    <n v="0"/>
    <n v="5"/>
    <x v="0"/>
    <x v="7"/>
    <x v="0"/>
    <x v="0"/>
    <n v="4"/>
    <n v="1041"/>
    <n v="63.4822047506552"/>
    <n v="0.53768146506135195"/>
    <n v="0.11850224615416299"/>
    <n v="0.87211742846037799"/>
    <n v="5.1362602825021497"/>
    <n v="5.2016893939636999"/>
    <n v="5.0424785560739398"/>
    <x v="0"/>
    <x v="0"/>
    <x v="2"/>
  </r>
  <r>
    <n v="146"/>
    <n v="176"/>
    <x v="3"/>
    <x v="4"/>
    <n v="0"/>
    <n v="5"/>
    <x v="0"/>
    <x v="7"/>
    <x v="0"/>
    <x v="1"/>
    <n v="4"/>
    <n v="1041"/>
    <s v="nan"/>
    <n v="0.5485485975212"/>
    <n v="0.13470319634703101"/>
    <n v="0.60060711119450205"/>
    <n v="4.7486295355482504"/>
    <n v="4.4687416797251602"/>
    <n v="5.14980212889468"/>
    <x v="0"/>
    <x v="0"/>
    <x v="2"/>
  </r>
  <r>
    <n v="146"/>
    <n v="176"/>
    <x v="3"/>
    <x v="4"/>
    <n v="0"/>
    <n v="5"/>
    <x v="0"/>
    <x v="7"/>
    <x v="0"/>
    <x v="0"/>
    <n v="5"/>
    <n v="1057"/>
    <n v="61.943507766195303"/>
    <n v="0.54765652830308098"/>
    <n v="0.115225442251051"/>
    <n v="0.88311397559532501"/>
    <n v="5.1195689137328202"/>
    <n v="5.0702726054173404"/>
    <n v="5.1809996979413402"/>
    <x v="0"/>
    <x v="0"/>
    <x v="2"/>
  </r>
  <r>
    <n v="146"/>
    <n v="176"/>
    <x v="3"/>
    <x v="4"/>
    <n v="0"/>
    <n v="5"/>
    <x v="0"/>
    <x v="7"/>
    <x v="0"/>
    <x v="1"/>
    <n v="5"/>
    <n v="1057"/>
    <s v="nan"/>
    <n v="0.54397151554685796"/>
    <n v="0.10730593607305899"/>
    <n v="0.61511865567603197"/>
    <n v="4.5358433981700204"/>
    <n v="4.0727350399388902"/>
    <n v="5.11294765996574"/>
    <x v="0"/>
    <x v="0"/>
    <x v="2"/>
  </r>
  <r>
    <n v="146"/>
    <n v="176"/>
    <x v="3"/>
    <x v="4"/>
    <n v="0"/>
    <n v="5"/>
    <x v="0"/>
    <x v="7"/>
    <x v="0"/>
    <x v="0"/>
    <n v="6"/>
    <n v="1068"/>
    <n v="66.065007198354095"/>
    <n v="0.55562136932196504"/>
    <n v="0.123401261189336"/>
    <n v="0.86663222559973896"/>
    <n v="5.1833312159027196"/>
    <n v="5.0648828486608801"/>
    <n v="5.4039703313532002"/>
    <x v="0"/>
    <x v="0"/>
    <x v="2"/>
  </r>
  <r>
    <n v="146"/>
    <n v="176"/>
    <x v="3"/>
    <x v="4"/>
    <n v="0"/>
    <n v="5"/>
    <x v="0"/>
    <x v="7"/>
    <x v="0"/>
    <x v="1"/>
    <n v="6"/>
    <n v="1068"/>
    <s v="nan"/>
    <n v="0.56546531854751003"/>
    <n v="0.130707762557077"/>
    <n v="0.59528030430047196"/>
    <n v="4.7703044059274697"/>
    <n v="4.2264061833029896"/>
    <n v="5.7834481539534597"/>
    <x v="0"/>
    <x v="0"/>
    <x v="2"/>
  </r>
  <r>
    <n v="146"/>
    <n v="176"/>
    <x v="3"/>
    <x v="4"/>
    <n v="0"/>
    <n v="5"/>
    <x v="0"/>
    <x v="7"/>
    <x v="0"/>
    <x v="0"/>
    <n v="7"/>
    <n v="1056"/>
    <n v="64.887927438285203"/>
    <n v="0.54849727436928897"/>
    <n v="0.12098549491940799"/>
    <n v="0.87673540727801802"/>
    <n v="5.1679822679197001"/>
    <n v="4.7217020338684597"/>
    <n v="5.9283115555625399"/>
    <x v="0"/>
    <x v="0"/>
    <x v="2"/>
  </r>
  <r>
    <n v="146"/>
    <n v="176"/>
    <x v="3"/>
    <x v="4"/>
    <n v="0"/>
    <n v="5"/>
    <x v="0"/>
    <x v="7"/>
    <x v="0"/>
    <x v="1"/>
    <n v="7"/>
    <n v="1056"/>
    <s v="nan"/>
    <n v="0.54749673842139501"/>
    <n v="0.11872146118721399"/>
    <n v="0.60989929211876803"/>
    <n v="4.60036717852803"/>
    <n v="4.0948221954524398"/>
    <n v="5.46166603858273"/>
    <x v="0"/>
    <x v="0"/>
    <x v="2"/>
  </r>
  <r>
    <n v="146"/>
    <n v="176"/>
    <x v="3"/>
    <x v="4"/>
    <n v="0"/>
    <n v="5"/>
    <x v="0"/>
    <x v="7"/>
    <x v="0"/>
    <x v="0"/>
    <n v="8"/>
    <n v="1075"/>
    <n v="60.711548823587201"/>
    <n v="0.55366575589817701"/>
    <n v="0.113098371561957"/>
    <n v="0.87304539625453104"/>
    <n v="5.1218744430649004"/>
    <n v="5.0257872970135002"/>
    <n v="5.2855784696709804"/>
    <x v="0"/>
    <x v="0"/>
    <x v="2"/>
  </r>
  <r>
    <n v="146"/>
    <n v="176"/>
    <x v="3"/>
    <x v="4"/>
    <n v="0"/>
    <n v="5"/>
    <x v="0"/>
    <x v="7"/>
    <x v="0"/>
    <x v="1"/>
    <n v="8"/>
    <n v="1075"/>
    <s v="nan"/>
    <n v="0.55703413785605504"/>
    <n v="0.119292237442922"/>
    <n v="0.602815986382779"/>
    <n v="4.60771996837423"/>
    <n v="3.9479290835624798"/>
    <n v="5.7318081424979397"/>
    <x v="0"/>
    <x v="0"/>
    <x v="2"/>
  </r>
  <r>
    <n v="146"/>
    <n v="176"/>
    <x v="3"/>
    <x v="4"/>
    <n v="0"/>
    <n v="5"/>
    <x v="0"/>
    <x v="7"/>
    <x v="0"/>
    <x v="0"/>
    <n v="9"/>
    <n v="1023"/>
    <n v="60.369667656308899"/>
    <n v="0.52824490865416596"/>
    <n v="0.11258941020987299"/>
    <n v="0.88313174477217204"/>
    <n v="5.0522221805831196"/>
    <n v="4.6504789007982597"/>
    <n v="5.4765988845812101"/>
    <x v="0"/>
    <x v="0"/>
    <x v="2"/>
  </r>
  <r>
    <n v="146"/>
    <n v="176"/>
    <x v="3"/>
    <x v="4"/>
    <n v="0"/>
    <n v="5"/>
    <x v="0"/>
    <x v="7"/>
    <x v="0"/>
    <x v="1"/>
    <n v="9"/>
    <n v="1023"/>
    <s v="nan"/>
    <n v="0.53300717547292897"/>
    <n v="0.11872146118721399"/>
    <n v="0.61738590077818101"/>
    <n v="4.6047143821215402"/>
    <n v="4.3884038879398499"/>
    <n v="4.8332113830176899"/>
    <x v="0"/>
    <x v="0"/>
    <x v="2"/>
  </r>
  <r>
    <n v="146"/>
    <n v="176"/>
    <x v="3"/>
    <x v="4"/>
    <n v="0"/>
    <n v="5"/>
    <x v="0"/>
    <x v="8"/>
    <x v="0"/>
    <x v="0"/>
    <n v="0"/>
    <n v="1089"/>
    <n v="70.602433664057102"/>
    <n v="0.56930467239023397"/>
    <n v="0.132014588287729"/>
    <n v="0.86666925162464203"/>
    <n v="5.2850416918841896"/>
    <n v="5.0728961346008203"/>
    <n v="5.9838741158764499"/>
    <x v="0"/>
    <x v="0"/>
    <x v="2"/>
  </r>
  <r>
    <n v="146"/>
    <n v="176"/>
    <x v="3"/>
    <x v="4"/>
    <n v="0"/>
    <n v="5"/>
    <x v="0"/>
    <x v="8"/>
    <x v="0"/>
    <x v="1"/>
    <n v="0"/>
    <n v="1089"/>
    <s v="nan"/>
    <n v="0.572537508153946"/>
    <n v="0.132990867579908"/>
    <n v="0.58781760513515502"/>
    <n v="4.9555636923445601"/>
    <n v="4.50576300241082"/>
    <n v="6.4372600827145101"/>
    <x v="0"/>
    <x v="0"/>
    <x v="2"/>
  </r>
  <r>
    <n v="146"/>
    <n v="176"/>
    <x v="3"/>
    <x v="4"/>
    <n v="0"/>
    <n v="5"/>
    <x v="0"/>
    <x v="8"/>
    <x v="0"/>
    <x v="0"/>
    <n v="1"/>
    <n v="1054"/>
    <n v="62.940247912346599"/>
    <n v="0.54278633279896404"/>
    <n v="0.11730395707956601"/>
    <n v="0.87119966559481499"/>
    <n v="5.0922858239397604"/>
    <n v="4.7033058399861201"/>
    <n v="5.88645329117844"/>
    <x v="0"/>
    <x v="0"/>
    <x v="2"/>
  </r>
  <r>
    <n v="146"/>
    <n v="176"/>
    <x v="3"/>
    <x v="4"/>
    <n v="0"/>
    <n v="5"/>
    <x v="0"/>
    <x v="8"/>
    <x v="0"/>
    <x v="1"/>
    <n v="1"/>
    <n v="1054"/>
    <s v="nan"/>
    <n v="0.54115296803652901"/>
    <n v="0.11986301369863001"/>
    <n v="0.60912667423969602"/>
    <n v="4.4343271350300197"/>
    <n v="4.4031063472674399"/>
    <n v="4.4980695767119503"/>
    <x v="0"/>
    <x v="0"/>
    <x v="2"/>
  </r>
  <r>
    <n v="146"/>
    <n v="176"/>
    <x v="3"/>
    <x v="4"/>
    <n v="0"/>
    <n v="5"/>
    <x v="0"/>
    <x v="8"/>
    <x v="0"/>
    <x v="0"/>
    <n v="2"/>
    <n v="1077"/>
    <n v="62.622257730925703"/>
    <n v="0.55521098528745605"/>
    <n v="0.116748422341973"/>
    <n v="0.86981333541439698"/>
    <n v="5.1516638118166096"/>
    <n v="4.9345815570234297"/>
    <n v="5.6235817570191902"/>
    <x v="0"/>
    <x v="0"/>
    <x v="2"/>
  </r>
  <r>
    <n v="146"/>
    <n v="176"/>
    <x v="3"/>
    <x v="4"/>
    <n v="0"/>
    <n v="5"/>
    <x v="0"/>
    <x v="8"/>
    <x v="0"/>
    <x v="1"/>
    <n v="2"/>
    <n v="1077"/>
    <s v="nan"/>
    <n v="0.55051913459447699"/>
    <n v="0.105593607305936"/>
    <n v="0.61180483403432095"/>
    <n v="4.5526767630456497"/>
    <n v="4.2006288143875699"/>
    <n v="5.3179983905632104"/>
    <x v="0"/>
    <x v="0"/>
    <x v="2"/>
  </r>
  <r>
    <n v="146"/>
    <n v="176"/>
    <x v="3"/>
    <x v="4"/>
    <n v="0"/>
    <n v="5"/>
    <x v="0"/>
    <x v="8"/>
    <x v="0"/>
    <x v="0"/>
    <n v="3"/>
    <n v="1094"/>
    <n v="65.974963069831006"/>
    <n v="0.56711437856458102"/>
    <n v="0.123242559603862"/>
    <n v="0.87135195104375196"/>
    <n v="5.2014676912123301"/>
    <n v="5.1534923065474798"/>
    <n v="5.3378187844703202"/>
    <x v="0"/>
    <x v="0"/>
    <x v="2"/>
  </r>
  <r>
    <n v="146"/>
    <n v="176"/>
    <x v="3"/>
    <x v="4"/>
    <n v="0"/>
    <n v="5"/>
    <x v="0"/>
    <x v="8"/>
    <x v="0"/>
    <x v="1"/>
    <n v="3"/>
    <n v="1094"/>
    <s v="nan"/>
    <n v="0.56650086975429403"/>
    <n v="0.118150684931506"/>
    <n v="0.59590227775870996"/>
    <n v="4.6788904150813604"/>
    <n v="4.5591682256052097"/>
    <n v="5.0191534799083302"/>
    <x v="0"/>
    <x v="0"/>
    <x v="2"/>
  </r>
  <r>
    <n v="146"/>
    <n v="176"/>
    <x v="3"/>
    <x v="4"/>
    <n v="0"/>
    <n v="5"/>
    <x v="0"/>
    <x v="8"/>
    <x v="0"/>
    <x v="0"/>
    <n v="4"/>
    <n v="1100"/>
    <n v="64.482036786689207"/>
    <n v="0.56874096330188395"/>
    <n v="0.12015861853815001"/>
    <n v="0.86506550570446195"/>
    <n v="5.1962009974243104"/>
    <n v="4.9961153664460998"/>
    <n v="5.6754758809302297"/>
    <x v="0"/>
    <x v="0"/>
    <x v="2"/>
  </r>
  <r>
    <n v="146"/>
    <n v="176"/>
    <x v="3"/>
    <x v="4"/>
    <n v="0"/>
    <n v="5"/>
    <x v="0"/>
    <x v="8"/>
    <x v="0"/>
    <x v="1"/>
    <n v="4"/>
    <n v="1100"/>
    <s v="nan"/>
    <n v="0.56439986953685495"/>
    <n v="0.110730593607305"/>
    <n v="0.59960042160709404"/>
    <n v="4.4449894508146199"/>
    <n v="4.2190867428179404"/>
    <n v="4.9861052397368999"/>
    <x v="0"/>
    <x v="0"/>
    <x v="2"/>
  </r>
  <r>
    <n v="146"/>
    <n v="176"/>
    <x v="3"/>
    <x v="4"/>
    <n v="0"/>
    <n v="5"/>
    <x v="0"/>
    <x v="8"/>
    <x v="0"/>
    <x v="0"/>
    <n v="5"/>
    <n v="1081"/>
    <n v="67.317252062888301"/>
    <n v="0.56319335762769696"/>
    <n v="0.12566840055008099"/>
    <n v="0.86879828082132404"/>
    <n v="5.24861601530713"/>
    <n v="4.98519356161923"/>
    <n v="5.87960468344325"/>
    <x v="0"/>
    <x v="0"/>
    <x v="2"/>
  </r>
  <r>
    <n v="146"/>
    <n v="176"/>
    <x v="3"/>
    <x v="4"/>
    <n v="0"/>
    <n v="5"/>
    <x v="0"/>
    <x v="8"/>
    <x v="0"/>
    <x v="1"/>
    <n v="5"/>
    <n v="1081"/>
    <s v="nan"/>
    <n v="0.56495433789954297"/>
    <n v="0.127853881278538"/>
    <n v="0.59421514842438605"/>
    <n v="4.5640742015721401"/>
    <n v="4.31553833885991"/>
    <n v="5.15940429132469"/>
    <x v="0"/>
    <x v="0"/>
    <x v="2"/>
  </r>
  <r>
    <n v="146"/>
    <n v="176"/>
    <x v="3"/>
    <x v="4"/>
    <n v="0"/>
    <n v="5"/>
    <x v="0"/>
    <x v="8"/>
    <x v="0"/>
    <x v="0"/>
    <n v="6"/>
    <n v="1091"/>
    <n v="64.626946487636005"/>
    <n v="0.56529537436847599"/>
    <n v="0.12002078525315001"/>
    <n v="0.87033075661204895"/>
    <n v="5.2327354199782201"/>
    <n v="4.9157849571360197"/>
    <n v="5.8798426149477097"/>
    <x v="0"/>
    <x v="0"/>
    <x v="2"/>
  </r>
  <r>
    <n v="146"/>
    <n v="176"/>
    <x v="3"/>
    <x v="4"/>
    <n v="0"/>
    <n v="5"/>
    <x v="0"/>
    <x v="8"/>
    <x v="0"/>
    <x v="1"/>
    <n v="6"/>
    <n v="1091"/>
    <s v="nan"/>
    <n v="0.56112198303979099"/>
    <n v="0.107876712328767"/>
    <n v="0.604929386574941"/>
    <n v="4.5358963116905997"/>
    <n v="4.0687295641992103"/>
    <n v="5.4896950878188298"/>
    <x v="0"/>
    <x v="0"/>
    <x v="2"/>
  </r>
  <r>
    <n v="146"/>
    <n v="176"/>
    <x v="3"/>
    <x v="4"/>
    <n v="0"/>
    <n v="5"/>
    <x v="0"/>
    <x v="8"/>
    <x v="0"/>
    <x v="0"/>
    <n v="7"/>
    <n v="1100"/>
    <n v="72.911701410743404"/>
    <n v="0.579090834262461"/>
    <n v="0.13601201070677901"/>
    <n v="0.86718188592789502"/>
    <n v="5.3759635133720201"/>
    <n v="5.1931245078647503"/>
    <n v="5.9145973404069601"/>
    <x v="0"/>
    <x v="0"/>
    <x v="2"/>
  </r>
  <r>
    <n v="146"/>
    <n v="176"/>
    <x v="3"/>
    <x v="4"/>
    <n v="0"/>
    <n v="5"/>
    <x v="0"/>
    <x v="8"/>
    <x v="0"/>
    <x v="1"/>
    <n v="7"/>
    <n v="1100"/>
    <s v="nan"/>
    <n v="0.57167788452034995"/>
    <n v="0.12271689497716801"/>
    <n v="0.592826056686931"/>
    <n v="4.9042507727198297"/>
    <n v="4.9183766504614503"/>
    <n v="4.8626367004539599"/>
    <x v="0"/>
    <x v="0"/>
    <x v="2"/>
  </r>
  <r>
    <n v="146"/>
    <n v="176"/>
    <x v="3"/>
    <x v="4"/>
    <n v="0"/>
    <n v="5"/>
    <x v="0"/>
    <x v="8"/>
    <x v="0"/>
    <x v="0"/>
    <n v="8"/>
    <n v="1077"/>
    <n v="64.847843724056702"/>
    <n v="0.558153940627788"/>
    <n v="0.120979132382894"/>
    <n v="0.87314993239252503"/>
    <n v="5.1821110022409096"/>
    <n v="4.9777958823759398"/>
    <n v="5.6262743062951799"/>
    <x v="0"/>
    <x v="0"/>
    <x v="2"/>
  </r>
  <r>
    <n v="146"/>
    <n v="176"/>
    <x v="3"/>
    <x v="4"/>
    <n v="0"/>
    <n v="5"/>
    <x v="0"/>
    <x v="8"/>
    <x v="0"/>
    <x v="1"/>
    <n v="8"/>
    <n v="1077"/>
    <s v="nan"/>
    <n v="0.55643074581430696"/>
    <n v="0.116438356164383"/>
    <n v="0.60359306352637199"/>
    <n v="4.5825209992457703"/>
    <n v="4.5124005371523399"/>
    <n v="4.7349567864054096"/>
    <x v="0"/>
    <x v="0"/>
    <x v="2"/>
  </r>
  <r>
    <n v="146"/>
    <n v="176"/>
    <x v="3"/>
    <x v="4"/>
    <n v="0"/>
    <n v="5"/>
    <x v="0"/>
    <x v="8"/>
    <x v="0"/>
    <x v="0"/>
    <n v="9"/>
    <n v="1102"/>
    <n v="68.700507360913207"/>
    <n v="0.57212323944434196"/>
    <n v="0.12840372960157601"/>
    <n v="0.868610339300664"/>
    <n v="5.2549047515024796"/>
    <n v="5.1884763497998101"/>
    <n v="5.4823717027873897"/>
    <x v="0"/>
    <x v="0"/>
    <x v="2"/>
  </r>
  <r>
    <n v="146"/>
    <n v="176"/>
    <x v="3"/>
    <x v="4"/>
    <n v="0"/>
    <n v="5"/>
    <x v="0"/>
    <x v="8"/>
    <x v="0"/>
    <x v="1"/>
    <n v="9"/>
    <n v="1102"/>
    <s v="nan"/>
    <n v="0.57040661013263705"/>
    <n v="0.11700913242009101"/>
    <n v="0.59361021336444297"/>
    <n v="4.5842410937753497"/>
    <n v="4.5140879893116796"/>
    <n v="4.8244623302721799"/>
    <x v="0"/>
    <x v="0"/>
    <x v="2"/>
  </r>
  <r>
    <n v="146"/>
    <n v="176"/>
    <x v="3"/>
    <x v="4"/>
    <n v="0"/>
    <n v="5"/>
    <x v="0"/>
    <x v="9"/>
    <x v="0"/>
    <x v="0"/>
    <n v="0"/>
    <n v="1127"/>
    <n v="69.515089056030007"/>
    <n v="0.58517238916785996"/>
    <n v="0.130115424413699"/>
    <n v="0.862648061530916"/>
    <n v="5.2974095480735803"/>
    <n v="5.4101990534743303"/>
    <n v="4.6942308887565298"/>
    <x v="0"/>
    <x v="0"/>
    <x v="2"/>
  </r>
  <r>
    <n v="146"/>
    <n v="176"/>
    <x v="3"/>
    <x v="4"/>
    <n v="0"/>
    <n v="5"/>
    <x v="0"/>
    <x v="9"/>
    <x v="0"/>
    <x v="1"/>
    <n v="0"/>
    <n v="1127"/>
    <s v="nan"/>
    <n v="0.58679876060013003"/>
    <n v="0.122146118721461"/>
    <n v="0.58392391644141495"/>
    <n v="4.8866708527813296"/>
    <n v="4.6311821111068596"/>
    <n v="6.2529802104317298"/>
    <x v="0"/>
    <x v="0"/>
    <x v="2"/>
  </r>
  <r>
    <n v="146"/>
    <n v="176"/>
    <x v="3"/>
    <x v="4"/>
    <n v="0"/>
    <n v="5"/>
    <x v="0"/>
    <x v="9"/>
    <x v="0"/>
    <x v="0"/>
    <n v="1"/>
    <n v="1091"/>
    <n v="67.624617285311203"/>
    <n v="0.56840403908469395"/>
    <n v="0.12614006750888099"/>
    <n v="0.87542337755961797"/>
    <n v="5.2501878697148596"/>
    <n v="5.0826284410918499"/>
    <n v="5.7621750127295899"/>
    <x v="0"/>
    <x v="0"/>
    <x v="2"/>
  </r>
  <r>
    <n v="146"/>
    <n v="176"/>
    <x v="3"/>
    <x v="4"/>
    <n v="0"/>
    <n v="5"/>
    <x v="0"/>
    <x v="9"/>
    <x v="0"/>
    <x v="1"/>
    <n v="1"/>
    <n v="1091"/>
    <s v="nan"/>
    <n v="0.56307077625570701"/>
    <n v="0.11301369863013599"/>
    <n v="0.60084877810272597"/>
    <n v="4.5494959770004204"/>
    <n v="4.4788567156664199"/>
    <n v="4.76533816440989"/>
    <x v="0"/>
    <x v="0"/>
    <x v="2"/>
  </r>
  <r>
    <n v="146"/>
    <n v="176"/>
    <x v="3"/>
    <x v="4"/>
    <n v="0"/>
    <n v="5"/>
    <x v="0"/>
    <x v="9"/>
    <x v="0"/>
    <x v="0"/>
    <n v="2"/>
    <n v="1137"/>
    <n v="73.289706634251004"/>
    <n v="0.59510753884918599"/>
    <n v="0.137044799480632"/>
    <n v="0.85850773536121905"/>
    <n v="5.3830476984528497"/>
    <n v="5.3661604873546702"/>
    <n v="5.4959253726353898"/>
    <x v="0"/>
    <x v="0"/>
    <x v="2"/>
  </r>
  <r>
    <n v="146"/>
    <n v="176"/>
    <x v="3"/>
    <x v="4"/>
    <n v="0"/>
    <n v="5"/>
    <x v="0"/>
    <x v="9"/>
    <x v="0"/>
    <x v="1"/>
    <n v="2"/>
    <n v="1137"/>
    <s v="nan"/>
    <n v="0.59552891933028895"/>
    <n v="0.12728310502283099"/>
    <n v="0.577194824133068"/>
    <n v="4.8357751781825904"/>
    <n v="4.7315940974507598"/>
    <n v="5.5321434546532604"/>
    <x v="0"/>
    <x v="0"/>
    <x v="2"/>
  </r>
  <r>
    <n v="146"/>
    <n v="176"/>
    <x v="3"/>
    <x v="4"/>
    <n v="0"/>
    <n v="5"/>
    <x v="0"/>
    <x v="9"/>
    <x v="0"/>
    <x v="0"/>
    <n v="3"/>
    <n v="1103"/>
    <n v="70.985236594269594"/>
    <n v="0.57580220772912305"/>
    <n v="0.13279545408491999"/>
    <n v="0.86279692325858304"/>
    <n v="5.3050337650417498"/>
    <n v="5.2964417960180699"/>
    <n v="5.3356426546886002"/>
    <x v="0"/>
    <x v="0"/>
    <x v="2"/>
  </r>
  <r>
    <n v="146"/>
    <n v="176"/>
    <x v="3"/>
    <x v="4"/>
    <n v="0"/>
    <n v="5"/>
    <x v="0"/>
    <x v="9"/>
    <x v="0"/>
    <x v="1"/>
    <n v="3"/>
    <n v="1103"/>
    <s v="nan"/>
    <n v="0.57525277234181305"/>
    <n v="0.13413242009132401"/>
    <n v="0.58655987057629699"/>
    <n v="4.7429485632018098"/>
    <n v="4.8024136136697297"/>
    <n v="4.5311043209098303"/>
    <x v="0"/>
    <x v="0"/>
    <x v="2"/>
  </r>
  <r>
    <n v="146"/>
    <n v="176"/>
    <x v="3"/>
    <x v="4"/>
    <n v="0"/>
    <n v="5"/>
    <x v="0"/>
    <x v="9"/>
    <x v="0"/>
    <x v="0"/>
    <n v="4"/>
    <n v="1111"/>
    <n v="69.4819798585049"/>
    <n v="0.57935085984511103"/>
    <n v="0.12979114802282299"/>
    <n v="0.86973116647353599"/>
    <n v="5.2928875963082804"/>
    <n v="5.1532403029230798"/>
    <n v="5.8562921937589101"/>
    <x v="0"/>
    <x v="0"/>
    <x v="2"/>
  </r>
  <r>
    <n v="146"/>
    <n v="176"/>
    <x v="3"/>
    <x v="4"/>
    <n v="0"/>
    <n v="5"/>
    <x v="0"/>
    <x v="9"/>
    <x v="0"/>
    <x v="1"/>
    <n v="4"/>
    <n v="1111"/>
    <s v="nan"/>
    <n v="0.57248043052837505"/>
    <n v="0.116438356164383"/>
    <n v="0.593757618649012"/>
    <n v="4.7016759863297999"/>
    <n v="4.6318056248866704"/>
    <n v="4.9835667549106804"/>
    <x v="0"/>
    <x v="0"/>
    <x v="2"/>
  </r>
  <r>
    <n v="146"/>
    <n v="176"/>
    <x v="3"/>
    <x v="4"/>
    <n v="0"/>
    <n v="5"/>
    <x v="0"/>
    <x v="9"/>
    <x v="0"/>
    <x v="0"/>
    <n v="5"/>
    <n v="1105"/>
    <n v="67.870510364742998"/>
    <n v="0.57473079114193104"/>
    <n v="0.126632985295829"/>
    <n v="0.86852316187654599"/>
    <n v="5.2386363602370203"/>
    <n v="5.1492912317522697"/>
    <n v="5.5445757395938804"/>
    <x v="0"/>
    <x v="0"/>
    <x v="2"/>
  </r>
  <r>
    <n v="146"/>
    <n v="176"/>
    <x v="3"/>
    <x v="4"/>
    <n v="0"/>
    <n v="5"/>
    <x v="0"/>
    <x v="9"/>
    <x v="0"/>
    <x v="1"/>
    <n v="5"/>
    <n v="1105"/>
    <s v="nan"/>
    <n v="0.57205642530985001"/>
    <n v="0.116438356164383"/>
    <n v="0.59275698985793102"/>
    <n v="4.6397213784012798"/>
    <n v="4.7428773238128104"/>
    <n v="4.2864904138102897"/>
    <x v="0"/>
    <x v="0"/>
    <x v="2"/>
  </r>
  <r>
    <n v="146"/>
    <n v="176"/>
    <x v="3"/>
    <x v="4"/>
    <n v="0"/>
    <n v="5"/>
    <x v="0"/>
    <x v="9"/>
    <x v="0"/>
    <x v="0"/>
    <n v="6"/>
    <n v="1088"/>
    <n v="69.400745395496898"/>
    <n v="0.566702233560056"/>
    <n v="0.12961275097705199"/>
    <n v="0.86843986798792305"/>
    <n v="5.2632457070750798"/>
    <n v="5.1906497810222101"/>
    <n v="5.4771093811227196"/>
    <x v="0"/>
    <x v="0"/>
    <x v="2"/>
  </r>
  <r>
    <n v="146"/>
    <n v="176"/>
    <x v="3"/>
    <x v="4"/>
    <n v="0"/>
    <n v="5"/>
    <x v="0"/>
    <x v="9"/>
    <x v="0"/>
    <x v="1"/>
    <n v="6"/>
    <n v="1088"/>
    <s v="nan"/>
    <n v="0.56456294846705801"/>
    <n v="0.122146118721461"/>
    <n v="0.59491358314900999"/>
    <n v="4.6001011318416696"/>
    <n v="4.7465550771116396"/>
    <n v="4.1686557255058201"/>
    <x v="0"/>
    <x v="0"/>
    <x v="2"/>
  </r>
  <r>
    <n v="146"/>
    <n v="176"/>
    <x v="3"/>
    <x v="4"/>
    <n v="0"/>
    <n v="5"/>
    <x v="0"/>
    <x v="9"/>
    <x v="0"/>
    <x v="0"/>
    <n v="7"/>
    <n v="1129"/>
    <n v="69.953196638582895"/>
    <n v="0.58727301358977502"/>
    <n v="0.13068557039645501"/>
    <n v="0.86093621996200598"/>
    <n v="5.3074303005194903"/>
    <n v="5.35764323544932"/>
    <n v="5.0643996954591604"/>
    <x v="0"/>
    <x v="0"/>
    <x v="2"/>
  </r>
  <r>
    <n v="146"/>
    <n v="176"/>
    <x v="3"/>
    <x v="4"/>
    <n v="0"/>
    <n v="5"/>
    <x v="0"/>
    <x v="9"/>
    <x v="0"/>
    <x v="1"/>
    <n v="7"/>
    <n v="1129"/>
    <s v="nan"/>
    <n v="0.586714503152859"/>
    <n v="0.123858447488584"/>
    <n v="0.58203730042747304"/>
    <n v="4.6911267956503702"/>
    <n v="4.8305578225619499"/>
    <n v="4.0162806253983003"/>
    <x v="0"/>
    <x v="0"/>
    <x v="2"/>
  </r>
  <r>
    <n v="146"/>
    <n v="176"/>
    <x v="3"/>
    <x v="4"/>
    <n v="0"/>
    <n v="5"/>
    <x v="0"/>
    <x v="9"/>
    <x v="0"/>
    <x v="0"/>
    <n v="8"/>
    <n v="1087"/>
    <n v="63.161630207281803"/>
    <n v="0.55819501407457295"/>
    <n v="0.117748012009893"/>
    <n v="0.86452484476314395"/>
    <n v="5.1367519009378801"/>
    <n v="5.0667349314400001"/>
    <n v="5.3588057184882798"/>
    <x v="0"/>
    <x v="0"/>
    <x v="2"/>
  </r>
  <r>
    <n v="146"/>
    <n v="176"/>
    <x v="3"/>
    <x v="4"/>
    <n v="0"/>
    <n v="5"/>
    <x v="0"/>
    <x v="9"/>
    <x v="0"/>
    <x v="1"/>
    <n v="8"/>
    <n v="1087"/>
    <s v="nan"/>
    <n v="0.55783322461404605"/>
    <n v="0.115296803652968"/>
    <n v="0.60065334337443799"/>
    <n v="4.5276874255343902"/>
    <n v="4.4298077301157797"/>
    <n v="4.8381058881476999"/>
    <x v="0"/>
    <x v="0"/>
    <x v="2"/>
  </r>
  <r>
    <n v="146"/>
    <n v="176"/>
    <x v="3"/>
    <x v="4"/>
    <n v="0"/>
    <n v="5"/>
    <x v="0"/>
    <x v="9"/>
    <x v="0"/>
    <x v="0"/>
    <n v="9"/>
    <n v="1093"/>
    <n v="63.834335042104001"/>
    <n v="0.56552902887174505"/>
    <n v="0.118882890765567"/>
    <n v="0.87260265765109202"/>
    <n v="5.14904041794638"/>
    <n v="5.12857124082488"/>
    <n v="5.1964916921825903"/>
    <x v="0"/>
    <x v="0"/>
    <x v="2"/>
  </r>
  <r>
    <n v="146"/>
    <n v="176"/>
    <x v="3"/>
    <x v="4"/>
    <n v="0"/>
    <n v="5"/>
    <x v="0"/>
    <x v="9"/>
    <x v="0"/>
    <x v="1"/>
    <n v="9"/>
    <n v="1093"/>
    <s v="nan"/>
    <n v="0.56058382257012396"/>
    <n v="0.11301369863013599"/>
    <n v="0.60162657033698896"/>
    <n v="4.5674995368498896"/>
    <n v="4.7944260525951297"/>
    <n v="4.0414426139859296"/>
    <x v="0"/>
    <x v="0"/>
    <x v="2"/>
  </r>
  <r>
    <n v="146"/>
    <n v="176"/>
    <x v="3"/>
    <x v="4"/>
    <n v="0"/>
    <n v="5"/>
    <x v="0"/>
    <x v="10"/>
    <x v="0"/>
    <x v="0"/>
    <n v="0"/>
    <n v="1138"/>
    <n v="78.754851688974099"/>
    <n v="0.60146678671493703"/>
    <n v="0.147488934536399"/>
    <n v="0.85933395692096104"/>
    <n v="5.4858915715105798"/>
    <n v="5.3417594805110298"/>
    <n v="6.9604737332751698"/>
    <x v="0"/>
    <x v="0"/>
    <x v="2"/>
  </r>
  <r>
    <n v="146"/>
    <n v="176"/>
    <x v="3"/>
    <x v="4"/>
    <n v="0"/>
    <n v="5"/>
    <x v="0"/>
    <x v="10"/>
    <x v="0"/>
    <x v="1"/>
    <n v="0"/>
    <n v="1138"/>
    <s v="nan"/>
    <n v="0.594675472928897"/>
    <n v="0.12614155251141501"/>
    <n v="0.57692562488462595"/>
    <n v="4.7645523555444296"/>
    <n v="4.5748114641231101"/>
    <n v="6.7057476293163996"/>
    <x v="0"/>
    <x v="0"/>
    <x v="2"/>
  </r>
  <r>
    <n v="146"/>
    <n v="176"/>
    <x v="3"/>
    <x v="4"/>
    <n v="0"/>
    <n v="5"/>
    <x v="0"/>
    <x v="10"/>
    <x v="0"/>
    <x v="0"/>
    <n v="1"/>
    <n v="1138"/>
    <n v="75.943586581084304"/>
    <n v="0.59648799634685701"/>
    <n v="0.14198369925985699"/>
    <n v="0.86137254910849603"/>
    <n v="5.4517526886364402"/>
    <n v="5.3306050960870301"/>
    <n v="6.59400141838801"/>
    <x v="0"/>
    <x v="0"/>
    <x v="2"/>
  </r>
  <r>
    <n v="146"/>
    <n v="176"/>
    <x v="3"/>
    <x v="4"/>
    <n v="0"/>
    <n v="5"/>
    <x v="0"/>
    <x v="10"/>
    <x v="0"/>
    <x v="1"/>
    <n v="1"/>
    <n v="1138"/>
    <s v="nan"/>
    <n v="0.58861437268971495"/>
    <n v="0.120433789954337"/>
    <n v="0.582257956417088"/>
    <n v="4.6548369106165799"/>
    <n v="4.5211956014504597"/>
    <n v="5.91488353989718"/>
    <x v="0"/>
    <x v="0"/>
    <x v="2"/>
  </r>
  <r>
    <n v="146"/>
    <n v="176"/>
    <x v="3"/>
    <x v="4"/>
    <n v="0"/>
    <n v="5"/>
    <x v="0"/>
    <x v="10"/>
    <x v="0"/>
    <x v="0"/>
    <n v="2"/>
    <n v="1148"/>
    <n v="76.191269931096599"/>
    <n v="0.60226202031867704"/>
    <n v="0.14230332328039"/>
    <n v="0.85727238276151796"/>
    <n v="5.47129346274557"/>
    <n v="5.4117860102376998"/>
    <n v="6.2805948168526502"/>
    <x v="0"/>
    <x v="0"/>
    <x v="2"/>
  </r>
  <r>
    <n v="146"/>
    <n v="176"/>
    <x v="3"/>
    <x v="4"/>
    <n v="0"/>
    <n v="5"/>
    <x v="0"/>
    <x v="10"/>
    <x v="0"/>
    <x v="1"/>
    <n v="2"/>
    <n v="1148"/>
    <s v="nan"/>
    <n v="0.59966568819308497"/>
    <n v="0.12728310502283099"/>
    <n v="0.57558014630661303"/>
    <n v="4.8563979694379"/>
    <n v="4.68040346764103"/>
    <n v="7.2499231938752802"/>
    <x v="0"/>
    <x v="0"/>
    <x v="2"/>
  </r>
  <r>
    <n v="146"/>
    <n v="176"/>
    <x v="3"/>
    <x v="4"/>
    <n v="0"/>
    <n v="5"/>
    <x v="0"/>
    <x v="10"/>
    <x v="0"/>
    <x v="0"/>
    <n v="3"/>
    <n v="1134"/>
    <n v="71.808654848362707"/>
    <n v="0.58794037157010104"/>
    <n v="0.13442290181237099"/>
    <n v="0.85716557124980997"/>
    <n v="5.3348673494275101"/>
    <n v="5.4502769722848399"/>
    <n v="4.32695664314019"/>
    <x v="0"/>
    <x v="0"/>
    <x v="2"/>
  </r>
  <r>
    <n v="146"/>
    <n v="176"/>
    <x v="3"/>
    <x v="4"/>
    <n v="0"/>
    <n v="5"/>
    <x v="0"/>
    <x v="10"/>
    <x v="0"/>
    <x v="1"/>
    <n v="3"/>
    <n v="1134"/>
    <s v="nan"/>
    <n v="0.58922789539227804"/>
    <n v="0.12842465753424601"/>
    <n v="0.57800451379488604"/>
    <n v="4.6014723704706704"/>
    <n v="4.6251857713125997"/>
    <n v="4.3943753364512101"/>
    <x v="0"/>
    <x v="0"/>
    <x v="2"/>
  </r>
  <r>
    <n v="146"/>
    <n v="176"/>
    <x v="3"/>
    <x v="4"/>
    <n v="0"/>
    <n v="5"/>
    <x v="0"/>
    <x v="10"/>
    <x v="0"/>
    <x v="0"/>
    <n v="4"/>
    <n v="1150"/>
    <n v="75.063725257130599"/>
    <n v="0.600986855990988"/>
    <n v="0.14046530403997001"/>
    <n v="0.85673849421736104"/>
    <n v="5.43089745009111"/>
    <n v="5.3257272353877001"/>
    <n v="7.5192774277731198"/>
    <x v="0"/>
    <x v="0"/>
    <x v="2"/>
  </r>
  <r>
    <n v="146"/>
    <n v="176"/>
    <x v="3"/>
    <x v="4"/>
    <n v="0"/>
    <n v="5"/>
    <x v="0"/>
    <x v="10"/>
    <x v="0"/>
    <x v="1"/>
    <n v="4"/>
    <n v="1150"/>
    <s v="nan"/>
    <n v="0.59420254403131101"/>
    <n v="0.123858447488584"/>
    <n v="0.57770140782912305"/>
    <n v="4.5779757732953197"/>
    <n v="4.5797499781661903"/>
    <n v="4.5427451337168003"/>
    <x v="0"/>
    <x v="0"/>
    <x v="2"/>
  </r>
  <r>
    <n v="146"/>
    <n v="176"/>
    <x v="3"/>
    <x v="4"/>
    <n v="0"/>
    <n v="5"/>
    <x v="0"/>
    <x v="10"/>
    <x v="0"/>
    <x v="0"/>
    <n v="5"/>
    <n v="1136"/>
    <n v="74.976999821622698"/>
    <n v="0.59601642012324596"/>
    <n v="0.14018422614098699"/>
    <n v="0.85993234776877703"/>
    <n v="5.4493865390308596"/>
    <n v="5.4426450658209298"/>
    <n v="5.4973259040792497"/>
    <x v="0"/>
    <x v="0"/>
    <x v="2"/>
  </r>
  <r>
    <n v="146"/>
    <n v="176"/>
    <x v="3"/>
    <x v="4"/>
    <n v="0"/>
    <n v="5"/>
    <x v="0"/>
    <x v="10"/>
    <x v="0"/>
    <x v="1"/>
    <n v="5"/>
    <n v="1136"/>
    <s v="nan"/>
    <n v="0.59694498804087803"/>
    <n v="0.133561643835616"/>
    <n v="0.57212756386613906"/>
    <n v="4.8539055776490603"/>
    <n v="4.6574244652084902"/>
    <n v="6.2511045994486896"/>
    <x v="0"/>
    <x v="0"/>
    <x v="2"/>
  </r>
  <r>
    <n v="146"/>
    <n v="176"/>
    <x v="3"/>
    <x v="4"/>
    <n v="0"/>
    <n v="5"/>
    <x v="0"/>
    <x v="10"/>
    <x v="0"/>
    <x v="0"/>
    <n v="6"/>
    <n v="1150"/>
    <n v="76.833953472050496"/>
    <n v="0.60409856625001701"/>
    <n v="0.14369521016578499"/>
    <n v="0.85801046534612802"/>
    <n v="5.4672288200533101"/>
    <n v="5.52842177090655"/>
    <n v="4.7839075355255796"/>
    <x v="0"/>
    <x v="0"/>
    <x v="2"/>
  </r>
  <r>
    <n v="146"/>
    <n v="176"/>
    <x v="3"/>
    <x v="4"/>
    <n v="0"/>
    <n v="5"/>
    <x v="0"/>
    <x v="10"/>
    <x v="0"/>
    <x v="1"/>
    <n v="6"/>
    <n v="1150"/>
    <s v="nan"/>
    <n v="0.600440313111546"/>
    <n v="0.130136986301369"/>
    <n v="0.57372211412447505"/>
    <n v="4.7297301021290403"/>
    <n v="4.7202245212600404"/>
    <n v="4.8358757551661604"/>
    <x v="0"/>
    <x v="0"/>
    <x v="2"/>
  </r>
  <r>
    <n v="146"/>
    <n v="176"/>
    <x v="3"/>
    <x v="4"/>
    <n v="0"/>
    <n v="5"/>
    <x v="0"/>
    <x v="10"/>
    <x v="0"/>
    <x v="0"/>
    <n v="7"/>
    <n v="1140"/>
    <n v="75.418226746353099"/>
    <n v="0.59916440231688695"/>
    <n v="0.14119949764501699"/>
    <n v="0.85642168561194698"/>
    <n v="5.4014316168511902"/>
    <n v="5.3854224887479401"/>
    <n v="5.5523748246818503"/>
    <x v="0"/>
    <x v="0"/>
    <x v="2"/>
  </r>
  <r>
    <n v="146"/>
    <n v="176"/>
    <x v="3"/>
    <x v="4"/>
    <n v="0"/>
    <n v="5"/>
    <x v="0"/>
    <x v="10"/>
    <x v="0"/>
    <x v="1"/>
    <n v="7"/>
    <n v="1140"/>
    <s v="nan"/>
    <n v="0.59692596216568805"/>
    <n v="0.13242009132419999"/>
    <n v="0.57239236721762599"/>
    <n v="4.8485610504747001"/>
    <n v="4.80104695937138"/>
    <n v="5.2965510523059196"/>
    <x v="0"/>
    <x v="0"/>
    <x v="2"/>
  </r>
  <r>
    <n v="146"/>
    <n v="176"/>
    <x v="3"/>
    <x v="4"/>
    <n v="0"/>
    <n v="5"/>
    <x v="0"/>
    <x v="10"/>
    <x v="0"/>
    <x v="0"/>
    <n v="8"/>
    <n v="1137"/>
    <n v="74.991662552929697"/>
    <n v="0.59838802136650004"/>
    <n v="0.14024839645009601"/>
    <n v="0.86057982020971502"/>
    <n v="5.4318129588208599"/>
    <n v="5.2918652926670298"/>
    <n v="6.4937687784587501"/>
    <x v="0"/>
    <x v="0"/>
    <x v="2"/>
  </r>
  <r>
    <n v="146"/>
    <n v="176"/>
    <x v="3"/>
    <x v="4"/>
    <n v="0"/>
    <n v="5"/>
    <x v="0"/>
    <x v="10"/>
    <x v="0"/>
    <x v="1"/>
    <n v="8"/>
    <n v="1137"/>
    <s v="nan"/>
    <n v="0.60227495107632001"/>
    <n v="0.13698630136986301"/>
    <n v="0.56919297199485297"/>
    <n v="4.8575561217857803"/>
    <n v="4.52237271216317"/>
    <n v="7.4010067006867297"/>
    <x v="0"/>
    <x v="0"/>
    <x v="2"/>
  </r>
  <r>
    <n v="146"/>
    <n v="176"/>
    <x v="3"/>
    <x v="4"/>
    <n v="0"/>
    <n v="5"/>
    <x v="0"/>
    <x v="10"/>
    <x v="0"/>
    <x v="0"/>
    <n v="9"/>
    <n v="1127"/>
    <n v="69.370657051796698"/>
    <n v="0.58412386852027498"/>
    <n v="0.129452024134387"/>
    <n v="0.86216526684908901"/>
    <n v="5.3171589698558099"/>
    <n v="5.3665022044827797"/>
    <n v="5.0532799325028996"/>
    <x v="0"/>
    <x v="0"/>
    <x v="2"/>
  </r>
  <r>
    <n v="146"/>
    <n v="176"/>
    <x v="3"/>
    <x v="4"/>
    <n v="0"/>
    <n v="5"/>
    <x v="0"/>
    <x v="10"/>
    <x v="0"/>
    <x v="1"/>
    <n v="9"/>
    <n v="1127"/>
    <s v="nan"/>
    <n v="0.58253696455751203"/>
    <n v="0.119292237442922"/>
    <n v="0.58526319147912498"/>
    <n v="4.7807189839302904"/>
    <n v="4.9140696964178296"/>
    <n v="4.0675825649752104"/>
    <x v="0"/>
    <x v="0"/>
    <x v="2"/>
  </r>
  <r>
    <n v="146"/>
    <n v="176"/>
    <x v="3"/>
    <x v="4"/>
    <n v="0"/>
    <n v="5"/>
    <x v="0"/>
    <x v="1"/>
    <x v="1"/>
    <x v="0"/>
    <n v="0"/>
    <n v="867"/>
    <n v="67.294990643995504"/>
    <n v="0.456237045938164"/>
    <n v="0.12642232778846799"/>
    <n v="0.89946957162305796"/>
    <n v="4.8760114739416096"/>
    <s v="nan"/>
    <n v="4.8760114739416096"/>
    <x v="0"/>
    <x v="0"/>
    <x v="3"/>
  </r>
  <r>
    <n v="146"/>
    <n v="176"/>
    <x v="3"/>
    <x v="4"/>
    <n v="0"/>
    <n v="5"/>
    <x v="0"/>
    <x v="1"/>
    <x v="1"/>
    <x v="1"/>
    <n v="0"/>
    <n v="867"/>
    <s v="nan"/>
    <n v="0.46245651228527901"/>
    <n v="0.142123287671232"/>
    <n v="0.65514601877154999"/>
    <n v="5.07768467635929"/>
    <s v="nan"/>
    <n v="5.07768467635929"/>
    <x v="0"/>
    <x v="0"/>
    <x v="3"/>
  </r>
  <r>
    <n v="146"/>
    <n v="176"/>
    <x v="3"/>
    <x v="4"/>
    <n v="0"/>
    <n v="5"/>
    <x v="0"/>
    <x v="1"/>
    <x v="1"/>
    <x v="0"/>
    <n v="1"/>
    <n v="854"/>
    <n v="63.594015724805203"/>
    <n v="0.44523982449170402"/>
    <n v="0.11926545153641301"/>
    <n v="0.90545080512826503"/>
    <n v="4.83176514521793"/>
    <s v="nan"/>
    <n v="4.83176514521793"/>
    <x v="0"/>
    <x v="0"/>
    <x v="3"/>
  </r>
  <r>
    <n v="146"/>
    <n v="176"/>
    <x v="3"/>
    <x v="4"/>
    <n v="0"/>
    <n v="5"/>
    <x v="0"/>
    <x v="1"/>
    <x v="1"/>
    <x v="1"/>
    <n v="1"/>
    <n v="854"/>
    <s v="nan"/>
    <n v="0.47115405522939702"/>
    <n v="0.15696347031963401"/>
    <n v="0.646577163319762"/>
    <n v="5.2477459781026701"/>
    <s v="nan"/>
    <n v="5.2477459781026701"/>
    <x v="0"/>
    <x v="0"/>
    <x v="3"/>
  </r>
  <r>
    <n v="146"/>
    <n v="176"/>
    <x v="3"/>
    <x v="4"/>
    <n v="0"/>
    <n v="5"/>
    <x v="0"/>
    <x v="1"/>
    <x v="1"/>
    <x v="0"/>
    <n v="2"/>
    <n v="853"/>
    <n v="59.37341325349"/>
    <n v="0.43661737685698399"/>
    <n v="0.111311942160893"/>
    <n v="0.89862344059158406"/>
    <n v="4.7072522498075902"/>
    <s v="nan"/>
    <n v="4.7072522498075902"/>
    <x v="0"/>
    <x v="0"/>
    <x v="3"/>
  </r>
  <r>
    <n v="146"/>
    <n v="176"/>
    <x v="3"/>
    <x v="4"/>
    <n v="0"/>
    <n v="5"/>
    <x v="0"/>
    <x v="1"/>
    <x v="1"/>
    <x v="1"/>
    <n v="2"/>
    <n v="853"/>
    <s v="nan"/>
    <n v="0.44648564905414201"/>
    <n v="0.12671232876712299"/>
    <n v="0.67300081651755195"/>
    <n v="4.5761457241830898"/>
    <s v="nan"/>
    <n v="4.5761457241830898"/>
    <x v="0"/>
    <x v="0"/>
    <x v="3"/>
  </r>
  <r>
    <n v="146"/>
    <n v="176"/>
    <x v="3"/>
    <x v="4"/>
    <n v="0"/>
    <n v="5"/>
    <x v="0"/>
    <x v="1"/>
    <x v="1"/>
    <x v="0"/>
    <n v="3"/>
    <n v="870"/>
    <n v="65.519308621750497"/>
    <n v="0.456250702839474"/>
    <n v="0.122865098761072"/>
    <n v="0.89943169827270697"/>
    <n v="4.8740652583088702"/>
    <s v="nan"/>
    <n v="4.8740652583088702"/>
    <x v="0"/>
    <x v="0"/>
    <x v="3"/>
  </r>
  <r>
    <n v="146"/>
    <n v="176"/>
    <x v="3"/>
    <x v="4"/>
    <n v="0"/>
    <n v="5"/>
    <x v="0"/>
    <x v="1"/>
    <x v="1"/>
    <x v="1"/>
    <n v="3"/>
    <n v="870"/>
    <s v="nan"/>
    <n v="0.47264622744074702"/>
    <n v="0.14611872146118701"/>
    <n v="0.64941252006991801"/>
    <n v="4.9674011842584003"/>
    <s v="nan"/>
    <n v="4.9674011842584003"/>
    <x v="0"/>
    <x v="0"/>
    <x v="3"/>
  </r>
  <r>
    <n v="146"/>
    <n v="176"/>
    <x v="3"/>
    <x v="4"/>
    <n v="0"/>
    <n v="5"/>
    <x v="0"/>
    <x v="1"/>
    <x v="1"/>
    <x v="0"/>
    <n v="4"/>
    <n v="865"/>
    <n v="59.980293256668901"/>
    <n v="0.44500022445406001"/>
    <n v="0.112361537982516"/>
    <n v="0.90413632273130595"/>
    <n v="4.7148031363229599"/>
    <s v="nan"/>
    <n v="4.7148031363229599"/>
    <x v="0"/>
    <x v="0"/>
    <x v="3"/>
  </r>
  <r>
    <n v="146"/>
    <n v="176"/>
    <x v="3"/>
    <x v="4"/>
    <n v="0"/>
    <n v="5"/>
    <x v="0"/>
    <x v="1"/>
    <x v="1"/>
    <x v="1"/>
    <n v="4"/>
    <n v="865"/>
    <s v="nan"/>
    <n v="0.457278756251359"/>
    <n v="0.133561643835616"/>
    <n v="0.66354219339353804"/>
    <n v="4.8534295057468801"/>
    <s v="nan"/>
    <n v="4.8534295057468801"/>
    <x v="0"/>
    <x v="0"/>
    <x v="3"/>
  </r>
  <r>
    <n v="146"/>
    <n v="176"/>
    <x v="3"/>
    <x v="4"/>
    <n v="0"/>
    <n v="5"/>
    <x v="0"/>
    <x v="1"/>
    <x v="2"/>
    <x v="0"/>
    <n v="0"/>
    <n v="859"/>
    <n v="62.444355624795598"/>
    <n v="0.44463504652598601"/>
    <n v="0.117273751589465"/>
    <n v="0.90523869223777398"/>
    <n v="4.7852586464098099"/>
    <s v="nan"/>
    <n v="4.7852586464098099"/>
    <x v="0"/>
    <x v="0"/>
    <x v="3"/>
  </r>
  <r>
    <n v="146"/>
    <n v="176"/>
    <x v="3"/>
    <x v="4"/>
    <n v="0"/>
    <n v="5"/>
    <x v="0"/>
    <x v="1"/>
    <x v="2"/>
    <x v="1"/>
    <n v="0"/>
    <n v="859"/>
    <s v="nan"/>
    <n v="0.45505816481843803"/>
    <n v="0.13984018264840101"/>
    <n v="0.66596250354583897"/>
    <n v="4.8325895542147599"/>
    <s v="nan"/>
    <n v="4.8325895542147599"/>
    <x v="0"/>
    <x v="0"/>
    <x v="3"/>
  </r>
  <r>
    <n v="146"/>
    <n v="176"/>
    <x v="3"/>
    <x v="4"/>
    <n v="0"/>
    <n v="5"/>
    <x v="0"/>
    <x v="1"/>
    <x v="2"/>
    <x v="0"/>
    <n v="1"/>
    <n v="861"/>
    <n v="63.265522476278697"/>
    <n v="0.447285062786622"/>
    <n v="0.118554805633254"/>
    <n v="0.90163118021029198"/>
    <n v="4.7765823760372701"/>
    <s v="nan"/>
    <n v="4.7765823760372701"/>
    <x v="0"/>
    <x v="0"/>
    <x v="3"/>
  </r>
  <r>
    <n v="146"/>
    <n v="176"/>
    <x v="3"/>
    <x v="4"/>
    <n v="0"/>
    <n v="5"/>
    <x v="0"/>
    <x v="1"/>
    <x v="2"/>
    <x v="1"/>
    <n v="1"/>
    <n v="861"/>
    <s v="nan"/>
    <n v="0.45642530984996699"/>
    <n v="0.13984018264840101"/>
    <n v="0.65905663778304102"/>
    <n v="4.9259993540917399"/>
    <s v="nan"/>
    <n v="4.9259993540917399"/>
    <x v="0"/>
    <x v="0"/>
    <x v="3"/>
  </r>
  <r>
    <n v="146"/>
    <n v="176"/>
    <x v="3"/>
    <x v="4"/>
    <n v="0"/>
    <n v="5"/>
    <x v="0"/>
    <x v="1"/>
    <x v="2"/>
    <x v="0"/>
    <n v="2"/>
    <n v="847"/>
    <n v="60.596496318062897"/>
    <n v="0.43749027638468602"/>
    <n v="0.11364167487146599"/>
    <n v="0.91045306712660901"/>
    <n v="4.7252559376495302"/>
    <s v="nan"/>
    <n v="4.7252559376495302"/>
    <x v="0"/>
    <x v="0"/>
    <x v="3"/>
  </r>
  <r>
    <n v="146"/>
    <n v="176"/>
    <x v="3"/>
    <x v="4"/>
    <n v="0"/>
    <n v="5"/>
    <x v="0"/>
    <x v="1"/>
    <x v="2"/>
    <x v="1"/>
    <n v="2"/>
    <n v="847"/>
    <s v="nan"/>
    <n v="0.447363557295064"/>
    <n v="0.13470319634703101"/>
    <n v="0.67087886731007296"/>
    <n v="4.56073797067324"/>
    <s v="nan"/>
    <n v="4.56073797067324"/>
    <x v="0"/>
    <x v="0"/>
    <x v="3"/>
  </r>
  <r>
    <n v="146"/>
    <n v="176"/>
    <x v="3"/>
    <x v="4"/>
    <n v="0"/>
    <n v="5"/>
    <x v="0"/>
    <x v="1"/>
    <x v="2"/>
    <x v="0"/>
    <n v="3"/>
    <n v="856"/>
    <n v="60.3585065935846"/>
    <n v="0.442150337007089"/>
    <n v="0.112899088998019"/>
    <n v="0.90562074254782399"/>
    <n v="4.7927255127679604"/>
    <s v="nan"/>
    <n v="4.7927255127679604"/>
    <x v="0"/>
    <x v="0"/>
    <x v="3"/>
  </r>
  <r>
    <n v="146"/>
    <n v="176"/>
    <x v="3"/>
    <x v="4"/>
    <n v="0"/>
    <n v="5"/>
    <x v="0"/>
    <x v="1"/>
    <x v="2"/>
    <x v="1"/>
    <n v="3"/>
    <n v="856"/>
    <s v="nan"/>
    <n v="0.45558817134159502"/>
    <n v="0.13242009132419999"/>
    <n v="0.66718204383491797"/>
    <n v="4.7066874814642903"/>
    <s v="nan"/>
    <n v="4.7066874814642903"/>
    <x v="0"/>
    <x v="0"/>
    <x v="3"/>
  </r>
  <r>
    <n v="146"/>
    <n v="176"/>
    <x v="3"/>
    <x v="4"/>
    <n v="0"/>
    <n v="5"/>
    <x v="0"/>
    <x v="1"/>
    <x v="2"/>
    <x v="0"/>
    <n v="4"/>
    <n v="860"/>
    <n v="56.4558423869696"/>
    <n v="0.43943811349579598"/>
    <n v="0.105871578138233"/>
    <n v="0.90590708149712196"/>
    <n v="4.6632763065272798"/>
    <s v="nan"/>
    <n v="4.6632763065272798"/>
    <x v="0"/>
    <x v="0"/>
    <x v="3"/>
  </r>
  <r>
    <n v="146"/>
    <n v="176"/>
    <x v="3"/>
    <x v="4"/>
    <n v="0"/>
    <n v="5"/>
    <x v="0"/>
    <x v="1"/>
    <x v="2"/>
    <x v="1"/>
    <n v="4"/>
    <n v="860"/>
    <s v="nan"/>
    <n v="0.46123342030876202"/>
    <n v="0.13698630136986301"/>
    <n v="0.66250751236724603"/>
    <n v="4.68517152991837"/>
    <s v="nan"/>
    <n v="4.68517152991837"/>
    <x v="0"/>
    <x v="0"/>
    <x v="3"/>
  </r>
  <r>
    <n v="146"/>
    <n v="176"/>
    <x v="3"/>
    <x v="4"/>
    <n v="0"/>
    <n v="5"/>
    <x v="0"/>
    <x v="1"/>
    <x v="3"/>
    <x v="0"/>
    <n v="0"/>
    <n v="842"/>
    <n v="51.993280063718601"/>
    <n v="0.42121841185657999"/>
    <n v="9.7300470847815804E-2"/>
    <n v="0.908343510664678"/>
    <n v="4.5556575693518599"/>
    <s v="nan"/>
    <n v="4.5556575693518599"/>
    <x v="0"/>
    <x v="0"/>
    <x v="3"/>
  </r>
  <r>
    <n v="146"/>
    <n v="176"/>
    <x v="3"/>
    <x v="4"/>
    <n v="0"/>
    <n v="5"/>
    <x v="0"/>
    <x v="1"/>
    <x v="3"/>
    <x v="1"/>
    <n v="0"/>
    <n v="842"/>
    <s v="nan"/>
    <n v="0.43930474016090398"/>
    <n v="0.12671232876712299"/>
    <n v="0.68066081780824494"/>
    <n v="4.4981857670192404"/>
    <s v="nan"/>
    <n v="4.4981857670192404"/>
    <x v="0"/>
    <x v="0"/>
    <x v="3"/>
  </r>
  <r>
    <n v="146"/>
    <n v="176"/>
    <x v="3"/>
    <x v="4"/>
    <n v="0"/>
    <n v="5"/>
    <x v="0"/>
    <x v="1"/>
    <x v="3"/>
    <x v="0"/>
    <n v="1"/>
    <n v="829"/>
    <n v="54.013856578717103"/>
    <n v="0.41784916864503402"/>
    <n v="0.10106311909905499"/>
    <n v="0.91499051635254802"/>
    <n v="4.5883172155230998"/>
    <s v="nan"/>
    <n v="4.5883172155230998"/>
    <x v="0"/>
    <x v="0"/>
    <x v="3"/>
  </r>
  <r>
    <n v="146"/>
    <n v="176"/>
    <x v="3"/>
    <x v="4"/>
    <n v="0"/>
    <n v="5"/>
    <x v="0"/>
    <x v="1"/>
    <x v="3"/>
    <x v="1"/>
    <n v="1"/>
    <n v="829"/>
    <s v="nan"/>
    <n v="0.42767449445531602"/>
    <n v="0.11700913242009101"/>
    <n v="0.69241961300835098"/>
    <n v="4.4830112432112301"/>
    <s v="nan"/>
    <n v="4.4830112432112301"/>
    <x v="0"/>
    <x v="0"/>
    <x v="3"/>
  </r>
  <r>
    <n v="146"/>
    <n v="176"/>
    <x v="3"/>
    <x v="4"/>
    <n v="0"/>
    <n v="5"/>
    <x v="0"/>
    <x v="1"/>
    <x v="3"/>
    <x v="0"/>
    <n v="2"/>
    <n v="834"/>
    <n v="51.304314612517103"/>
    <n v="0.41689442596229698"/>
    <n v="9.5884135288156605E-2"/>
    <n v="0.91759293544348097"/>
    <n v="4.5631567133586097"/>
    <s v="nan"/>
    <n v="4.5631567133586097"/>
    <x v="0"/>
    <x v="0"/>
    <x v="3"/>
  </r>
  <r>
    <n v="146"/>
    <n v="176"/>
    <x v="3"/>
    <x v="4"/>
    <n v="0"/>
    <n v="5"/>
    <x v="0"/>
    <x v="1"/>
    <x v="3"/>
    <x v="1"/>
    <n v="2"/>
    <n v="834"/>
    <s v="nan"/>
    <n v="0.432941943900847"/>
    <n v="0.12157534246575299"/>
    <n v="0.68560872716860399"/>
    <n v="4.6490575281629098"/>
    <s v="nan"/>
    <n v="4.6490575281629098"/>
    <x v="0"/>
    <x v="0"/>
    <x v="3"/>
  </r>
  <r>
    <n v="146"/>
    <n v="176"/>
    <x v="3"/>
    <x v="4"/>
    <n v="0"/>
    <n v="5"/>
    <x v="0"/>
    <x v="1"/>
    <x v="3"/>
    <x v="0"/>
    <n v="3"/>
    <n v="848"/>
    <n v="60.876624406807402"/>
    <n v="0.438989313247657"/>
    <n v="0.114079504523175"/>
    <n v="0.91013538192041499"/>
    <n v="4.7484162019977596"/>
    <s v="nan"/>
    <n v="4.7484162019977596"/>
    <x v="0"/>
    <x v="0"/>
    <x v="3"/>
  </r>
  <r>
    <n v="146"/>
    <n v="176"/>
    <x v="3"/>
    <x v="4"/>
    <n v="0"/>
    <n v="5"/>
    <x v="0"/>
    <x v="1"/>
    <x v="3"/>
    <x v="1"/>
    <n v="3"/>
    <n v="848"/>
    <s v="nan"/>
    <n v="0.45386225266362201"/>
    <n v="0.13698630136986301"/>
    <n v="0.66585928606240397"/>
    <n v="4.9786387455689196"/>
    <s v="nan"/>
    <n v="4.9786387455689196"/>
    <x v="0"/>
    <x v="0"/>
    <x v="3"/>
  </r>
  <r>
    <n v="146"/>
    <n v="176"/>
    <x v="3"/>
    <x v="4"/>
    <n v="0"/>
    <n v="5"/>
    <x v="0"/>
    <x v="1"/>
    <x v="3"/>
    <x v="0"/>
    <n v="4"/>
    <n v="862"/>
    <n v="52.490955297109998"/>
    <n v="0.43418601636660598"/>
    <n v="9.8165502249970199E-2"/>
    <n v="0.90664895015476099"/>
    <n v="4.6161395410169099"/>
    <s v="nan"/>
    <n v="4.6161395410169099"/>
    <x v="0"/>
    <x v="0"/>
    <x v="3"/>
  </r>
  <r>
    <n v="146"/>
    <n v="176"/>
    <x v="3"/>
    <x v="4"/>
    <n v="0"/>
    <n v="5"/>
    <x v="0"/>
    <x v="1"/>
    <x v="3"/>
    <x v="1"/>
    <n v="4"/>
    <n v="862"/>
    <s v="nan"/>
    <n v="0.44736899325940399"/>
    <n v="0.11472602739726"/>
    <n v="0.67845829232191301"/>
    <n v="4.5380309705991202"/>
    <s v="nan"/>
    <n v="4.5380309705991202"/>
    <x v="0"/>
    <x v="0"/>
    <x v="3"/>
  </r>
  <r>
    <n v="146"/>
    <n v="176"/>
    <x v="3"/>
    <x v="4"/>
    <n v="0"/>
    <n v="5"/>
    <x v="0"/>
    <x v="1"/>
    <x v="4"/>
    <x v="0"/>
    <n v="0"/>
    <n v="831"/>
    <n v="54.364635316418401"/>
    <n v="0.41657207379919498"/>
    <n v="0.101639089580501"/>
    <n v="0.91498194582029901"/>
    <n v="4.6272032097288402"/>
    <s v="nan"/>
    <n v="4.6272032097288402"/>
    <x v="0"/>
    <x v="0"/>
    <x v="3"/>
  </r>
  <r>
    <n v="146"/>
    <n v="176"/>
    <x v="3"/>
    <x v="4"/>
    <n v="0"/>
    <n v="5"/>
    <x v="0"/>
    <x v="1"/>
    <x v="4"/>
    <x v="1"/>
    <n v="0"/>
    <n v="831"/>
    <s v="nan"/>
    <n v="0.43431724287888601"/>
    <n v="0.130136986301369"/>
    <n v="0.67759643756305499"/>
    <n v="4.9423107892903202"/>
    <s v="nan"/>
    <n v="4.9423107892903202"/>
    <x v="0"/>
    <x v="0"/>
    <x v="3"/>
  </r>
  <r>
    <n v="146"/>
    <n v="176"/>
    <x v="3"/>
    <x v="4"/>
    <n v="0"/>
    <n v="5"/>
    <x v="0"/>
    <x v="1"/>
    <x v="4"/>
    <x v="0"/>
    <n v="1"/>
    <n v="840"/>
    <n v="57.8585096236258"/>
    <n v="0.42804277303990101"/>
    <n v="0.1081099741515"/>
    <n v="0.91610568245470303"/>
    <n v="4.7421787272671798"/>
    <s v="nan"/>
    <n v="4.7421787272671798"/>
    <x v="0"/>
    <x v="0"/>
    <x v="3"/>
  </r>
  <r>
    <n v="146"/>
    <n v="176"/>
    <x v="3"/>
    <x v="4"/>
    <n v="0"/>
    <n v="5"/>
    <x v="0"/>
    <x v="1"/>
    <x v="4"/>
    <x v="1"/>
    <n v="1"/>
    <n v="840"/>
    <s v="nan"/>
    <n v="0.44585507719069301"/>
    <n v="0.13413242009132401"/>
    <n v="0.67225216704046498"/>
    <n v="4.8970057327660896"/>
    <s v="nan"/>
    <n v="4.8970057327660896"/>
    <x v="0"/>
    <x v="0"/>
    <x v="3"/>
  </r>
  <r>
    <n v="146"/>
    <n v="176"/>
    <x v="3"/>
    <x v="4"/>
    <n v="0"/>
    <n v="5"/>
    <x v="0"/>
    <x v="1"/>
    <x v="4"/>
    <x v="0"/>
    <n v="2"/>
    <n v="821"/>
    <n v="53.4804347318358"/>
    <n v="0.40949386979514202"/>
    <n v="0.100064318000083"/>
    <n v="0.91994555694997004"/>
    <n v="4.5994912270371104"/>
    <s v="nan"/>
    <n v="4.5994912270371104"/>
    <x v="0"/>
    <x v="0"/>
    <x v="3"/>
  </r>
  <r>
    <n v="146"/>
    <n v="176"/>
    <x v="3"/>
    <x v="4"/>
    <n v="0"/>
    <n v="5"/>
    <x v="0"/>
    <x v="1"/>
    <x v="4"/>
    <x v="1"/>
    <n v="2"/>
    <n v="821"/>
    <s v="nan"/>
    <n v="0.41790606653620299"/>
    <n v="0.111872146118721"/>
    <n v="0.69904752804400105"/>
    <n v="4.5955769633093198"/>
    <s v="nan"/>
    <n v="4.5955769633093198"/>
    <x v="0"/>
    <x v="0"/>
    <x v="3"/>
  </r>
  <r>
    <n v="146"/>
    <n v="176"/>
    <x v="3"/>
    <x v="4"/>
    <n v="0"/>
    <n v="5"/>
    <x v="0"/>
    <x v="1"/>
    <x v="4"/>
    <x v="0"/>
    <n v="3"/>
    <n v="831"/>
    <n v="53.447527658186402"/>
    <n v="0.41847063078457097"/>
    <n v="9.9813745202476503E-2"/>
    <n v="0.91717573235640004"/>
    <n v="4.6283001446948999"/>
    <s v="nan"/>
    <n v="4.6283001446948999"/>
    <x v="0"/>
    <x v="0"/>
    <x v="3"/>
  </r>
  <r>
    <n v="146"/>
    <n v="176"/>
    <x v="3"/>
    <x v="4"/>
    <n v="0"/>
    <n v="5"/>
    <x v="0"/>
    <x v="1"/>
    <x v="4"/>
    <x v="1"/>
    <n v="3"/>
    <n v="831"/>
    <s v="nan"/>
    <n v="0.43278973689932598"/>
    <n v="0.12271689497716801"/>
    <n v="0.68689895227907405"/>
    <n v="4.6826089278896497"/>
    <s v="nan"/>
    <n v="4.6826089278896497"/>
    <x v="0"/>
    <x v="0"/>
    <x v="3"/>
  </r>
  <r>
    <n v="146"/>
    <n v="176"/>
    <x v="3"/>
    <x v="4"/>
    <n v="0"/>
    <n v="5"/>
    <x v="0"/>
    <x v="1"/>
    <x v="4"/>
    <x v="0"/>
    <n v="4"/>
    <n v="842"/>
    <n v="56.825714877210402"/>
    <n v="0.42774832847188399"/>
    <n v="0.106114559576016"/>
    <n v="0.91739899599757702"/>
    <n v="4.6857445271465297"/>
    <s v="nan"/>
    <n v="4.6857445271465297"/>
    <x v="0"/>
    <x v="0"/>
    <x v="3"/>
  </r>
  <r>
    <n v="146"/>
    <n v="176"/>
    <x v="3"/>
    <x v="4"/>
    <n v="0"/>
    <n v="5"/>
    <x v="0"/>
    <x v="1"/>
    <x v="4"/>
    <x v="1"/>
    <n v="4"/>
    <n v="842"/>
    <s v="nan"/>
    <n v="0.43838878016960198"/>
    <n v="0.125"/>
    <n v="0.679120221010582"/>
    <n v="4.6132178510996402"/>
    <s v="nan"/>
    <n v="4.6132178510996402"/>
    <x v="0"/>
    <x v="0"/>
    <x v="3"/>
  </r>
  <r>
    <n v="146"/>
    <n v="176"/>
    <x v="3"/>
    <x v="4"/>
    <n v="0"/>
    <n v="5"/>
    <x v="0"/>
    <x v="1"/>
    <x v="0"/>
    <x v="0"/>
    <n v="0"/>
    <n v="823"/>
    <n v="51.721444253837198"/>
    <n v="0.410919779158612"/>
    <n v="9.6651620700729704E-2"/>
    <n v="0.91832601026057303"/>
    <n v="4.60514959661276"/>
    <s v="nan"/>
    <n v="4.60514959661276"/>
    <x v="0"/>
    <x v="0"/>
    <x v="3"/>
  </r>
  <r>
    <n v="146"/>
    <n v="176"/>
    <x v="3"/>
    <x v="4"/>
    <n v="0"/>
    <n v="5"/>
    <x v="0"/>
    <x v="1"/>
    <x v="0"/>
    <x v="1"/>
    <n v="0"/>
    <n v="823"/>
    <s v="nan"/>
    <n v="0.421126875407697"/>
    <n v="0.118150684931506"/>
    <n v="0.69504654046410597"/>
    <n v="4.5684142944020003"/>
    <s v="nan"/>
    <n v="4.5684142944020003"/>
    <x v="0"/>
    <x v="0"/>
    <x v="3"/>
  </r>
  <r>
    <n v="146"/>
    <n v="176"/>
    <x v="3"/>
    <x v="4"/>
    <n v="0"/>
    <n v="5"/>
    <x v="0"/>
    <x v="1"/>
    <x v="0"/>
    <x v="0"/>
    <n v="1"/>
    <n v="825"/>
    <n v="48.006525938471903"/>
    <n v="0.40644435945006502"/>
    <n v="8.9758571778154897E-2"/>
    <n v="0.92359726243319196"/>
    <n v="4.4463550763337203"/>
    <s v="nan"/>
    <n v="4.4463550763337203"/>
    <x v="0"/>
    <x v="0"/>
    <x v="3"/>
  </r>
  <r>
    <n v="146"/>
    <n v="176"/>
    <x v="3"/>
    <x v="4"/>
    <n v="0"/>
    <n v="5"/>
    <x v="0"/>
    <x v="1"/>
    <x v="0"/>
    <x v="1"/>
    <n v="1"/>
    <n v="825"/>
    <s v="nan"/>
    <n v="0.420314198738856"/>
    <n v="0.11472602739726"/>
    <n v="0.69727948038505305"/>
    <n v="4.4582751760535597"/>
    <s v="nan"/>
    <n v="4.4582751760535597"/>
    <x v="0"/>
    <x v="0"/>
    <x v="3"/>
  </r>
  <r>
    <n v="146"/>
    <n v="176"/>
    <x v="3"/>
    <x v="4"/>
    <n v="0"/>
    <n v="5"/>
    <x v="0"/>
    <x v="1"/>
    <x v="0"/>
    <x v="0"/>
    <n v="2"/>
    <n v="807"/>
    <n v="49.975787645741299"/>
    <n v="0.39483120458541898"/>
    <n v="9.3395406469517703E-2"/>
    <n v="0.92964472222729999"/>
    <n v="4.4901957606934104"/>
    <s v="nan"/>
    <n v="4.4901957606934104"/>
    <x v="0"/>
    <x v="0"/>
    <x v="3"/>
  </r>
  <r>
    <n v="146"/>
    <n v="176"/>
    <x v="3"/>
    <x v="4"/>
    <n v="0"/>
    <n v="5"/>
    <x v="0"/>
    <x v="1"/>
    <x v="0"/>
    <x v="1"/>
    <n v="2"/>
    <n v="807"/>
    <s v="nan"/>
    <n v="0.41151880843661598"/>
    <n v="0.111872146118721"/>
    <n v="0.70376487449583103"/>
    <n v="4.4465279464842196"/>
    <s v="nan"/>
    <n v="4.4465279464842196"/>
    <x v="0"/>
    <x v="0"/>
    <x v="3"/>
  </r>
  <r>
    <n v="146"/>
    <n v="176"/>
    <x v="3"/>
    <x v="4"/>
    <n v="0"/>
    <n v="5"/>
    <x v="0"/>
    <x v="1"/>
    <x v="0"/>
    <x v="0"/>
    <n v="3"/>
    <n v="832"/>
    <n v="53.734123984234699"/>
    <n v="0.42106525858599397"/>
    <n v="0.10055105922476899"/>
    <n v="0.92387666989515205"/>
    <n v="4.6042037780023302"/>
    <s v="nan"/>
    <n v="4.6042037780023302"/>
    <x v="0"/>
    <x v="0"/>
    <x v="3"/>
  </r>
  <r>
    <n v="146"/>
    <n v="176"/>
    <x v="3"/>
    <x v="4"/>
    <n v="0"/>
    <n v="5"/>
    <x v="0"/>
    <x v="1"/>
    <x v="0"/>
    <x v="1"/>
    <n v="3"/>
    <n v="832"/>
    <s v="nan"/>
    <n v="0.43131930854533501"/>
    <n v="0.119292237442922"/>
    <n v="0.68801763118596704"/>
    <n v="4.7710407061261302"/>
    <s v="nan"/>
    <n v="4.7710407061261302"/>
    <x v="0"/>
    <x v="0"/>
    <x v="3"/>
  </r>
  <r>
    <n v="146"/>
    <n v="176"/>
    <x v="3"/>
    <x v="4"/>
    <n v="0"/>
    <n v="5"/>
    <x v="0"/>
    <x v="1"/>
    <x v="0"/>
    <x v="0"/>
    <n v="4"/>
    <n v="817"/>
    <n v="51.109122025482897"/>
    <n v="0.40410142519444903"/>
    <n v="9.5493438674989106E-2"/>
    <n v="0.93031065625214704"/>
    <n v="4.54371670237758"/>
    <s v="nan"/>
    <n v="4.54371670237758"/>
    <x v="0"/>
    <x v="0"/>
    <x v="3"/>
  </r>
  <r>
    <n v="146"/>
    <n v="176"/>
    <x v="3"/>
    <x v="4"/>
    <n v="0"/>
    <n v="5"/>
    <x v="0"/>
    <x v="1"/>
    <x v="0"/>
    <x v="1"/>
    <n v="4"/>
    <n v="817"/>
    <s v="nan"/>
    <n v="0.41401663405088002"/>
    <n v="0.11472602739726"/>
    <n v="0.69926515284354396"/>
    <n v="4.4618093659293496"/>
    <s v="nan"/>
    <n v="4.4618093659293496"/>
    <x v="0"/>
    <x v="0"/>
    <x v="3"/>
  </r>
  <r>
    <n v="146"/>
    <n v="176"/>
    <x v="3"/>
    <x v="4"/>
    <n v="0"/>
    <n v="5"/>
    <x v="0"/>
    <x v="1"/>
    <x v="5"/>
    <x v="0"/>
    <n v="0"/>
    <n v="813"/>
    <n v="49.532379221284799"/>
    <n v="0.401788586694032"/>
    <n v="9.2452030413465905E-2"/>
    <n v="0.92804505534135295"/>
    <n v="4.5544478753685897"/>
    <s v="nan"/>
    <n v="4.5544478753685897"/>
    <x v="0"/>
    <x v="0"/>
    <x v="3"/>
  </r>
  <r>
    <n v="146"/>
    <n v="176"/>
    <x v="3"/>
    <x v="4"/>
    <n v="0"/>
    <n v="5"/>
    <x v="0"/>
    <x v="1"/>
    <x v="5"/>
    <x v="1"/>
    <n v="0"/>
    <n v="813"/>
    <s v="nan"/>
    <n v="0.417259186779734"/>
    <n v="0.120433789954337"/>
    <n v="0.70105521505063895"/>
    <n v="4.7076999905457102"/>
    <s v="nan"/>
    <n v="4.7076999905457102"/>
    <x v="0"/>
    <x v="0"/>
    <x v="3"/>
  </r>
  <r>
    <n v="146"/>
    <n v="176"/>
    <x v="3"/>
    <x v="4"/>
    <n v="0"/>
    <n v="5"/>
    <x v="0"/>
    <x v="1"/>
    <x v="5"/>
    <x v="0"/>
    <n v="1"/>
    <n v="826"/>
    <n v="50.551092017952797"/>
    <n v="0.41101910681139397"/>
    <n v="9.44420814048305E-2"/>
    <n v="0.92222089634002802"/>
    <n v="4.58191082180437"/>
    <s v="nan"/>
    <n v="4.58191082180437"/>
    <x v="0"/>
    <x v="0"/>
    <x v="3"/>
  </r>
  <r>
    <n v="146"/>
    <n v="176"/>
    <x v="3"/>
    <x v="4"/>
    <n v="0"/>
    <n v="5"/>
    <x v="0"/>
    <x v="1"/>
    <x v="5"/>
    <x v="1"/>
    <n v="1"/>
    <n v="826"/>
    <s v="nan"/>
    <n v="0.424991846053489"/>
    <n v="0.118150684931506"/>
    <n v="0.69217460022192601"/>
    <n v="4.4598370890342798"/>
    <s v="nan"/>
    <n v="4.4598370890342798"/>
    <x v="0"/>
    <x v="0"/>
    <x v="3"/>
  </r>
  <r>
    <n v="146"/>
    <n v="176"/>
    <x v="3"/>
    <x v="4"/>
    <n v="0"/>
    <n v="5"/>
    <x v="0"/>
    <x v="1"/>
    <x v="5"/>
    <x v="0"/>
    <n v="2"/>
    <n v="816"/>
    <n v="58.969173859983698"/>
    <n v="0.416109832449859"/>
    <n v="0.110196255170283"/>
    <n v="0.92713948110512201"/>
    <n v="4.7808756018869696"/>
    <s v="nan"/>
    <n v="4.7808756018869696"/>
    <x v="0"/>
    <x v="0"/>
    <x v="3"/>
  </r>
  <r>
    <n v="146"/>
    <n v="176"/>
    <x v="3"/>
    <x v="4"/>
    <n v="0"/>
    <n v="5"/>
    <x v="0"/>
    <x v="1"/>
    <x v="5"/>
    <x v="1"/>
    <n v="2"/>
    <n v="816"/>
    <s v="nan"/>
    <n v="0.42234996738421299"/>
    <n v="0.11700913242009101"/>
    <n v="0.698147315356759"/>
    <n v="4.6178636257240298"/>
    <s v="nan"/>
    <n v="4.6178636257240298"/>
    <x v="0"/>
    <x v="0"/>
    <x v="3"/>
  </r>
  <r>
    <n v="146"/>
    <n v="176"/>
    <x v="3"/>
    <x v="4"/>
    <n v="0"/>
    <n v="5"/>
    <x v="0"/>
    <x v="1"/>
    <x v="5"/>
    <x v="0"/>
    <n v="3"/>
    <n v="814"/>
    <n v="50.6311586334838"/>
    <n v="0.405380231894859"/>
    <n v="9.4341285194878402E-2"/>
    <n v="0.93025603229977505"/>
    <n v="4.5841523103444901"/>
    <s v="nan"/>
    <n v="4.5841523103444901"/>
    <x v="0"/>
    <x v="0"/>
    <x v="3"/>
  </r>
  <r>
    <n v="146"/>
    <n v="176"/>
    <x v="3"/>
    <x v="4"/>
    <n v="0"/>
    <n v="5"/>
    <x v="0"/>
    <x v="1"/>
    <x v="5"/>
    <x v="1"/>
    <n v="3"/>
    <n v="814"/>
    <s v="nan"/>
    <n v="0.42364644487932102"/>
    <n v="0.118150684931506"/>
    <n v="0.69747449224403102"/>
    <n v="4.7078611218994704"/>
    <s v="nan"/>
    <n v="4.7078611218994704"/>
    <x v="0"/>
    <x v="0"/>
    <x v="3"/>
  </r>
  <r>
    <n v="146"/>
    <n v="176"/>
    <x v="3"/>
    <x v="4"/>
    <n v="0"/>
    <n v="5"/>
    <x v="0"/>
    <x v="1"/>
    <x v="5"/>
    <x v="0"/>
    <n v="4"/>
    <n v="814"/>
    <n v="51.943807371113998"/>
    <n v="0.40296497194803599"/>
    <n v="9.7066725767132503E-2"/>
    <n v="0.92438759006499305"/>
    <n v="4.5722909770798097"/>
    <s v="nan"/>
    <n v="4.5722909770798097"/>
    <x v="0"/>
    <x v="0"/>
    <x v="3"/>
  </r>
  <r>
    <n v="146"/>
    <n v="176"/>
    <x v="3"/>
    <x v="4"/>
    <n v="0"/>
    <n v="5"/>
    <x v="0"/>
    <x v="1"/>
    <x v="5"/>
    <x v="1"/>
    <n v="4"/>
    <n v="814"/>
    <s v="nan"/>
    <n v="0.40646607958251701"/>
    <n v="0.101027397260273"/>
    <n v="0.71156843703323602"/>
    <n v="4.5303688887892903"/>
    <s v="nan"/>
    <n v="4.5303688887892903"/>
    <x v="0"/>
    <x v="0"/>
    <x v="3"/>
  </r>
  <r>
    <n v="146"/>
    <n v="176"/>
    <x v="3"/>
    <x v="4"/>
    <n v="0"/>
    <n v="5"/>
    <x v="0"/>
    <x v="1"/>
    <x v="6"/>
    <x v="0"/>
    <n v="0"/>
    <n v="800"/>
    <n v="51.020691060921799"/>
    <n v="0.39280470034579201"/>
    <n v="9.5313645268760697E-2"/>
    <n v="0.93008521962829305"/>
    <n v="4.5813648165256602"/>
    <s v="nan"/>
    <n v="4.5813648165256602"/>
    <x v="0"/>
    <x v="0"/>
    <x v="3"/>
  </r>
  <r>
    <n v="146"/>
    <n v="176"/>
    <x v="3"/>
    <x v="4"/>
    <n v="0"/>
    <n v="5"/>
    <x v="0"/>
    <x v="1"/>
    <x v="6"/>
    <x v="1"/>
    <n v="0"/>
    <n v="800"/>
    <s v="nan"/>
    <n v="0.40393835616438301"/>
    <n v="0.118150684931506"/>
    <n v="0.70538486357524999"/>
    <n v="4.5862921149364899"/>
    <s v="nan"/>
    <n v="4.5862921149364899"/>
    <x v="0"/>
    <x v="0"/>
    <x v="3"/>
  </r>
  <r>
    <n v="146"/>
    <n v="176"/>
    <x v="3"/>
    <x v="4"/>
    <n v="0"/>
    <n v="5"/>
    <x v="0"/>
    <x v="1"/>
    <x v="6"/>
    <x v="0"/>
    <n v="1"/>
    <n v="807"/>
    <n v="46.654215512847102"/>
    <n v="0.39265403835972001"/>
    <n v="8.6893445988242196E-2"/>
    <n v="0.93478221080177504"/>
    <n v="4.5234478330728596"/>
    <s v="nan"/>
    <n v="4.5234478330728596"/>
    <x v="0"/>
    <x v="0"/>
    <x v="3"/>
  </r>
  <r>
    <n v="146"/>
    <n v="176"/>
    <x v="3"/>
    <x v="4"/>
    <n v="0"/>
    <n v="5"/>
    <x v="0"/>
    <x v="1"/>
    <x v="6"/>
    <x v="1"/>
    <n v="1"/>
    <n v="807"/>
    <s v="nan"/>
    <n v="0.41031474233528997"/>
    <n v="0.11301369863013599"/>
    <n v="0.70533742585933701"/>
    <n v="4.6236379390005196"/>
    <s v="nan"/>
    <n v="4.6236379390005196"/>
    <x v="0"/>
    <x v="0"/>
    <x v="3"/>
  </r>
  <r>
    <n v="146"/>
    <n v="176"/>
    <x v="3"/>
    <x v="4"/>
    <n v="0"/>
    <n v="5"/>
    <x v="0"/>
    <x v="1"/>
    <x v="6"/>
    <x v="0"/>
    <n v="2"/>
    <n v="814"/>
    <n v="43.704007477671503"/>
    <n v="0.39490112848036002"/>
    <n v="8.1477940762030104E-2"/>
    <n v="0.93496187148486698"/>
    <n v="4.4209857011797"/>
    <s v="nan"/>
    <n v="4.4209857011797"/>
    <x v="0"/>
    <x v="0"/>
    <x v="3"/>
  </r>
  <r>
    <n v="146"/>
    <n v="176"/>
    <x v="3"/>
    <x v="4"/>
    <n v="0"/>
    <n v="5"/>
    <x v="0"/>
    <x v="1"/>
    <x v="6"/>
    <x v="1"/>
    <n v="2"/>
    <n v="814"/>
    <s v="nan"/>
    <n v="0.414783105022831"/>
    <n v="0.112442922374429"/>
    <n v="0.70373846770589898"/>
    <n v="4.47544035189265"/>
    <s v="nan"/>
    <n v="4.47544035189265"/>
    <x v="0"/>
    <x v="0"/>
    <x v="3"/>
  </r>
  <r>
    <n v="146"/>
    <n v="176"/>
    <x v="3"/>
    <x v="4"/>
    <n v="0"/>
    <n v="5"/>
    <x v="0"/>
    <x v="1"/>
    <x v="6"/>
    <x v="0"/>
    <n v="3"/>
    <n v="810"/>
    <n v="42.797061761767601"/>
    <n v="0.38954833690239499"/>
    <n v="7.9733746913734999E-2"/>
    <n v="0.93122059916318201"/>
    <n v="4.4113646999570202"/>
    <s v="nan"/>
    <n v="4.4113646999570202"/>
    <x v="0"/>
    <x v="0"/>
    <x v="3"/>
  </r>
  <r>
    <n v="146"/>
    <n v="176"/>
    <x v="3"/>
    <x v="4"/>
    <n v="0"/>
    <n v="5"/>
    <x v="0"/>
    <x v="1"/>
    <x v="6"/>
    <x v="1"/>
    <n v="3"/>
    <n v="810"/>
    <s v="nan"/>
    <n v="0.40587084148727898"/>
    <n v="0.102739726027397"/>
    <n v="0.71339444669714402"/>
    <n v="4.4334529114115098"/>
    <s v="nan"/>
    <n v="4.4334529114115098"/>
    <x v="0"/>
    <x v="0"/>
    <x v="3"/>
  </r>
  <r>
    <n v="146"/>
    <n v="176"/>
    <x v="3"/>
    <x v="4"/>
    <n v="0"/>
    <n v="5"/>
    <x v="0"/>
    <x v="1"/>
    <x v="6"/>
    <x v="0"/>
    <n v="4"/>
    <n v="805"/>
    <n v="42.710512234877598"/>
    <n v="0.38465556847051802"/>
    <n v="7.9511890633363697E-2"/>
    <n v="0.93233926644777398"/>
    <n v="4.3561061000815098"/>
    <s v="nan"/>
    <n v="4.3561061000815098"/>
    <x v="0"/>
    <x v="0"/>
    <x v="3"/>
  </r>
  <r>
    <n v="146"/>
    <n v="176"/>
    <x v="3"/>
    <x v="4"/>
    <n v="0"/>
    <n v="5"/>
    <x v="0"/>
    <x v="1"/>
    <x v="6"/>
    <x v="1"/>
    <n v="4"/>
    <n v="805"/>
    <s v="nan"/>
    <n v="0.39261252446183897"/>
    <n v="9.1894977168949704E-2"/>
    <n v="0.725142457005446"/>
    <n v="4.1444841513212802"/>
    <s v="nan"/>
    <n v="4.1444841513212802"/>
    <x v="0"/>
    <x v="0"/>
    <x v="3"/>
  </r>
  <r>
    <n v="146"/>
    <n v="176"/>
    <x v="3"/>
    <x v="4"/>
    <n v="0"/>
    <n v="5"/>
    <x v="0"/>
    <x v="1"/>
    <x v="7"/>
    <x v="0"/>
    <n v="0"/>
    <n v="809"/>
    <n v="43.402682521473601"/>
    <n v="0.38945773051632399"/>
    <n v="8.0635807867568701E-2"/>
    <n v="0.93772035706561097"/>
    <n v="4.4249623875965298"/>
    <s v="nan"/>
    <n v="4.4249623875965298"/>
    <x v="0"/>
    <x v="0"/>
    <x v="3"/>
  </r>
  <r>
    <n v="146"/>
    <n v="176"/>
    <x v="3"/>
    <x v="4"/>
    <n v="0"/>
    <n v="5"/>
    <x v="0"/>
    <x v="1"/>
    <x v="7"/>
    <x v="1"/>
    <n v="0"/>
    <n v="809"/>
    <s v="nan"/>
    <n v="0.39883942161339397"/>
    <n v="9.7031963470319602E-2"/>
    <n v="0.720135711334565"/>
    <n v="4.3986981570585098"/>
    <s v="nan"/>
    <n v="4.3986981570585098"/>
    <x v="0"/>
    <x v="0"/>
    <x v="3"/>
  </r>
  <r>
    <n v="146"/>
    <n v="176"/>
    <x v="3"/>
    <x v="4"/>
    <n v="0"/>
    <n v="5"/>
    <x v="0"/>
    <x v="1"/>
    <x v="7"/>
    <x v="0"/>
    <n v="1"/>
    <n v="798"/>
    <n v="41.635250366072299"/>
    <n v="0.381579720386858"/>
    <n v="7.7441556830063193E-2"/>
    <n v="0.93880821996459596"/>
    <n v="4.3613550067226496"/>
    <s v="nan"/>
    <n v="4.3613550067226496"/>
    <x v="0"/>
    <x v="0"/>
    <x v="3"/>
  </r>
  <r>
    <n v="146"/>
    <n v="176"/>
    <x v="3"/>
    <x v="4"/>
    <n v="0"/>
    <n v="5"/>
    <x v="0"/>
    <x v="1"/>
    <x v="7"/>
    <x v="1"/>
    <n v="1"/>
    <n v="798"/>
    <s v="nan"/>
    <n v="0.39398238747553799"/>
    <n v="9.3607305936072999E-2"/>
    <n v="0.72685905420923003"/>
    <n v="4.1476273201918703"/>
    <s v="nan"/>
    <n v="4.1476273201918703"/>
    <x v="0"/>
    <x v="0"/>
    <x v="3"/>
  </r>
  <r>
    <n v="146"/>
    <n v="176"/>
    <x v="3"/>
    <x v="4"/>
    <n v="0"/>
    <n v="5"/>
    <x v="0"/>
    <x v="1"/>
    <x v="7"/>
    <x v="0"/>
    <n v="2"/>
    <n v="814"/>
    <n v="44.103406182858201"/>
    <n v="0.39641552226003401"/>
    <n v="8.2149475967924296E-2"/>
    <n v="0.935375995781494"/>
    <n v="4.4546498074618599"/>
    <s v="nan"/>
    <n v="4.4546498074618599"/>
    <x v="0"/>
    <x v="0"/>
    <x v="3"/>
  </r>
  <r>
    <n v="146"/>
    <n v="176"/>
    <x v="3"/>
    <x v="4"/>
    <n v="0"/>
    <n v="5"/>
    <x v="0"/>
    <x v="1"/>
    <x v="7"/>
    <x v="1"/>
    <n v="2"/>
    <n v="814"/>
    <s v="nan"/>
    <n v="0.40578114807566801"/>
    <n v="9.7602739726027399E-2"/>
    <n v="0.71783241249510499"/>
    <n v="4.3123585644754199"/>
    <s v="nan"/>
    <n v="4.3123585644754199"/>
    <x v="0"/>
    <x v="0"/>
    <x v="3"/>
  </r>
  <r>
    <n v="146"/>
    <n v="176"/>
    <x v="3"/>
    <x v="4"/>
    <n v="0"/>
    <n v="5"/>
    <x v="0"/>
    <x v="1"/>
    <x v="7"/>
    <x v="0"/>
    <n v="3"/>
    <n v="805"/>
    <n v="46.963427886242101"/>
    <n v="0.39317365826772299"/>
    <n v="8.7437235571654198E-2"/>
    <n v="0.93719594383972205"/>
    <n v="4.4607175119450098"/>
    <s v="nan"/>
    <n v="4.4607175119450098"/>
    <x v="0"/>
    <x v="0"/>
    <x v="3"/>
  </r>
  <r>
    <n v="146"/>
    <n v="176"/>
    <x v="3"/>
    <x v="4"/>
    <n v="0"/>
    <n v="5"/>
    <x v="0"/>
    <x v="1"/>
    <x v="7"/>
    <x v="1"/>
    <n v="3"/>
    <n v="805"/>
    <s v="nan"/>
    <n v="0.40277234181343702"/>
    <n v="0.103310502283105"/>
    <n v="0.714121371275524"/>
    <n v="4.4374520445097803"/>
    <s v="nan"/>
    <n v="4.4374520445097803"/>
    <x v="0"/>
    <x v="0"/>
    <x v="3"/>
  </r>
  <r>
    <n v="146"/>
    <n v="176"/>
    <x v="3"/>
    <x v="4"/>
    <n v="0"/>
    <n v="5"/>
    <x v="0"/>
    <x v="1"/>
    <x v="7"/>
    <x v="0"/>
    <n v="4"/>
    <n v="792"/>
    <n v="41.982210170761398"/>
    <n v="0.37661743736027697"/>
    <n v="7.8221939275975302E-2"/>
    <n v="0.93692233901028799"/>
    <n v="4.4187048063216396"/>
    <s v="nan"/>
    <n v="4.4187048063216396"/>
    <x v="0"/>
    <x v="0"/>
    <x v="3"/>
  </r>
  <r>
    <n v="146"/>
    <n v="176"/>
    <x v="3"/>
    <x v="4"/>
    <n v="0"/>
    <n v="5"/>
    <x v="0"/>
    <x v="1"/>
    <x v="7"/>
    <x v="1"/>
    <n v="4"/>
    <n v="792"/>
    <s v="nan"/>
    <n v="0.39309360730593601"/>
    <n v="0.105593607305936"/>
    <n v="0.72019275863856402"/>
    <n v="4.53081529007921"/>
    <s v="nan"/>
    <n v="4.53081529007921"/>
    <x v="0"/>
    <x v="0"/>
    <x v="3"/>
  </r>
  <r>
    <n v="146"/>
    <n v="176"/>
    <x v="3"/>
    <x v="4"/>
    <n v="0"/>
    <n v="5"/>
    <x v="0"/>
    <x v="1"/>
    <x v="8"/>
    <x v="0"/>
    <n v="0"/>
    <n v="805"/>
    <n v="46.998639823780799"/>
    <n v="0.39307809588562198"/>
    <n v="8.7541009333875805E-2"/>
    <n v="0.93997580315615104"/>
    <n v="4.5550173799299403"/>
    <s v="nan"/>
    <n v="4.5550173799299403"/>
    <x v="0"/>
    <x v="0"/>
    <x v="3"/>
  </r>
  <r>
    <n v="146"/>
    <n v="176"/>
    <x v="3"/>
    <x v="4"/>
    <n v="0"/>
    <n v="5"/>
    <x v="0"/>
    <x v="1"/>
    <x v="8"/>
    <x v="1"/>
    <n v="0"/>
    <n v="805"/>
    <s v="nan"/>
    <n v="0.406017612524461"/>
    <n v="0.107876712328767"/>
    <n v="0.71254693045696404"/>
    <n v="4.4335928535620104"/>
    <s v="nan"/>
    <n v="4.4335928535620104"/>
    <x v="0"/>
    <x v="0"/>
    <x v="3"/>
  </r>
  <r>
    <n v="146"/>
    <n v="176"/>
    <x v="3"/>
    <x v="4"/>
    <n v="0"/>
    <n v="5"/>
    <x v="0"/>
    <x v="1"/>
    <x v="8"/>
    <x v="0"/>
    <n v="1"/>
    <n v="801"/>
    <n v="43.058645611707597"/>
    <n v="0.38389992899952702"/>
    <n v="8.0142149565565202E-2"/>
    <n v="0.93604131319250605"/>
    <n v="4.4144047803812896"/>
    <s v="nan"/>
    <n v="4.4144047803812896"/>
    <x v="0"/>
    <x v="0"/>
    <x v="3"/>
  </r>
  <r>
    <n v="146"/>
    <n v="176"/>
    <x v="3"/>
    <x v="4"/>
    <n v="0"/>
    <n v="5"/>
    <x v="0"/>
    <x v="1"/>
    <x v="8"/>
    <x v="1"/>
    <n v="1"/>
    <n v="801"/>
    <s v="nan"/>
    <n v="0.39580071754729201"/>
    <n v="9.9315068493150596E-2"/>
    <n v="0.72070867267537198"/>
    <n v="4.2200681465018901"/>
    <s v="nan"/>
    <n v="4.2200681465018901"/>
    <x v="0"/>
    <x v="0"/>
    <x v="3"/>
  </r>
  <r>
    <n v="146"/>
    <n v="176"/>
    <x v="3"/>
    <x v="4"/>
    <n v="0"/>
    <n v="5"/>
    <x v="0"/>
    <x v="1"/>
    <x v="8"/>
    <x v="0"/>
    <n v="2"/>
    <n v="790"/>
    <n v="43.197353076684202"/>
    <n v="0.37745620140343"/>
    <n v="8.0247964932305293E-2"/>
    <n v="0.94213053025770299"/>
    <n v="4.4567334770346303"/>
    <s v="nan"/>
    <n v="4.4567334770346303"/>
    <x v="0"/>
    <x v="0"/>
    <x v="3"/>
  </r>
  <r>
    <n v="146"/>
    <n v="176"/>
    <x v="3"/>
    <x v="4"/>
    <n v="0"/>
    <n v="5"/>
    <x v="0"/>
    <x v="1"/>
    <x v="8"/>
    <x v="1"/>
    <n v="2"/>
    <n v="790"/>
    <s v="nan"/>
    <n v="0.39266144814089998"/>
    <n v="0.10730593607305899"/>
    <n v="0.71955107662422102"/>
    <n v="4.5420071775299897"/>
    <s v="nan"/>
    <n v="4.5420071775299897"/>
    <x v="0"/>
    <x v="0"/>
    <x v="3"/>
  </r>
  <r>
    <n v="146"/>
    <n v="176"/>
    <x v="3"/>
    <x v="4"/>
    <n v="0"/>
    <n v="5"/>
    <x v="0"/>
    <x v="1"/>
    <x v="8"/>
    <x v="0"/>
    <n v="3"/>
    <n v="795"/>
    <n v="44.178354750272497"/>
    <n v="0.38020699518262802"/>
    <n v="8.2017587141986495E-2"/>
    <n v="0.93548618599039302"/>
    <n v="4.50694867307043"/>
    <s v="nan"/>
    <n v="4.50694867307043"/>
    <x v="0"/>
    <x v="0"/>
    <x v="3"/>
  </r>
  <r>
    <n v="146"/>
    <n v="176"/>
    <x v="3"/>
    <x v="4"/>
    <n v="0"/>
    <n v="5"/>
    <x v="0"/>
    <x v="1"/>
    <x v="8"/>
    <x v="1"/>
    <n v="3"/>
    <n v="795"/>
    <s v="nan"/>
    <n v="0.398752446183953"/>
    <n v="0.105022831050228"/>
    <n v="0.71719464080399797"/>
    <n v="4.2914858006314303"/>
    <s v="nan"/>
    <n v="4.2914858006314303"/>
    <x v="0"/>
    <x v="0"/>
    <x v="3"/>
  </r>
  <r>
    <n v="146"/>
    <n v="176"/>
    <x v="3"/>
    <x v="4"/>
    <n v="0"/>
    <n v="5"/>
    <x v="0"/>
    <x v="1"/>
    <x v="8"/>
    <x v="0"/>
    <n v="4"/>
    <n v="805"/>
    <n v="42.2688495630075"/>
    <n v="0.38586762727861701"/>
    <n v="7.8748036540045196E-2"/>
    <n v="0.93568250364777505"/>
    <n v="4.4181536043869096"/>
    <s v="nan"/>
    <n v="4.4181536043869096"/>
    <x v="0"/>
    <x v="0"/>
    <x v="3"/>
  </r>
  <r>
    <n v="146"/>
    <n v="176"/>
    <x v="3"/>
    <x v="4"/>
    <n v="0"/>
    <n v="5"/>
    <x v="0"/>
    <x v="1"/>
    <x v="8"/>
    <x v="1"/>
    <n v="4"/>
    <n v="805"/>
    <s v="nan"/>
    <n v="0.39729017177647302"/>
    <n v="9.4748858447488496E-2"/>
    <n v="0.72199357536832498"/>
    <n v="4.2600938495623097"/>
    <s v="nan"/>
    <n v="4.2600938495623097"/>
    <x v="0"/>
    <x v="0"/>
    <x v="3"/>
  </r>
  <r>
    <n v="146"/>
    <n v="176"/>
    <x v="3"/>
    <x v="4"/>
    <n v="0"/>
    <n v="5"/>
    <x v="0"/>
    <x v="1"/>
    <x v="9"/>
    <x v="0"/>
    <n v="0"/>
    <n v="780"/>
    <n v="43.841977522880001"/>
    <n v="0.36993271442898001"/>
    <n v="8.1395051337513499E-2"/>
    <n v="0.94882806553218302"/>
    <n v="4.5573903284563002"/>
    <s v="nan"/>
    <n v="4.5573903284563002"/>
    <x v="0"/>
    <x v="0"/>
    <x v="3"/>
  </r>
  <r>
    <n v="146"/>
    <n v="176"/>
    <x v="3"/>
    <x v="4"/>
    <n v="0"/>
    <n v="5"/>
    <x v="0"/>
    <x v="1"/>
    <x v="9"/>
    <x v="1"/>
    <n v="0"/>
    <n v="780"/>
    <s v="nan"/>
    <n v="0.36788975864318302"/>
    <n v="8.2191780821917804E-2"/>
    <n v="0.74671230855097803"/>
    <n v="4.4078604806268"/>
    <s v="nan"/>
    <n v="4.4078604806268"/>
    <x v="0"/>
    <x v="0"/>
    <x v="3"/>
  </r>
  <r>
    <n v="146"/>
    <n v="176"/>
    <x v="3"/>
    <x v="4"/>
    <n v="0"/>
    <n v="5"/>
    <x v="0"/>
    <x v="1"/>
    <x v="9"/>
    <x v="0"/>
    <n v="1"/>
    <n v="787"/>
    <n v="41.355104484556499"/>
    <n v="0.37242433628110799"/>
    <n v="7.6752793308592193E-2"/>
    <n v="0.94910065922724796"/>
    <n v="4.5158607224963898"/>
    <s v="nan"/>
    <n v="4.5158607224963898"/>
    <x v="0"/>
    <x v="0"/>
    <x v="3"/>
  </r>
  <r>
    <n v="146"/>
    <n v="176"/>
    <x v="3"/>
    <x v="4"/>
    <n v="0"/>
    <n v="5"/>
    <x v="0"/>
    <x v="1"/>
    <x v="9"/>
    <x v="1"/>
    <n v="1"/>
    <n v="787"/>
    <s v="nan"/>
    <n v="0.37654109589041002"/>
    <n v="8.1050228310502195E-2"/>
    <n v="0.74166860650395805"/>
    <n v="4.1942935942269202"/>
    <s v="nan"/>
    <n v="4.1942935942269202"/>
    <x v="0"/>
    <x v="0"/>
    <x v="3"/>
  </r>
  <r>
    <n v="146"/>
    <n v="176"/>
    <x v="3"/>
    <x v="4"/>
    <n v="0"/>
    <n v="5"/>
    <x v="0"/>
    <x v="1"/>
    <x v="9"/>
    <x v="0"/>
    <n v="2"/>
    <n v="789"/>
    <n v="39.158974358974298"/>
    <n v="0.37203454347646903"/>
    <n v="7.2737462103489997E-2"/>
    <n v="0.94614917466125903"/>
    <n v="4.4840921796086297"/>
    <s v="nan"/>
    <n v="4.4840921796086297"/>
    <x v="0"/>
    <x v="0"/>
    <x v="3"/>
  </r>
  <r>
    <n v="146"/>
    <n v="176"/>
    <x v="3"/>
    <x v="4"/>
    <n v="0"/>
    <n v="5"/>
    <x v="0"/>
    <x v="1"/>
    <x v="9"/>
    <x v="1"/>
    <n v="2"/>
    <n v="789"/>
    <s v="nan"/>
    <n v="0.37835942596216499"/>
    <n v="8.5616438356164296E-2"/>
    <n v="0.73751300451238999"/>
    <n v="4.30702646010542"/>
    <s v="nan"/>
    <n v="4.30702646010542"/>
    <x v="0"/>
    <x v="0"/>
    <x v="3"/>
  </r>
  <r>
    <n v="146"/>
    <n v="176"/>
    <x v="3"/>
    <x v="4"/>
    <n v="0"/>
    <n v="5"/>
    <x v="0"/>
    <x v="1"/>
    <x v="9"/>
    <x v="0"/>
    <n v="3"/>
    <n v="789"/>
    <n v="39.274696764422799"/>
    <n v="0.37261945960669801"/>
    <n v="7.2945251737211003E-2"/>
    <n v="0.94654979238092596"/>
    <n v="4.4003890976071096"/>
    <s v="nan"/>
    <n v="4.4003890976071096"/>
    <x v="0"/>
    <x v="0"/>
    <x v="3"/>
  </r>
  <r>
    <n v="146"/>
    <n v="176"/>
    <x v="3"/>
    <x v="4"/>
    <n v="0"/>
    <n v="5"/>
    <x v="0"/>
    <x v="1"/>
    <x v="9"/>
    <x v="1"/>
    <n v="3"/>
    <n v="789"/>
    <s v="nan"/>
    <n v="0.39013372472276497"/>
    <n v="9.7602739726027399E-2"/>
    <n v="0.72797410066624901"/>
    <n v="4.5818545322679203"/>
    <s v="nan"/>
    <n v="4.5818545322679203"/>
    <x v="0"/>
    <x v="0"/>
    <x v="3"/>
  </r>
  <r>
    <n v="146"/>
    <n v="176"/>
    <x v="3"/>
    <x v="4"/>
    <n v="0"/>
    <n v="5"/>
    <x v="0"/>
    <x v="1"/>
    <x v="9"/>
    <x v="0"/>
    <n v="4"/>
    <n v="782"/>
    <n v="37.337714568536498"/>
    <n v="0.36451393026906997"/>
    <n v="6.9312561402957995E-2"/>
    <n v="0.94663689004609797"/>
    <n v="4.3887373205197102"/>
    <s v="nan"/>
    <n v="4.3887373205197102"/>
    <x v="0"/>
    <x v="0"/>
    <x v="3"/>
  </r>
  <r>
    <n v="146"/>
    <n v="176"/>
    <x v="3"/>
    <x v="4"/>
    <n v="0"/>
    <n v="5"/>
    <x v="0"/>
    <x v="1"/>
    <x v="9"/>
    <x v="1"/>
    <n v="4"/>
    <n v="782"/>
    <s v="nan"/>
    <n v="0.37906066536203498"/>
    <n v="9.0182648401826396E-2"/>
    <n v="0.73614120830220497"/>
    <n v="4.2948228484079598"/>
    <s v="nan"/>
    <n v="4.2948228484079598"/>
    <x v="0"/>
    <x v="0"/>
    <x v="3"/>
  </r>
  <r>
    <n v="146"/>
    <n v="176"/>
    <x v="3"/>
    <x v="4"/>
    <n v="0"/>
    <n v="5"/>
    <x v="0"/>
    <x v="1"/>
    <x v="1"/>
    <x v="0"/>
    <n v="0"/>
    <n v="870"/>
    <n v="64.270988918520302"/>
    <n v="0.45322416059117898"/>
    <n v="0.120499067449683"/>
    <n v="0.89724557028536001"/>
    <n v="4.8129965656022504"/>
    <s v="nan"/>
    <n v="4.8129965656022504"/>
    <x v="0"/>
    <x v="0"/>
    <x v="3"/>
  </r>
  <r>
    <n v="146"/>
    <n v="176"/>
    <x v="3"/>
    <x v="4"/>
    <n v="0"/>
    <n v="5"/>
    <x v="0"/>
    <x v="1"/>
    <x v="1"/>
    <x v="1"/>
    <n v="0"/>
    <n v="870"/>
    <s v="nan"/>
    <n v="0.46791150250054298"/>
    <n v="0.141552511415525"/>
    <n v="0.65396187388474303"/>
    <n v="4.7608991780183496"/>
    <s v="nan"/>
    <n v="4.7608991780183496"/>
    <x v="0"/>
    <x v="0"/>
    <x v="3"/>
  </r>
  <r>
    <n v="146"/>
    <n v="176"/>
    <x v="3"/>
    <x v="4"/>
    <n v="0"/>
    <n v="5"/>
    <x v="0"/>
    <x v="1"/>
    <x v="1"/>
    <x v="0"/>
    <n v="1"/>
    <n v="869"/>
    <n v="59.799780068018997"/>
    <n v="0.44687164425417603"/>
    <n v="0.111843455073749"/>
    <n v="0.90259477415343603"/>
    <n v="4.78569311265331"/>
    <s v="nan"/>
    <n v="4.78569311265331"/>
    <x v="0"/>
    <x v="0"/>
    <x v="3"/>
  </r>
  <r>
    <n v="146"/>
    <n v="176"/>
    <x v="3"/>
    <x v="4"/>
    <n v="0"/>
    <n v="5"/>
    <x v="0"/>
    <x v="1"/>
    <x v="1"/>
    <x v="1"/>
    <n v="1"/>
    <n v="869"/>
    <s v="nan"/>
    <n v="0.46383996520982801"/>
    <n v="0.13527397260273899"/>
    <n v="0.65890779781167497"/>
    <n v="4.9006400716409804"/>
    <s v="nan"/>
    <n v="4.9006400716409804"/>
    <x v="0"/>
    <x v="0"/>
    <x v="3"/>
  </r>
  <r>
    <n v="146"/>
    <n v="176"/>
    <x v="3"/>
    <x v="4"/>
    <n v="0"/>
    <n v="5"/>
    <x v="0"/>
    <x v="1"/>
    <x v="1"/>
    <x v="0"/>
    <n v="2"/>
    <n v="861"/>
    <n v="66.087820669601399"/>
    <n v="0.45191311168853499"/>
    <n v="0.123878568757399"/>
    <n v="0.90017369111803702"/>
    <n v="4.8691323337129901"/>
    <s v="nan"/>
    <n v="4.8691323337129901"/>
    <x v="0"/>
    <x v="0"/>
    <x v="3"/>
  </r>
  <r>
    <n v="146"/>
    <n v="176"/>
    <x v="3"/>
    <x v="4"/>
    <n v="0"/>
    <n v="5"/>
    <x v="0"/>
    <x v="1"/>
    <x v="1"/>
    <x v="1"/>
    <n v="2"/>
    <n v="861"/>
    <s v="nan"/>
    <n v="0.46077951728636601"/>
    <n v="0.136415525114155"/>
    <n v="0.66058071986579103"/>
    <n v="4.8308197335842102"/>
    <s v="nan"/>
    <n v="4.8308197335842102"/>
    <x v="0"/>
    <x v="0"/>
    <x v="3"/>
  </r>
  <r>
    <n v="146"/>
    <n v="176"/>
    <x v="3"/>
    <x v="4"/>
    <n v="0"/>
    <n v="5"/>
    <x v="0"/>
    <x v="1"/>
    <x v="1"/>
    <x v="0"/>
    <n v="3"/>
    <n v="851"/>
    <n v="63.8525178087177"/>
    <n v="0.44257449340086102"/>
    <n v="0.119684256427542"/>
    <n v="0.90253671526464696"/>
    <n v="4.8488383129306101"/>
    <s v="nan"/>
    <n v="4.8488383129306101"/>
    <x v="0"/>
    <x v="0"/>
    <x v="3"/>
  </r>
  <r>
    <n v="146"/>
    <n v="176"/>
    <x v="3"/>
    <x v="4"/>
    <n v="0"/>
    <n v="5"/>
    <x v="0"/>
    <x v="1"/>
    <x v="1"/>
    <x v="1"/>
    <n v="3"/>
    <n v="851"/>
    <s v="nan"/>
    <n v="0.45524298760600101"/>
    <n v="0.13527397260273899"/>
    <n v="0.66769600064101398"/>
    <n v="4.7407620662563001"/>
    <s v="nan"/>
    <n v="4.7407620662563001"/>
    <x v="0"/>
    <x v="0"/>
    <x v="3"/>
  </r>
  <r>
    <n v="146"/>
    <n v="176"/>
    <x v="3"/>
    <x v="4"/>
    <n v="0"/>
    <n v="5"/>
    <x v="0"/>
    <x v="1"/>
    <x v="1"/>
    <x v="0"/>
    <n v="4"/>
    <n v="856"/>
    <n v="62.7326337654669"/>
    <n v="0.44341144298367402"/>
    <n v="0.117801063647075"/>
    <n v="0.90007024347449804"/>
    <n v="4.80467567995401"/>
    <s v="nan"/>
    <n v="4.80467567995401"/>
    <x v="0"/>
    <x v="0"/>
    <x v="3"/>
  </r>
  <r>
    <n v="146"/>
    <n v="176"/>
    <x v="3"/>
    <x v="4"/>
    <n v="0"/>
    <n v="5"/>
    <x v="0"/>
    <x v="1"/>
    <x v="1"/>
    <x v="1"/>
    <n v="4"/>
    <n v="856"/>
    <s v="nan"/>
    <n v="0.46332354859752101"/>
    <n v="0.14840182648401801"/>
    <n v="0.65342667771377805"/>
    <n v="5.0703852224817698"/>
    <s v="nan"/>
    <n v="5.0703852224817698"/>
    <x v="0"/>
    <x v="0"/>
    <x v="3"/>
  </r>
  <r>
    <n v="146"/>
    <n v="176"/>
    <x v="3"/>
    <x v="4"/>
    <n v="0"/>
    <n v="5"/>
    <x v="0"/>
    <x v="1"/>
    <x v="2"/>
    <x v="0"/>
    <n v="0"/>
    <n v="845"/>
    <n v="66.214928957198495"/>
    <n v="0.44214252599873"/>
    <n v="0.124120320871764"/>
    <n v="0.91016859099314495"/>
    <n v="4.8607754581340501"/>
    <s v="nan"/>
    <n v="4.8607754581340501"/>
    <x v="0"/>
    <x v="0"/>
    <x v="3"/>
  </r>
  <r>
    <n v="146"/>
    <n v="176"/>
    <x v="3"/>
    <x v="4"/>
    <n v="0"/>
    <n v="5"/>
    <x v="0"/>
    <x v="1"/>
    <x v="2"/>
    <x v="1"/>
    <n v="0"/>
    <n v="845"/>
    <s v="nan"/>
    <n v="0.45718906283974697"/>
    <n v="0.14783105022831"/>
    <n v="0.66094261042595803"/>
    <n v="4.9452377294973804"/>
    <s v="nan"/>
    <n v="4.9452377294973804"/>
    <x v="0"/>
    <x v="0"/>
    <x v="3"/>
  </r>
  <r>
    <n v="146"/>
    <n v="176"/>
    <x v="3"/>
    <x v="4"/>
    <n v="0"/>
    <n v="5"/>
    <x v="0"/>
    <x v="1"/>
    <x v="2"/>
    <x v="0"/>
    <n v="1"/>
    <n v="862"/>
    <n v="64.269589074999701"/>
    <n v="0.449973707905163"/>
    <n v="0.120412231799526"/>
    <n v="0.90313990756277196"/>
    <n v="4.85148325082349"/>
    <s v="nan"/>
    <n v="4.85148325082349"/>
    <x v="0"/>
    <x v="0"/>
    <x v="3"/>
  </r>
  <r>
    <n v="146"/>
    <n v="176"/>
    <x v="3"/>
    <x v="4"/>
    <n v="0"/>
    <n v="5"/>
    <x v="0"/>
    <x v="1"/>
    <x v="2"/>
    <x v="1"/>
    <n v="1"/>
    <n v="862"/>
    <s v="nan"/>
    <n v="0.46621276364427"/>
    <n v="0.139269406392694"/>
    <n v="0.660179553449735"/>
    <n v="4.79784549149052"/>
    <s v="nan"/>
    <n v="4.79784549149052"/>
    <x v="0"/>
    <x v="0"/>
    <x v="3"/>
  </r>
  <r>
    <n v="146"/>
    <n v="176"/>
    <x v="3"/>
    <x v="4"/>
    <n v="0"/>
    <n v="5"/>
    <x v="0"/>
    <x v="1"/>
    <x v="2"/>
    <x v="0"/>
    <n v="2"/>
    <n v="851"/>
    <n v="61.310629815010898"/>
    <n v="0.438539901808355"/>
    <n v="0.114617520739347"/>
    <n v="0.90923685152798495"/>
    <n v="4.7853465096917596"/>
    <s v="nan"/>
    <n v="4.7853465096917596"/>
    <x v="0"/>
    <x v="0"/>
    <x v="3"/>
  </r>
  <r>
    <n v="146"/>
    <n v="176"/>
    <x v="3"/>
    <x v="4"/>
    <n v="0"/>
    <n v="5"/>
    <x v="0"/>
    <x v="1"/>
    <x v="2"/>
    <x v="1"/>
    <n v="2"/>
    <n v="851"/>
    <s v="nan"/>
    <n v="0.45230756686236101"/>
    <n v="0.13984018264840101"/>
    <n v="0.66309788801596803"/>
    <n v="4.97946001249597"/>
    <s v="nan"/>
    <n v="4.97946001249597"/>
    <x v="0"/>
    <x v="0"/>
    <x v="3"/>
  </r>
  <r>
    <n v="146"/>
    <n v="176"/>
    <x v="3"/>
    <x v="4"/>
    <n v="0"/>
    <n v="5"/>
    <x v="0"/>
    <x v="1"/>
    <x v="2"/>
    <x v="0"/>
    <n v="3"/>
    <n v="852"/>
    <n v="56.591327771297998"/>
    <n v="0.43460935483897101"/>
    <n v="0.105958381229566"/>
    <n v="0.90769978769818604"/>
    <n v="4.6744031074945802"/>
    <s v="nan"/>
    <n v="4.6744031074945802"/>
    <x v="0"/>
    <x v="0"/>
    <x v="3"/>
  </r>
  <r>
    <n v="146"/>
    <n v="176"/>
    <x v="3"/>
    <x v="4"/>
    <n v="0"/>
    <n v="5"/>
    <x v="0"/>
    <x v="1"/>
    <x v="2"/>
    <x v="1"/>
    <n v="3"/>
    <n v="852"/>
    <s v="nan"/>
    <n v="0.44780658838878001"/>
    <n v="0.12899543378995401"/>
    <n v="0.67494529396606895"/>
    <n v="4.8903561787223397"/>
    <s v="nan"/>
    <n v="4.8903561787223397"/>
    <x v="0"/>
    <x v="0"/>
    <x v="3"/>
  </r>
  <r>
    <n v="146"/>
    <n v="176"/>
    <x v="3"/>
    <x v="4"/>
    <n v="0"/>
    <n v="5"/>
    <x v="0"/>
    <x v="1"/>
    <x v="2"/>
    <x v="0"/>
    <n v="4"/>
    <n v="856"/>
    <n v="59.607687325362498"/>
    <n v="0.44217200631169801"/>
    <n v="0.11179368848165"/>
    <n v="0.90322730186283195"/>
    <n v="4.7423298699022602"/>
    <s v="nan"/>
    <n v="4.7423298699022602"/>
    <x v="0"/>
    <x v="0"/>
    <x v="3"/>
  </r>
  <r>
    <n v="146"/>
    <n v="176"/>
    <x v="3"/>
    <x v="4"/>
    <n v="0"/>
    <n v="5"/>
    <x v="0"/>
    <x v="1"/>
    <x v="2"/>
    <x v="1"/>
    <n v="4"/>
    <n v="856"/>
    <s v="nan"/>
    <n v="0.46155957816916698"/>
    <n v="0.138698630136986"/>
    <n v="0.66106854778107804"/>
    <n v="4.6953333365423999"/>
    <s v="nan"/>
    <n v="4.6953333365423999"/>
    <x v="0"/>
    <x v="0"/>
    <x v="3"/>
  </r>
  <r>
    <n v="146"/>
    <n v="176"/>
    <x v="3"/>
    <x v="4"/>
    <n v="0"/>
    <n v="5"/>
    <x v="0"/>
    <x v="1"/>
    <x v="3"/>
    <x v="0"/>
    <n v="0"/>
    <n v="836"/>
    <n v="62.517147649239199"/>
    <n v="0.432411048636411"/>
    <n v="0.117204121818948"/>
    <n v="0.91147004946975796"/>
    <n v="4.7709240750641904"/>
    <s v="nan"/>
    <n v="4.7709240750641904"/>
    <x v="0"/>
    <x v="0"/>
    <x v="3"/>
  </r>
  <r>
    <n v="146"/>
    <n v="176"/>
    <x v="3"/>
    <x v="4"/>
    <n v="0"/>
    <n v="5"/>
    <x v="0"/>
    <x v="1"/>
    <x v="3"/>
    <x v="1"/>
    <n v="0"/>
    <n v="836"/>
    <s v="nan"/>
    <n v="0.43907099369428099"/>
    <n v="0.12671232876712299"/>
    <n v="0.680114592079757"/>
    <n v="4.6799220247480102"/>
    <s v="nan"/>
    <n v="4.6799220247480102"/>
    <x v="0"/>
    <x v="0"/>
    <x v="3"/>
  </r>
  <r>
    <n v="146"/>
    <n v="176"/>
    <x v="3"/>
    <x v="4"/>
    <n v="0"/>
    <n v="5"/>
    <x v="0"/>
    <x v="1"/>
    <x v="3"/>
    <x v="0"/>
    <n v="1"/>
    <n v="832"/>
    <n v="59.352044937193803"/>
    <n v="0.42710732101736898"/>
    <n v="0.111258647119648"/>
    <n v="0.91700426748007702"/>
    <n v="4.7527939091654199"/>
    <s v="nan"/>
    <n v="4.7527939091654199"/>
    <x v="0"/>
    <x v="0"/>
    <x v="3"/>
  </r>
  <r>
    <n v="146"/>
    <n v="176"/>
    <x v="3"/>
    <x v="4"/>
    <n v="0"/>
    <n v="5"/>
    <x v="0"/>
    <x v="1"/>
    <x v="3"/>
    <x v="1"/>
    <n v="1"/>
    <n v="832"/>
    <s v="nan"/>
    <n v="0.435942596216568"/>
    <n v="0.12842465753424601"/>
    <n v="0.68336907707536598"/>
    <n v="4.6283555472469597"/>
    <s v="nan"/>
    <n v="4.6283555472469597"/>
    <x v="0"/>
    <x v="0"/>
    <x v="3"/>
  </r>
  <r>
    <n v="146"/>
    <n v="176"/>
    <x v="3"/>
    <x v="4"/>
    <n v="0"/>
    <n v="5"/>
    <x v="0"/>
    <x v="1"/>
    <x v="3"/>
    <x v="0"/>
    <n v="2"/>
    <n v="834"/>
    <n v="58.664819890068898"/>
    <n v="0.42600665394148002"/>
    <n v="0.10970177621553399"/>
    <n v="0.91679972072836902"/>
    <n v="4.6991575344051499"/>
    <s v="nan"/>
    <n v="4.6991575344051499"/>
    <x v="0"/>
    <x v="0"/>
    <x v="3"/>
  </r>
  <r>
    <n v="146"/>
    <n v="176"/>
    <x v="3"/>
    <x v="4"/>
    <n v="0"/>
    <n v="5"/>
    <x v="0"/>
    <x v="1"/>
    <x v="3"/>
    <x v="1"/>
    <n v="2"/>
    <n v="834"/>
    <s v="nan"/>
    <n v="0.43583659491193699"/>
    <n v="0.130707762557077"/>
    <n v="0.67787012318093698"/>
    <n v="4.7388725816243404"/>
    <s v="nan"/>
    <n v="4.7388725816243404"/>
    <x v="0"/>
    <x v="0"/>
    <x v="3"/>
  </r>
  <r>
    <n v="146"/>
    <n v="176"/>
    <x v="3"/>
    <x v="4"/>
    <n v="0"/>
    <n v="5"/>
    <x v="0"/>
    <x v="1"/>
    <x v="3"/>
    <x v="0"/>
    <n v="3"/>
    <n v="834"/>
    <n v="54.493337597803702"/>
    <n v="0.41950670001138601"/>
    <n v="0.10199344728445001"/>
    <n v="0.91618679618596099"/>
    <n v="4.6268186225755104"/>
    <s v="nan"/>
    <n v="4.6268186225755104"/>
    <x v="0"/>
    <x v="0"/>
    <x v="3"/>
  </r>
  <r>
    <n v="146"/>
    <n v="176"/>
    <x v="3"/>
    <x v="4"/>
    <n v="0"/>
    <n v="5"/>
    <x v="0"/>
    <x v="1"/>
    <x v="3"/>
    <x v="1"/>
    <n v="3"/>
    <n v="834"/>
    <s v="nan"/>
    <n v="0.42459773863883399"/>
    <n v="0.10844748858447401"/>
    <n v="0.69953821434640595"/>
    <n v="4.2674009443753897"/>
    <s v="nan"/>
    <n v="4.2674009443753897"/>
    <x v="0"/>
    <x v="0"/>
    <x v="3"/>
  </r>
  <r>
    <n v="146"/>
    <n v="176"/>
    <x v="3"/>
    <x v="4"/>
    <n v="0"/>
    <n v="5"/>
    <x v="0"/>
    <x v="1"/>
    <x v="3"/>
    <x v="0"/>
    <n v="4"/>
    <n v="842"/>
    <n v="64.201674744950495"/>
    <n v="0.43764430541207"/>
    <n v="0.120334655632757"/>
    <n v="0.912081086373281"/>
    <n v="4.8424142940134001"/>
    <s v="nan"/>
    <n v="4.8424142940134001"/>
    <x v="0"/>
    <x v="0"/>
    <x v="3"/>
  </r>
  <r>
    <n v="146"/>
    <n v="176"/>
    <x v="3"/>
    <x v="4"/>
    <n v="0"/>
    <n v="5"/>
    <x v="0"/>
    <x v="1"/>
    <x v="3"/>
    <x v="1"/>
    <n v="4"/>
    <n v="842"/>
    <s v="nan"/>
    <n v="0.44563492063492"/>
    <n v="0.130136986301369"/>
    <n v="0.67449843061759296"/>
    <n v="4.7817516189929403"/>
    <s v="nan"/>
    <n v="4.7817516189929403"/>
    <x v="0"/>
    <x v="0"/>
    <x v="3"/>
  </r>
  <r>
    <n v="146"/>
    <n v="176"/>
    <x v="3"/>
    <x v="4"/>
    <n v="0"/>
    <n v="5"/>
    <x v="0"/>
    <x v="1"/>
    <x v="4"/>
    <x v="0"/>
    <n v="0"/>
    <n v="839"/>
    <n v="56.593609440460803"/>
    <n v="0.42601967383473399"/>
    <n v="0.10619117757836601"/>
    <n v="0.91254731116259402"/>
    <n v="4.6401931067049302"/>
    <s v="nan"/>
    <n v="4.6401931067049302"/>
    <x v="0"/>
    <x v="0"/>
    <x v="3"/>
  </r>
  <r>
    <n v="146"/>
    <n v="176"/>
    <x v="3"/>
    <x v="4"/>
    <n v="0"/>
    <n v="5"/>
    <x v="0"/>
    <x v="1"/>
    <x v="4"/>
    <x v="1"/>
    <n v="0"/>
    <n v="839"/>
    <s v="nan"/>
    <n v="0.43596705805609898"/>
    <n v="0.125"/>
    <n v="0.68193027156083397"/>
    <n v="4.7474722383217101"/>
    <s v="nan"/>
    <n v="4.7474722383217101"/>
    <x v="0"/>
    <x v="0"/>
    <x v="3"/>
  </r>
  <r>
    <n v="146"/>
    <n v="176"/>
    <x v="3"/>
    <x v="4"/>
    <n v="0"/>
    <n v="5"/>
    <x v="0"/>
    <x v="1"/>
    <x v="4"/>
    <x v="0"/>
    <n v="1"/>
    <n v="833"/>
    <n v="56.822535548975402"/>
    <n v="0.42355250832508301"/>
    <n v="0.106329667297322"/>
    <n v="0.92174088321967296"/>
    <n v="4.6806939787229798"/>
    <s v="nan"/>
    <n v="4.6806939787229798"/>
    <x v="0"/>
    <x v="0"/>
    <x v="3"/>
  </r>
  <r>
    <n v="146"/>
    <n v="176"/>
    <x v="3"/>
    <x v="4"/>
    <n v="0"/>
    <n v="5"/>
    <x v="0"/>
    <x v="1"/>
    <x v="4"/>
    <x v="1"/>
    <n v="1"/>
    <n v="833"/>
    <s v="nan"/>
    <n v="0.43511089367253702"/>
    <n v="0.12271689497716801"/>
    <n v="0.68448942027687198"/>
    <n v="4.6617995805874299"/>
    <s v="nan"/>
    <n v="4.6617995805874299"/>
    <x v="0"/>
    <x v="0"/>
    <x v="3"/>
  </r>
  <r>
    <n v="146"/>
    <n v="176"/>
    <x v="3"/>
    <x v="4"/>
    <n v="0"/>
    <n v="5"/>
    <x v="0"/>
    <x v="1"/>
    <x v="4"/>
    <x v="0"/>
    <n v="2"/>
    <n v="831"/>
    <n v="51.743346359522803"/>
    <n v="0.41674027745627601"/>
    <n v="9.6546311206749905E-2"/>
    <n v="0.91885332721510204"/>
    <n v="4.5741428825283803"/>
    <s v="nan"/>
    <n v="4.5741428825283803"/>
    <x v="0"/>
    <x v="0"/>
    <x v="3"/>
  </r>
  <r>
    <n v="146"/>
    <n v="176"/>
    <x v="3"/>
    <x v="4"/>
    <n v="0"/>
    <n v="5"/>
    <x v="0"/>
    <x v="1"/>
    <x v="4"/>
    <x v="1"/>
    <n v="2"/>
    <n v="831"/>
    <s v="nan"/>
    <n v="0.42894651011089302"/>
    <n v="0.115296803652968"/>
    <n v="0.69310062875641998"/>
    <n v="4.7494764589216896"/>
    <s v="nan"/>
    <n v="4.7494764589216896"/>
    <x v="0"/>
    <x v="0"/>
    <x v="3"/>
  </r>
  <r>
    <n v="146"/>
    <n v="176"/>
    <x v="3"/>
    <x v="4"/>
    <n v="0"/>
    <n v="5"/>
    <x v="0"/>
    <x v="1"/>
    <x v="4"/>
    <x v="0"/>
    <n v="3"/>
    <n v="831"/>
    <n v="56.8693291780245"/>
    <n v="0.420212827529091"/>
    <n v="0.106373387480764"/>
    <n v="0.91616530790260697"/>
    <n v="4.6612520456980002"/>
    <s v="nan"/>
    <n v="4.6612520456980002"/>
    <x v="0"/>
    <x v="0"/>
    <x v="3"/>
  </r>
  <r>
    <n v="146"/>
    <n v="176"/>
    <x v="3"/>
    <x v="4"/>
    <n v="0"/>
    <n v="5"/>
    <x v="0"/>
    <x v="1"/>
    <x v="4"/>
    <x v="1"/>
    <n v="3"/>
    <n v="831"/>
    <s v="nan"/>
    <n v="0.43913894324853198"/>
    <n v="0.135844748858447"/>
    <n v="0.67449559932438297"/>
    <n v="4.7887520187282799"/>
    <s v="nan"/>
    <n v="4.7887520187282799"/>
    <x v="0"/>
    <x v="0"/>
    <x v="3"/>
  </r>
  <r>
    <n v="146"/>
    <n v="176"/>
    <x v="3"/>
    <x v="4"/>
    <n v="0"/>
    <n v="5"/>
    <x v="0"/>
    <x v="1"/>
    <x v="4"/>
    <x v="0"/>
    <n v="4"/>
    <n v="830"/>
    <n v="54.045415077133399"/>
    <n v="0.416255052878515"/>
    <n v="0.10117058883501499"/>
    <n v="0.91608407259263502"/>
    <n v="4.5893433280500497"/>
    <s v="nan"/>
    <n v="4.5893433280500497"/>
    <x v="0"/>
    <x v="0"/>
    <x v="3"/>
  </r>
  <r>
    <n v="146"/>
    <n v="176"/>
    <x v="3"/>
    <x v="4"/>
    <n v="0"/>
    <n v="5"/>
    <x v="0"/>
    <x v="1"/>
    <x v="4"/>
    <x v="1"/>
    <n v="4"/>
    <n v="830"/>
    <s v="nan"/>
    <n v="0.42845999130245699"/>
    <n v="0.11872146118721399"/>
    <n v="0.69043320226242799"/>
    <n v="4.6779144156781296"/>
    <s v="nan"/>
    <n v="4.6779144156781296"/>
    <x v="0"/>
    <x v="0"/>
    <x v="3"/>
  </r>
  <r>
    <n v="146"/>
    <n v="176"/>
    <x v="3"/>
    <x v="4"/>
    <n v="0"/>
    <n v="5"/>
    <x v="0"/>
    <x v="1"/>
    <x v="0"/>
    <x v="0"/>
    <n v="0"/>
    <n v="816"/>
    <n v="48.539642276662498"/>
    <n v="0.40174296424390998"/>
    <n v="9.0589571598543694E-2"/>
    <n v="0.92600580539168198"/>
    <n v="4.4703131843552901"/>
    <s v="nan"/>
    <n v="4.4703131843552901"/>
    <x v="0"/>
    <x v="0"/>
    <x v="3"/>
  </r>
  <r>
    <n v="146"/>
    <n v="176"/>
    <x v="3"/>
    <x v="4"/>
    <n v="0"/>
    <n v="5"/>
    <x v="0"/>
    <x v="1"/>
    <x v="0"/>
    <x v="1"/>
    <n v="0"/>
    <n v="816"/>
    <s v="nan"/>
    <n v="0.42370080452272202"/>
    <n v="0.120433789954337"/>
    <n v="0.69501904335708098"/>
    <n v="4.7295910107210197"/>
    <s v="nan"/>
    <n v="4.7295910107210197"/>
    <x v="0"/>
    <x v="0"/>
    <x v="3"/>
  </r>
  <r>
    <n v="146"/>
    <n v="176"/>
    <x v="3"/>
    <x v="4"/>
    <n v="0"/>
    <n v="5"/>
    <x v="0"/>
    <x v="1"/>
    <x v="0"/>
    <x v="0"/>
    <n v="1"/>
    <n v="829"/>
    <n v="56.198700825036497"/>
    <n v="0.41661756349636098"/>
    <n v="0.105022763790833"/>
    <n v="0.921130820263387"/>
    <n v="4.6860487414439502"/>
    <s v="nan"/>
    <n v="4.6860487414439502"/>
    <x v="0"/>
    <x v="0"/>
    <x v="3"/>
  </r>
  <r>
    <n v="146"/>
    <n v="176"/>
    <x v="3"/>
    <x v="4"/>
    <n v="0"/>
    <n v="5"/>
    <x v="0"/>
    <x v="1"/>
    <x v="0"/>
    <x v="1"/>
    <n v="1"/>
    <n v="829"/>
    <s v="nan"/>
    <n v="0.43094966297020998"/>
    <n v="0.12956621004566199"/>
    <n v="0.684658481835002"/>
    <n v="4.6808483757022197"/>
    <s v="nan"/>
    <n v="4.6808483757022197"/>
    <x v="0"/>
    <x v="0"/>
    <x v="3"/>
  </r>
  <r>
    <n v="146"/>
    <n v="176"/>
    <x v="3"/>
    <x v="4"/>
    <n v="0"/>
    <n v="5"/>
    <x v="0"/>
    <x v="1"/>
    <x v="0"/>
    <x v="0"/>
    <n v="2"/>
    <n v="836"/>
    <n v="54.7103117704496"/>
    <n v="0.42260564016991797"/>
    <n v="0.10231995120149801"/>
    <n v="0.91768520512736296"/>
    <n v="4.6566049359534798"/>
    <s v="nan"/>
    <n v="4.6566049359534798"/>
    <x v="0"/>
    <x v="0"/>
    <x v="3"/>
  </r>
  <r>
    <n v="146"/>
    <n v="176"/>
    <x v="3"/>
    <x v="4"/>
    <n v="0"/>
    <n v="5"/>
    <x v="0"/>
    <x v="1"/>
    <x v="0"/>
    <x v="1"/>
    <n v="2"/>
    <n v="836"/>
    <s v="nan"/>
    <n v="0.44549358556207802"/>
    <n v="0.139269406392694"/>
    <n v="0.66929308142969601"/>
    <n v="4.7540942585774504"/>
    <s v="nan"/>
    <n v="4.7540942585774504"/>
    <x v="0"/>
    <x v="0"/>
    <x v="3"/>
  </r>
  <r>
    <n v="146"/>
    <n v="176"/>
    <x v="3"/>
    <x v="4"/>
    <n v="0"/>
    <n v="5"/>
    <x v="0"/>
    <x v="1"/>
    <x v="0"/>
    <x v="0"/>
    <n v="3"/>
    <n v="823"/>
    <n v="49.9337211941966"/>
    <n v="0.40954619192106601"/>
    <n v="9.3312491900206296E-2"/>
    <n v="0.92430981102255205"/>
    <n v="4.51923644986607"/>
    <s v="nan"/>
    <n v="4.51923644986607"/>
    <x v="0"/>
    <x v="0"/>
    <x v="3"/>
  </r>
  <r>
    <n v="146"/>
    <n v="176"/>
    <x v="3"/>
    <x v="4"/>
    <n v="0"/>
    <n v="5"/>
    <x v="0"/>
    <x v="1"/>
    <x v="0"/>
    <x v="1"/>
    <n v="3"/>
    <n v="823"/>
    <s v="nan"/>
    <n v="0.42202924548814902"/>
    <n v="0.110730593607305"/>
    <n v="0.69816191555400198"/>
    <n v="4.5754926315942699"/>
    <s v="nan"/>
    <n v="4.5754926315942699"/>
    <x v="0"/>
    <x v="0"/>
    <x v="3"/>
  </r>
  <r>
    <n v="146"/>
    <n v="176"/>
    <x v="3"/>
    <x v="4"/>
    <n v="0"/>
    <n v="5"/>
    <x v="0"/>
    <x v="1"/>
    <x v="0"/>
    <x v="0"/>
    <n v="4"/>
    <n v="818"/>
    <n v="49.8418704147048"/>
    <n v="0.40482081860824298"/>
    <n v="9.3149687749536997E-2"/>
    <n v="0.92664761608434199"/>
    <n v="4.5518315866679897"/>
    <s v="nan"/>
    <n v="4.5518315866679897"/>
    <x v="0"/>
    <x v="0"/>
    <x v="3"/>
  </r>
  <r>
    <n v="146"/>
    <n v="176"/>
    <x v="3"/>
    <x v="4"/>
    <n v="0"/>
    <n v="5"/>
    <x v="0"/>
    <x v="1"/>
    <x v="0"/>
    <x v="1"/>
    <n v="4"/>
    <n v="818"/>
    <s v="nan"/>
    <n v="0.43016960208741001"/>
    <n v="0.13127853881278501"/>
    <n v="0.68632138127823705"/>
    <n v="4.8168160320570301"/>
    <s v="nan"/>
    <n v="4.8168160320570301"/>
    <x v="0"/>
    <x v="0"/>
    <x v="3"/>
  </r>
  <r>
    <n v="146"/>
    <n v="176"/>
    <x v="3"/>
    <x v="4"/>
    <n v="0"/>
    <n v="5"/>
    <x v="0"/>
    <x v="1"/>
    <x v="5"/>
    <x v="0"/>
    <n v="0"/>
    <n v="808"/>
    <n v="50.375130214936803"/>
    <n v="0.39890802578441698"/>
    <n v="9.4035410487605595E-2"/>
    <n v="0.92920074401562103"/>
    <n v="4.5277518177155596"/>
    <s v="nan"/>
    <n v="4.5277518177155596"/>
    <x v="0"/>
    <x v="0"/>
    <x v="3"/>
  </r>
  <r>
    <n v="146"/>
    <n v="176"/>
    <x v="3"/>
    <x v="4"/>
    <n v="0"/>
    <n v="5"/>
    <x v="0"/>
    <x v="1"/>
    <x v="5"/>
    <x v="1"/>
    <n v="0"/>
    <n v="808"/>
    <s v="nan"/>
    <n v="0.40160632746249098"/>
    <n v="0.10445205479451999"/>
    <n v="0.71431246356625"/>
    <n v="4.3139380512727596"/>
    <s v="nan"/>
    <n v="4.3139380512727596"/>
    <x v="0"/>
    <x v="0"/>
    <x v="3"/>
  </r>
  <r>
    <n v="146"/>
    <n v="176"/>
    <x v="3"/>
    <x v="4"/>
    <n v="0"/>
    <n v="5"/>
    <x v="0"/>
    <x v="1"/>
    <x v="5"/>
    <x v="0"/>
    <n v="1"/>
    <n v="822"/>
    <n v="53.761987307615797"/>
    <n v="0.41309585144553201"/>
    <n v="0.100452747929882"/>
    <n v="0.92512720015537997"/>
    <n v="4.68395825717894"/>
    <s v="nan"/>
    <n v="4.68395825717894"/>
    <x v="0"/>
    <x v="0"/>
    <x v="3"/>
  </r>
  <r>
    <n v="146"/>
    <n v="176"/>
    <x v="3"/>
    <x v="4"/>
    <n v="0"/>
    <n v="5"/>
    <x v="0"/>
    <x v="1"/>
    <x v="5"/>
    <x v="1"/>
    <n v="1"/>
    <n v="822"/>
    <s v="nan"/>
    <n v="0.428962818003913"/>
    <n v="0.120433789954337"/>
    <n v="0.69081130520576794"/>
    <n v="4.5658040730709297"/>
    <s v="nan"/>
    <n v="4.5658040730709297"/>
    <x v="0"/>
    <x v="0"/>
    <x v="3"/>
  </r>
  <r>
    <n v="146"/>
    <n v="176"/>
    <x v="3"/>
    <x v="4"/>
    <n v="0"/>
    <n v="5"/>
    <x v="0"/>
    <x v="1"/>
    <x v="5"/>
    <x v="0"/>
    <n v="2"/>
    <n v="816"/>
    <n v="50.233014659118403"/>
    <n v="0.40570299238920798"/>
    <n v="9.3715609888879003E-2"/>
    <n v="0.93079308720996001"/>
    <n v="4.5469599141727999"/>
    <s v="nan"/>
    <n v="4.5469599141727999"/>
    <x v="0"/>
    <x v="0"/>
    <x v="3"/>
  </r>
  <r>
    <n v="146"/>
    <n v="176"/>
    <x v="3"/>
    <x v="4"/>
    <n v="0"/>
    <n v="5"/>
    <x v="0"/>
    <x v="1"/>
    <x v="5"/>
    <x v="1"/>
    <n v="2"/>
    <n v="816"/>
    <s v="nan"/>
    <n v="0.41158675799086702"/>
    <n v="0.107876712328767"/>
    <n v="0.70753213135579396"/>
    <n v="4.3415703222467403"/>
    <s v="nan"/>
    <n v="4.3415703222467403"/>
    <x v="0"/>
    <x v="0"/>
    <x v="3"/>
  </r>
  <r>
    <n v="146"/>
    <n v="176"/>
    <x v="3"/>
    <x v="4"/>
    <n v="0"/>
    <n v="5"/>
    <x v="0"/>
    <x v="1"/>
    <x v="5"/>
    <x v="0"/>
    <n v="3"/>
    <n v="818"/>
    <n v="48.029863059315097"/>
    <n v="0.40242554142126802"/>
    <n v="8.9361997405464993E-2"/>
    <n v="0.92909847129191303"/>
    <n v="4.5196427749628496"/>
    <s v="nan"/>
    <n v="4.5196427749628496"/>
    <x v="0"/>
    <x v="0"/>
    <x v="3"/>
  </r>
  <r>
    <n v="146"/>
    <n v="176"/>
    <x v="3"/>
    <x v="4"/>
    <n v="0"/>
    <n v="5"/>
    <x v="0"/>
    <x v="1"/>
    <x v="5"/>
    <x v="1"/>
    <n v="3"/>
    <n v="818"/>
    <s v="nan"/>
    <n v="0.41160306588388701"/>
    <n v="0.10159817351598099"/>
    <n v="0.709755656816633"/>
    <n v="4.3997725690680598"/>
    <s v="nan"/>
    <n v="4.3997725690680598"/>
    <x v="0"/>
    <x v="0"/>
    <x v="3"/>
  </r>
  <r>
    <n v="146"/>
    <n v="176"/>
    <x v="3"/>
    <x v="4"/>
    <n v="0"/>
    <n v="5"/>
    <x v="0"/>
    <x v="1"/>
    <x v="5"/>
    <x v="0"/>
    <n v="4"/>
    <n v="823"/>
    <n v="56.055453046548699"/>
    <n v="0.41722888989909801"/>
    <n v="0.104530887617011"/>
    <n v="0.92520341401567296"/>
    <n v="4.7145187885430104"/>
    <s v="nan"/>
    <n v="4.7145187885430104"/>
    <x v="0"/>
    <x v="0"/>
    <x v="3"/>
  </r>
  <r>
    <n v="146"/>
    <n v="176"/>
    <x v="3"/>
    <x v="4"/>
    <n v="0"/>
    <n v="5"/>
    <x v="0"/>
    <x v="1"/>
    <x v="5"/>
    <x v="1"/>
    <n v="4"/>
    <n v="823"/>
    <s v="nan"/>
    <n v="0.44149543378995398"/>
    <n v="0.13470319634703101"/>
    <n v="0.67946966501462602"/>
    <n v="4.8705353059031298"/>
    <s v="nan"/>
    <n v="4.8705353059031298"/>
    <x v="0"/>
    <x v="0"/>
    <x v="3"/>
  </r>
  <r>
    <n v="146"/>
    <n v="176"/>
    <x v="3"/>
    <x v="4"/>
    <n v="0"/>
    <n v="5"/>
    <x v="0"/>
    <x v="1"/>
    <x v="6"/>
    <x v="0"/>
    <n v="0"/>
    <n v="814"/>
    <n v="49.775304146847702"/>
    <n v="0.40148851963680598"/>
    <n v="9.2971115213522998E-2"/>
    <n v="0.92601297143352002"/>
    <n v="4.5637583230912098"/>
    <s v="nan"/>
    <n v="4.5637583230912098"/>
    <x v="0"/>
    <x v="0"/>
    <x v="3"/>
  </r>
  <r>
    <n v="146"/>
    <n v="176"/>
    <x v="3"/>
    <x v="4"/>
    <n v="0"/>
    <n v="5"/>
    <x v="0"/>
    <x v="1"/>
    <x v="6"/>
    <x v="1"/>
    <n v="0"/>
    <n v="814"/>
    <s v="nan"/>
    <n v="0.41643835616438302"/>
    <n v="0.116438356164383"/>
    <n v="0.70217247384043202"/>
    <n v="4.6408491336457702"/>
    <s v="nan"/>
    <n v="4.6408491336457702"/>
    <x v="0"/>
    <x v="0"/>
    <x v="3"/>
  </r>
  <r>
    <n v="146"/>
    <n v="176"/>
    <x v="3"/>
    <x v="4"/>
    <n v="0"/>
    <n v="5"/>
    <x v="0"/>
    <x v="1"/>
    <x v="6"/>
    <x v="0"/>
    <n v="1"/>
    <n v="813"/>
    <n v="47.780469577427603"/>
    <n v="0.40056251947386101"/>
    <n v="8.8998742483250806E-2"/>
    <n v="0.932882079844774"/>
    <n v="4.5337894667899699"/>
    <s v="nan"/>
    <n v="4.5337894667899699"/>
    <x v="0"/>
    <x v="0"/>
    <x v="3"/>
  </r>
  <r>
    <n v="146"/>
    <n v="176"/>
    <x v="3"/>
    <x v="4"/>
    <n v="0"/>
    <n v="5"/>
    <x v="0"/>
    <x v="1"/>
    <x v="6"/>
    <x v="1"/>
    <n v="1"/>
    <n v="813"/>
    <s v="nan"/>
    <n v="0.41503587736464398"/>
    <n v="0.11301369863013599"/>
    <n v="0.70418906585002705"/>
    <n v="4.62295690137511"/>
    <s v="nan"/>
    <n v="4.62295690137511"/>
    <x v="0"/>
    <x v="0"/>
    <x v="3"/>
  </r>
  <r>
    <n v="146"/>
    <n v="176"/>
    <x v="3"/>
    <x v="4"/>
    <n v="0"/>
    <n v="5"/>
    <x v="0"/>
    <x v="1"/>
    <x v="6"/>
    <x v="0"/>
    <n v="2"/>
    <n v="816"/>
    <n v="46.536316946727098"/>
    <n v="0.39908383609769699"/>
    <n v="8.6799834069852796E-2"/>
    <n v="0.92904020381558305"/>
    <n v="4.5053054826521999"/>
    <s v="nan"/>
    <n v="4.5053054826521999"/>
    <x v="0"/>
    <x v="0"/>
    <x v="3"/>
  </r>
  <r>
    <n v="146"/>
    <n v="176"/>
    <x v="3"/>
    <x v="4"/>
    <n v="0"/>
    <n v="5"/>
    <x v="0"/>
    <x v="1"/>
    <x v="6"/>
    <x v="1"/>
    <n v="2"/>
    <n v="816"/>
    <s v="nan"/>
    <n v="0.41758806262230902"/>
    <n v="0.110730593607305"/>
    <n v="0.70440385935611505"/>
    <n v="4.5747953007913997"/>
    <s v="nan"/>
    <n v="4.5747953007913997"/>
    <x v="0"/>
    <x v="0"/>
    <x v="3"/>
  </r>
  <r>
    <n v="146"/>
    <n v="176"/>
    <x v="3"/>
    <x v="4"/>
    <n v="0"/>
    <n v="5"/>
    <x v="0"/>
    <x v="1"/>
    <x v="6"/>
    <x v="0"/>
    <n v="3"/>
    <n v="796"/>
    <n v="43.318385183846502"/>
    <n v="0.38030421911271201"/>
    <n v="8.0839050954085695E-2"/>
    <n v="0.93446308468199302"/>
    <n v="4.3895234955001801"/>
    <s v="nan"/>
    <n v="4.3895234955001801"/>
    <x v="0"/>
    <x v="0"/>
    <x v="3"/>
  </r>
  <r>
    <n v="146"/>
    <n v="176"/>
    <x v="3"/>
    <x v="4"/>
    <n v="0"/>
    <n v="5"/>
    <x v="0"/>
    <x v="1"/>
    <x v="6"/>
    <x v="1"/>
    <n v="3"/>
    <n v="796"/>
    <s v="nan"/>
    <n v="0.39121819960860998"/>
    <n v="0.10445205479451999"/>
    <n v="0.71989204933928397"/>
    <n v="4.4258917770295003"/>
    <s v="nan"/>
    <n v="4.4258917770295003"/>
    <x v="0"/>
    <x v="0"/>
    <x v="3"/>
  </r>
  <r>
    <n v="146"/>
    <n v="176"/>
    <x v="3"/>
    <x v="4"/>
    <n v="0"/>
    <n v="5"/>
    <x v="0"/>
    <x v="1"/>
    <x v="6"/>
    <x v="0"/>
    <n v="4"/>
    <n v="816"/>
    <n v="45.765376264602203"/>
    <n v="0.39860364964141498"/>
    <n v="8.5351870174207201E-2"/>
    <n v="0.92794758531230903"/>
    <n v="4.4751895811941997"/>
    <s v="nan"/>
    <n v="4.4751895811941997"/>
    <x v="0"/>
    <x v="0"/>
    <x v="3"/>
  </r>
  <r>
    <n v="146"/>
    <n v="176"/>
    <x v="3"/>
    <x v="4"/>
    <n v="0"/>
    <n v="5"/>
    <x v="0"/>
    <x v="1"/>
    <x v="6"/>
    <x v="1"/>
    <n v="4"/>
    <n v="816"/>
    <s v="nan"/>
    <n v="0.41691128506197001"/>
    <n v="0.11472602739726"/>
    <n v="0.698147315356759"/>
    <n v="4.74384548644188"/>
    <s v="nan"/>
    <n v="4.74384548644188"/>
    <x v="0"/>
    <x v="0"/>
    <x v="3"/>
  </r>
  <r>
    <n v="146"/>
    <n v="176"/>
    <x v="3"/>
    <x v="4"/>
    <n v="0"/>
    <n v="5"/>
    <x v="0"/>
    <x v="1"/>
    <x v="7"/>
    <x v="0"/>
    <n v="0"/>
    <n v="803"/>
    <n v="47.2189673206192"/>
    <n v="0.39061339025224401"/>
    <n v="8.8016740728555407E-2"/>
    <n v="0.93505515586630095"/>
    <n v="4.4772666291004102"/>
    <s v="nan"/>
    <n v="4.4772666291004102"/>
    <x v="0"/>
    <x v="0"/>
    <x v="3"/>
  </r>
  <r>
    <n v="146"/>
    <n v="176"/>
    <x v="3"/>
    <x v="4"/>
    <n v="0"/>
    <n v="5"/>
    <x v="0"/>
    <x v="1"/>
    <x v="7"/>
    <x v="1"/>
    <n v="0"/>
    <n v="803"/>
    <s v="nan"/>
    <n v="0.40410143509458502"/>
    <n v="0.10958904109589"/>
    <n v="0.710316940800227"/>
    <n v="4.52061166809768"/>
    <s v="nan"/>
    <n v="4.52061166809768"/>
    <x v="0"/>
    <x v="0"/>
    <x v="3"/>
  </r>
  <r>
    <n v="146"/>
    <n v="176"/>
    <x v="3"/>
    <x v="4"/>
    <n v="0"/>
    <n v="5"/>
    <x v="0"/>
    <x v="1"/>
    <x v="7"/>
    <x v="0"/>
    <n v="1"/>
    <n v="805"/>
    <n v="49.721965109547298"/>
    <n v="0.39379585964242902"/>
    <n v="9.2781787400902399E-2"/>
    <n v="0.93338751724925095"/>
    <n v="4.6049767619468396"/>
    <s v="nan"/>
    <n v="4.6049767619468396"/>
    <x v="0"/>
    <x v="0"/>
    <x v="3"/>
  </r>
  <r>
    <n v="146"/>
    <n v="176"/>
    <x v="3"/>
    <x v="4"/>
    <n v="0"/>
    <n v="5"/>
    <x v="0"/>
    <x v="1"/>
    <x v="7"/>
    <x v="1"/>
    <n v="1"/>
    <n v="805"/>
    <s v="nan"/>
    <n v="0.40228310502283099"/>
    <n v="0.105593607305936"/>
    <n v="0.714121371275524"/>
    <n v="4.2391878076077196"/>
    <s v="nan"/>
    <n v="4.2391878076077196"/>
    <x v="0"/>
    <x v="0"/>
    <x v="3"/>
  </r>
  <r>
    <n v="146"/>
    <n v="176"/>
    <x v="3"/>
    <x v="4"/>
    <n v="0"/>
    <n v="5"/>
    <x v="0"/>
    <x v="1"/>
    <x v="7"/>
    <x v="0"/>
    <n v="2"/>
    <n v="802"/>
    <n v="45.490030497302797"/>
    <n v="0.38925618632648101"/>
    <n v="8.4781069234454595E-2"/>
    <n v="0.93560964677979697"/>
    <n v="4.4598144094267802"/>
    <s v="nan"/>
    <n v="4.4598144094267802"/>
    <x v="0"/>
    <x v="0"/>
    <x v="3"/>
  </r>
  <r>
    <n v="146"/>
    <n v="176"/>
    <x v="3"/>
    <x v="4"/>
    <n v="0"/>
    <n v="5"/>
    <x v="0"/>
    <x v="1"/>
    <x v="7"/>
    <x v="1"/>
    <n v="2"/>
    <n v="802"/>
    <s v="nan"/>
    <n v="0.40483529028049497"/>
    <n v="0.110730593607305"/>
    <n v="0.71077765774546997"/>
    <n v="4.3319376793415998"/>
    <s v="nan"/>
    <n v="4.3319376793415998"/>
    <x v="0"/>
    <x v="0"/>
    <x v="3"/>
  </r>
  <r>
    <n v="146"/>
    <n v="176"/>
    <x v="3"/>
    <x v="4"/>
    <n v="0"/>
    <n v="5"/>
    <x v="0"/>
    <x v="1"/>
    <x v="7"/>
    <x v="0"/>
    <n v="3"/>
    <n v="802"/>
    <n v="43.322730674897798"/>
    <n v="0.387288948939219"/>
    <n v="8.07320880615197E-2"/>
    <n v="0.94080259599696803"/>
    <n v="4.4274881264183303"/>
    <s v="nan"/>
    <n v="4.4274881264183303"/>
    <x v="0"/>
    <x v="0"/>
    <x v="3"/>
  </r>
  <r>
    <n v="146"/>
    <n v="176"/>
    <x v="3"/>
    <x v="4"/>
    <n v="0"/>
    <n v="5"/>
    <x v="0"/>
    <x v="1"/>
    <x v="7"/>
    <x v="1"/>
    <n v="3"/>
    <n v="802"/>
    <s v="nan"/>
    <n v="0.41018427919112799"/>
    <n v="0.115296803652968"/>
    <n v="0.70446850413294804"/>
    <n v="4.4729723757480002"/>
    <s v="nan"/>
    <n v="4.4729723757480002"/>
    <x v="0"/>
    <x v="0"/>
    <x v="3"/>
  </r>
  <r>
    <n v="146"/>
    <n v="176"/>
    <x v="3"/>
    <x v="4"/>
    <n v="0"/>
    <n v="5"/>
    <x v="0"/>
    <x v="1"/>
    <x v="7"/>
    <x v="0"/>
    <n v="4"/>
    <n v="812"/>
    <n v="50.148136530263599"/>
    <n v="0.404416365182174"/>
    <n v="9.3529646765271507E-2"/>
    <n v="0.93504949992057595"/>
    <n v="4.6256198963072004"/>
    <s v="nan"/>
    <n v="4.6256198963072004"/>
    <x v="0"/>
    <x v="0"/>
    <x v="3"/>
  </r>
  <r>
    <n v="146"/>
    <n v="176"/>
    <x v="3"/>
    <x v="4"/>
    <n v="0"/>
    <n v="5"/>
    <x v="0"/>
    <x v="1"/>
    <x v="7"/>
    <x v="1"/>
    <n v="4"/>
    <n v="812"/>
    <s v="nan"/>
    <n v="0.40810502283104999"/>
    <n v="9.8744292237442896E-2"/>
    <n v="0.717183354055277"/>
    <n v="4.29233589656309"/>
    <s v="nan"/>
    <n v="4.29233589656309"/>
    <x v="0"/>
    <x v="0"/>
    <x v="3"/>
  </r>
  <r>
    <n v="146"/>
    <n v="176"/>
    <x v="3"/>
    <x v="4"/>
    <n v="0"/>
    <n v="5"/>
    <x v="0"/>
    <x v="1"/>
    <x v="8"/>
    <x v="0"/>
    <n v="0"/>
    <n v="792"/>
    <n v="47.070121759787298"/>
    <n v="0.38383473666325801"/>
    <n v="8.7660105942495098E-2"/>
    <n v="0.94337638668873203"/>
    <n v="4.4807529288672097"/>
    <s v="nan"/>
    <n v="4.4807529288672097"/>
    <x v="0"/>
    <x v="0"/>
    <x v="3"/>
  </r>
  <r>
    <n v="146"/>
    <n v="176"/>
    <x v="3"/>
    <x v="4"/>
    <n v="0"/>
    <n v="5"/>
    <x v="0"/>
    <x v="1"/>
    <x v="8"/>
    <x v="1"/>
    <n v="0"/>
    <n v="792"/>
    <s v="nan"/>
    <n v="0.37826157860404402"/>
    <n v="7.9908675799086698E-2"/>
    <n v="0.74240933532828601"/>
    <n v="4.0433080038974403"/>
    <s v="nan"/>
    <n v="4.0433080038974403"/>
    <x v="0"/>
    <x v="0"/>
    <x v="3"/>
  </r>
  <r>
    <n v="146"/>
    <n v="176"/>
    <x v="3"/>
    <x v="4"/>
    <n v="0"/>
    <n v="5"/>
    <x v="0"/>
    <x v="1"/>
    <x v="8"/>
    <x v="0"/>
    <n v="1"/>
    <n v="809"/>
    <n v="40.8273489068009"/>
    <n v="0.38774672050895098"/>
    <n v="7.5999996436701703E-2"/>
    <n v="0.93631397558548501"/>
    <n v="4.4053106909485598"/>
    <s v="nan"/>
    <n v="4.4053106909485598"/>
    <x v="0"/>
    <x v="0"/>
    <x v="3"/>
  </r>
  <r>
    <n v="146"/>
    <n v="176"/>
    <x v="3"/>
    <x v="4"/>
    <n v="0"/>
    <n v="5"/>
    <x v="0"/>
    <x v="1"/>
    <x v="8"/>
    <x v="1"/>
    <n v="1"/>
    <n v="809"/>
    <s v="nan"/>
    <n v="0.401407914764079"/>
    <n v="9.7602739726027399E-2"/>
    <n v="0.71856504233005103"/>
    <n v="4.3422201186724898"/>
    <s v="nan"/>
    <n v="4.3422201186724898"/>
    <x v="0"/>
    <x v="0"/>
    <x v="3"/>
  </r>
  <r>
    <n v="146"/>
    <n v="176"/>
    <x v="3"/>
    <x v="4"/>
    <n v="0"/>
    <n v="5"/>
    <x v="0"/>
    <x v="1"/>
    <x v="8"/>
    <x v="0"/>
    <n v="2"/>
    <n v="805"/>
    <n v="43.143203700677503"/>
    <n v="0.38762332671601801"/>
    <n v="8.0270924983671596E-2"/>
    <n v="0.93884992709725101"/>
    <n v="4.4479300347697999"/>
    <s v="nan"/>
    <n v="4.4479300347697999"/>
    <x v="0"/>
    <x v="0"/>
    <x v="3"/>
  </r>
  <r>
    <n v="146"/>
    <n v="176"/>
    <x v="3"/>
    <x v="4"/>
    <n v="0"/>
    <n v="5"/>
    <x v="0"/>
    <x v="1"/>
    <x v="8"/>
    <x v="1"/>
    <n v="2"/>
    <n v="805"/>
    <s v="nan"/>
    <n v="0.40277234181343702"/>
    <n v="0.10445205479451999"/>
    <n v="0.714121371275525"/>
    <n v="4.4672279264032699"/>
    <s v="nan"/>
    <n v="4.4672279264032699"/>
    <x v="0"/>
    <x v="0"/>
    <x v="3"/>
  </r>
  <r>
    <n v="146"/>
    <n v="176"/>
    <x v="3"/>
    <x v="4"/>
    <n v="0"/>
    <n v="5"/>
    <x v="0"/>
    <x v="1"/>
    <x v="8"/>
    <x v="0"/>
    <n v="3"/>
    <n v="809"/>
    <n v="41.018740848192898"/>
    <n v="0.39054142188754298"/>
    <n v="7.6442644471243201E-2"/>
    <n v="0.93676881923726696"/>
    <n v="4.4219535053784798"/>
    <s v="nan"/>
    <n v="4.4219535053784798"/>
    <x v="0"/>
    <x v="0"/>
    <x v="3"/>
  </r>
  <r>
    <n v="146"/>
    <n v="176"/>
    <x v="3"/>
    <x v="4"/>
    <n v="0"/>
    <n v="5"/>
    <x v="0"/>
    <x v="1"/>
    <x v="8"/>
    <x v="1"/>
    <n v="3"/>
    <n v="809"/>
    <s v="nan"/>
    <n v="0.40554468362687501"/>
    <n v="0.102739726027397"/>
    <n v="0.71542370432102598"/>
    <n v="4.3146269894133997"/>
    <s v="nan"/>
    <n v="4.3146269894133997"/>
    <x v="0"/>
    <x v="0"/>
    <x v="3"/>
  </r>
  <r>
    <n v="146"/>
    <n v="176"/>
    <x v="3"/>
    <x v="4"/>
    <n v="0"/>
    <n v="5"/>
    <x v="0"/>
    <x v="1"/>
    <x v="8"/>
    <x v="0"/>
    <n v="4"/>
    <n v="795"/>
    <n v="45.156950355580499"/>
    <n v="0.38266701450477503"/>
    <n v="8.4122725370427795E-2"/>
    <n v="0.93918057305771296"/>
    <n v="4.47163095247749"/>
    <s v="nan"/>
    <n v="4.47163095247749"/>
    <x v="0"/>
    <x v="0"/>
    <x v="3"/>
  </r>
  <r>
    <n v="146"/>
    <n v="176"/>
    <x v="3"/>
    <x v="4"/>
    <n v="0"/>
    <n v="5"/>
    <x v="0"/>
    <x v="1"/>
    <x v="8"/>
    <x v="1"/>
    <n v="4"/>
    <n v="795"/>
    <s v="nan"/>
    <n v="0.39249836921069797"/>
    <n v="0.103881278538812"/>
    <n v="0.72036263299721903"/>
    <n v="4.3056212955564304"/>
    <s v="nan"/>
    <n v="4.3056212955564304"/>
    <x v="0"/>
    <x v="0"/>
    <x v="3"/>
  </r>
  <r>
    <n v="146"/>
    <n v="176"/>
    <x v="3"/>
    <x v="4"/>
    <n v="0"/>
    <n v="5"/>
    <x v="0"/>
    <x v="1"/>
    <x v="9"/>
    <x v="0"/>
    <n v="0"/>
    <n v="791"/>
    <n v="39.729967521063401"/>
    <n v="0.37618926225695698"/>
    <n v="7.3649535670588198E-2"/>
    <n v="0.94979586813208905"/>
    <n v="4.4493128583268096"/>
    <s v="nan"/>
    <n v="4.4493128583268096"/>
    <x v="0"/>
    <x v="0"/>
    <x v="3"/>
  </r>
  <r>
    <n v="146"/>
    <n v="176"/>
    <x v="3"/>
    <x v="4"/>
    <n v="0"/>
    <n v="5"/>
    <x v="0"/>
    <x v="1"/>
    <x v="9"/>
    <x v="1"/>
    <n v="0"/>
    <n v="791"/>
    <s v="nan"/>
    <n v="0.37491030658838798"/>
    <n v="7.4771689497716801E-2"/>
    <n v="0.74765967653698995"/>
    <n v="4.1622055692955797"/>
    <s v="nan"/>
    <n v="4.1622055692955797"/>
    <x v="0"/>
    <x v="0"/>
    <x v="3"/>
  </r>
  <r>
    <n v="146"/>
    <n v="176"/>
    <x v="3"/>
    <x v="4"/>
    <n v="0"/>
    <n v="5"/>
    <x v="0"/>
    <x v="1"/>
    <x v="9"/>
    <x v="0"/>
    <n v="1"/>
    <n v="806"/>
    <n v="39.972575141753197"/>
    <n v="0.38618725461057202"/>
    <n v="7.4266060981106496E-2"/>
    <n v="0.94449590315741005"/>
    <n v="4.4720140653115799"/>
    <s v="nan"/>
    <n v="4.4720140653115799"/>
    <x v="0"/>
    <x v="0"/>
    <x v="3"/>
  </r>
  <r>
    <n v="146"/>
    <n v="176"/>
    <x v="3"/>
    <x v="4"/>
    <n v="0"/>
    <n v="5"/>
    <x v="0"/>
    <x v="1"/>
    <x v="9"/>
    <x v="1"/>
    <n v="1"/>
    <n v="806"/>
    <s v="nan"/>
    <n v="0.39752120026092602"/>
    <n v="9.5319634703196293E-2"/>
    <n v="0.72152783014919097"/>
    <n v="4.4711512949391299"/>
    <s v="nan"/>
    <n v="4.4711512949391299"/>
    <x v="0"/>
    <x v="0"/>
    <x v="3"/>
  </r>
  <r>
    <n v="146"/>
    <n v="176"/>
    <x v="3"/>
    <x v="4"/>
    <n v="0"/>
    <n v="5"/>
    <x v="0"/>
    <x v="1"/>
    <x v="9"/>
    <x v="0"/>
    <n v="2"/>
    <n v="786"/>
    <n v="41.253353951984103"/>
    <n v="0.37363965423525902"/>
    <n v="7.6652944692140595E-2"/>
    <n v="0.94642354303218601"/>
    <n v="4.48001110233107"/>
    <s v="nan"/>
    <n v="4.48001110233107"/>
    <x v="0"/>
    <x v="0"/>
    <x v="3"/>
  </r>
  <r>
    <n v="146"/>
    <n v="176"/>
    <x v="3"/>
    <x v="4"/>
    <n v="0"/>
    <n v="5"/>
    <x v="0"/>
    <x v="1"/>
    <x v="9"/>
    <x v="1"/>
    <n v="2"/>
    <n v="786"/>
    <s v="nan"/>
    <n v="0.36893346379647701"/>
    <n v="7.0776255707762498E-2"/>
    <n v="0.75489999439876698"/>
    <n v="4.1509033673614004"/>
    <s v="nan"/>
    <n v="4.1509033673614004"/>
    <x v="0"/>
    <x v="0"/>
    <x v="3"/>
  </r>
  <r>
    <n v="146"/>
    <n v="176"/>
    <x v="3"/>
    <x v="4"/>
    <n v="0"/>
    <n v="5"/>
    <x v="0"/>
    <x v="1"/>
    <x v="9"/>
    <x v="0"/>
    <n v="3"/>
    <n v="788"/>
    <n v="40.931380491654402"/>
    <n v="0.374157731485324"/>
    <n v="7.5905253455345906E-2"/>
    <n v="0.95004620030091202"/>
    <n v="4.4860531760343099"/>
    <s v="nan"/>
    <n v="4.4860531760343099"/>
    <x v="0"/>
    <x v="0"/>
    <x v="3"/>
  </r>
  <r>
    <n v="146"/>
    <n v="176"/>
    <x v="3"/>
    <x v="4"/>
    <n v="0"/>
    <n v="5"/>
    <x v="0"/>
    <x v="1"/>
    <x v="9"/>
    <x v="1"/>
    <n v="3"/>
    <n v="788"/>
    <s v="nan"/>
    <n v="0.37195857795172799"/>
    <n v="7.6484018264840095E-2"/>
    <n v="0.74595254631708396"/>
    <n v="4.2160000095387202"/>
    <s v="nan"/>
    <n v="4.2160000095387202"/>
    <x v="0"/>
    <x v="0"/>
    <x v="3"/>
  </r>
  <r>
    <n v="146"/>
    <n v="176"/>
    <x v="3"/>
    <x v="4"/>
    <n v="0"/>
    <n v="5"/>
    <x v="0"/>
    <x v="1"/>
    <x v="9"/>
    <x v="0"/>
    <n v="4"/>
    <n v="789"/>
    <n v="41.773936679758599"/>
    <n v="0.37607086494382602"/>
    <n v="7.7532539238055295E-2"/>
    <n v="0.95053577012963197"/>
    <n v="4.5028570084661004"/>
    <s v="nan"/>
    <n v="4.5028570084661004"/>
    <x v="0"/>
    <x v="0"/>
    <x v="3"/>
  </r>
  <r>
    <n v="146"/>
    <n v="176"/>
    <x v="3"/>
    <x v="4"/>
    <n v="0"/>
    <n v="5"/>
    <x v="0"/>
    <x v="1"/>
    <x v="9"/>
    <x v="1"/>
    <n v="4"/>
    <n v="789"/>
    <s v="nan"/>
    <n v="0.37581539465101099"/>
    <n v="7.8767123287671201E-2"/>
    <n v="0.74387227374315101"/>
    <n v="4.20216684524536"/>
    <s v="nan"/>
    <n v="4.20216684524536"/>
    <x v="0"/>
    <x v="0"/>
    <x v="3"/>
  </r>
  <r>
    <n v="400"/>
    <n v="600"/>
    <x v="2"/>
    <x v="1"/>
    <n v="0"/>
    <n v="5"/>
    <x v="2"/>
    <x v="1"/>
    <x v="0"/>
    <x v="0"/>
    <n v="0"/>
    <n v="2728"/>
    <n v="142.017079315443"/>
    <n v="0.385215940660807"/>
    <n v="7.8279112281167601E-2"/>
    <n v="0.93659951750298498"/>
    <n v="6.5887374024355498"/>
    <s v="nan"/>
    <n v="6.5887374024355498"/>
    <x v="2"/>
    <x v="2"/>
    <x v="0"/>
  </r>
  <r>
    <n v="400"/>
    <n v="600"/>
    <x v="2"/>
    <x v="1"/>
    <n v="0"/>
    <n v="5"/>
    <x v="2"/>
    <x v="1"/>
    <x v="0"/>
    <x v="1"/>
    <n v="0"/>
    <n v="2728"/>
    <s v="nan"/>
    <n v="0.355237103174603"/>
    <n v="3.7124999999999998E-2"/>
    <n v="0.77928183433616005"/>
    <n v="5.5493139432464202"/>
    <s v="nan"/>
    <n v="5.5493139432464202"/>
    <x v="2"/>
    <x v="2"/>
    <x v="0"/>
  </r>
  <r>
    <n v="400"/>
    <n v="600"/>
    <x v="2"/>
    <x v="1"/>
    <n v="0"/>
    <n v="5"/>
    <x v="2"/>
    <x v="1"/>
    <x v="0"/>
    <x v="2"/>
    <n v="0"/>
    <n v="2728"/>
    <s v="nan"/>
    <n v="0.36530555555555499"/>
    <n v="4.7E-2"/>
    <n v="0.76789276143516405"/>
    <n v="5.8897396381860903"/>
    <s v="nan"/>
    <n v="5.8897396381860903"/>
    <x v="2"/>
    <x v="2"/>
    <x v="0"/>
  </r>
  <r>
    <n v="400"/>
    <n v="600"/>
    <x v="2"/>
    <x v="1"/>
    <n v="0"/>
    <n v="5"/>
    <x v="2"/>
    <x v="1"/>
    <x v="0"/>
    <x v="3"/>
    <n v="0"/>
    <n v="2728"/>
    <s v="nan"/>
    <n v="0.35851587301587301"/>
    <n v="4.2999999999999997E-2"/>
    <n v="0.77427064225972098"/>
    <n v="5.6689884651631104"/>
    <s v="nan"/>
    <n v="5.6689884651631104"/>
    <x v="2"/>
    <x v="2"/>
    <x v="0"/>
  </r>
  <r>
    <n v="400"/>
    <n v="600"/>
    <x v="7"/>
    <x v="1"/>
    <n v="0"/>
    <n v="5"/>
    <x v="2"/>
    <x v="1"/>
    <x v="0"/>
    <x v="0"/>
    <n v="0"/>
    <n v="3709"/>
    <n v="153.80143796168801"/>
    <n v="0.54937448364165498"/>
    <n v="8.4424659393850507E-2"/>
    <n v="0.94397636046018396"/>
    <n v="7.1288368213579796"/>
    <s v="nan"/>
    <n v="7.1288368213579796"/>
    <x v="2"/>
    <x v="2"/>
    <x v="0"/>
  </r>
  <r>
    <n v="400"/>
    <n v="600"/>
    <x v="7"/>
    <x v="1"/>
    <n v="0"/>
    <n v="5"/>
    <x v="2"/>
    <x v="1"/>
    <x v="0"/>
    <x v="1"/>
    <n v="0"/>
    <n v="3709"/>
    <s v="nan"/>
    <n v="0.50429691835941803"/>
    <n v="6.0000000000000001E-3"/>
    <n v="0.68954240494763297"/>
    <n v="5.1125560389423903"/>
    <s v="nan"/>
    <n v="5.1125560389423903"/>
    <x v="2"/>
    <x v="2"/>
    <x v="0"/>
  </r>
  <r>
    <n v="400"/>
    <n v="600"/>
    <x v="7"/>
    <x v="1"/>
    <n v="0"/>
    <n v="5"/>
    <x v="2"/>
    <x v="1"/>
    <x v="0"/>
    <x v="2"/>
    <n v="0"/>
    <n v="3709"/>
    <s v="nan"/>
    <n v="0.50574587912087898"/>
    <n v="7.0000000000000001E-3"/>
    <n v="0.68836788400051696"/>
    <n v="5.1658223508106396"/>
    <s v="nan"/>
    <n v="5.1658223508106396"/>
    <x v="2"/>
    <x v="2"/>
    <x v="0"/>
  </r>
  <r>
    <n v="400"/>
    <n v="600"/>
    <x v="7"/>
    <x v="1"/>
    <n v="0"/>
    <n v="5"/>
    <x v="2"/>
    <x v="1"/>
    <x v="0"/>
    <x v="3"/>
    <n v="0"/>
    <n v="3709"/>
    <s v="nan"/>
    <n v="0.50423150460650401"/>
    <n v="6.2500000000000003E-3"/>
    <n v="0.68954240494763397"/>
    <n v="5.1373950450446504"/>
    <s v="nan"/>
    <n v="5.1373950450446504"/>
    <x v="2"/>
    <x v="2"/>
    <x v="0"/>
  </r>
  <r>
    <n v="400"/>
    <n v="600"/>
    <x v="8"/>
    <x v="1"/>
    <n v="0"/>
    <n v="5"/>
    <x v="2"/>
    <x v="1"/>
    <x v="0"/>
    <x v="0"/>
    <n v="0"/>
    <n v="5688"/>
    <n v="209.824355140628"/>
    <n v="0.707328591991223"/>
    <n v="0.114612893059289"/>
    <n v="0.94009586246744203"/>
    <n v="8.3574322320664702"/>
    <s v="nan"/>
    <n v="8.3574322320664702"/>
    <x v="2"/>
    <x v="2"/>
    <x v="0"/>
  </r>
  <r>
    <n v="400"/>
    <n v="600"/>
    <x v="8"/>
    <x v="1"/>
    <n v="0"/>
    <n v="5"/>
    <x v="2"/>
    <x v="1"/>
    <x v="0"/>
    <x v="1"/>
    <n v="0"/>
    <n v="5688"/>
    <s v="nan"/>
    <n v="0.65792438311957202"/>
    <n v="1E-3"/>
    <n v="0.55731070303754804"/>
    <n v="5.14078760910522"/>
    <s v="nan"/>
    <n v="5.14078760910522"/>
    <x v="2"/>
    <x v="2"/>
    <x v="0"/>
  </r>
  <r>
    <n v="400"/>
    <n v="600"/>
    <x v="8"/>
    <x v="1"/>
    <n v="0"/>
    <n v="5"/>
    <x v="2"/>
    <x v="1"/>
    <x v="0"/>
    <x v="2"/>
    <n v="0"/>
    <n v="5688"/>
    <s v="nan"/>
    <n v="0.65601951410928405"/>
    <n v="5.0000000000000001E-4"/>
    <n v="0.55762817824391298"/>
    <n v="5.2375485685971102"/>
    <s v="nan"/>
    <n v="5.2375485685971102"/>
    <x v="2"/>
    <x v="2"/>
    <x v="0"/>
  </r>
  <r>
    <n v="400"/>
    <n v="600"/>
    <x v="8"/>
    <x v="1"/>
    <n v="0"/>
    <n v="5"/>
    <x v="2"/>
    <x v="1"/>
    <x v="0"/>
    <x v="3"/>
    <n v="0"/>
    <n v="5688"/>
    <s v="nan"/>
    <n v="0.65856773877866004"/>
    <n v="2E-3"/>
    <n v="0.55667575262481495"/>
    <n v="5.1292035361122998"/>
    <s v="nan"/>
    <n v="5.1292035361122998"/>
    <x v="2"/>
    <x v="2"/>
    <x v="0"/>
  </r>
  <r>
    <n v="400"/>
    <n v="600"/>
    <x v="2"/>
    <x v="17"/>
    <n v="0"/>
    <n v="5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x v="2"/>
    <x v="2"/>
    <x v="0"/>
  </r>
  <r>
    <n v="400"/>
    <n v="600"/>
    <x v="2"/>
    <x v="17"/>
    <n v="0"/>
    <n v="5"/>
    <x v="2"/>
    <x v="0"/>
    <x v="0"/>
    <x v="1"/>
    <n v="0"/>
    <n v="2547"/>
    <s v="nan"/>
    <s v="nan"/>
    <n v="0.297375"/>
    <n v="0.58249218146552995"/>
    <n v="8.9781571274096006"/>
    <n v="8.9781571274096006"/>
    <s v="nan"/>
    <x v="2"/>
    <x v="2"/>
    <x v="0"/>
  </r>
  <r>
    <n v="400"/>
    <n v="600"/>
    <x v="2"/>
    <x v="17"/>
    <n v="0"/>
    <n v="5"/>
    <x v="2"/>
    <x v="0"/>
    <x v="0"/>
    <x v="2"/>
    <n v="0"/>
    <n v="2547"/>
    <s v="nan"/>
    <s v="nan"/>
    <n v="0.29799999999999999"/>
    <n v="0.57683666653412702"/>
    <n v="9.3021136615534896"/>
    <n v="9.3021136615534896"/>
    <s v="nan"/>
    <x v="2"/>
    <x v="2"/>
    <x v="0"/>
  </r>
  <r>
    <n v="400"/>
    <n v="600"/>
    <x v="2"/>
    <x v="17"/>
    <n v="0"/>
    <n v="5"/>
    <x v="2"/>
    <x v="0"/>
    <x v="0"/>
    <x v="3"/>
    <n v="0"/>
    <n v="2547"/>
    <s v="nan"/>
    <s v="nan"/>
    <n v="0.300375"/>
    <n v="0.58202088855458001"/>
    <n v="8.9969170758337302"/>
    <n v="8.9969170758337302"/>
    <s v="nan"/>
    <x v="2"/>
    <x v="2"/>
    <x v="0"/>
  </r>
  <r>
    <n v="24"/>
    <n v="52"/>
    <x v="9"/>
    <x v="17"/>
    <n v="0"/>
    <n v="5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7"/>
    <n v="0"/>
    <n v="5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x v="3"/>
    <x v="3"/>
    <x v="0"/>
  </r>
  <r>
    <n v="24"/>
    <n v="52"/>
    <x v="9"/>
    <x v="17"/>
    <n v="0"/>
    <n v="5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x v="3"/>
    <x v="3"/>
    <x v="0"/>
  </r>
  <r>
    <n v="24"/>
    <n v="52"/>
    <x v="9"/>
    <x v="17"/>
    <n v="0"/>
    <n v="5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x v="3"/>
    <x v="3"/>
    <x v="0"/>
  </r>
  <r>
    <n v="24"/>
    <n v="52"/>
    <x v="9"/>
    <x v="17"/>
    <n v="0"/>
    <n v="5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x v="3"/>
    <x v="3"/>
    <x v="0"/>
  </r>
  <r>
    <n v="24"/>
    <n v="52"/>
    <x v="9"/>
    <x v="15"/>
    <n v="0"/>
    <n v="5"/>
    <x v="10"/>
    <x v="1"/>
    <x v="0"/>
    <x v="0"/>
    <n v="0"/>
    <n v="191"/>
    <n v="18.7583999333999"/>
    <n v="0.273656634337614"/>
    <n v="0.119632135135937"/>
    <n v="0.93111578188336996"/>
    <n v="7.2546870451179304"/>
    <s v="nan"/>
    <n v="7.2546870451179304"/>
    <x v="3"/>
    <x v="3"/>
    <x v="0"/>
  </r>
  <r>
    <n v="24"/>
    <n v="52"/>
    <x v="9"/>
    <x v="15"/>
    <n v="0"/>
    <n v="5"/>
    <x v="10"/>
    <x v="1"/>
    <x v="0"/>
    <x v="1"/>
    <n v="0"/>
    <n v="191"/>
    <s v="nan"/>
    <n v="0.27746362433862398"/>
    <n v="0.11706349206349199"/>
    <n v="0.76277262213348795"/>
    <n v="6.5176127788338896"/>
    <s v="nan"/>
    <n v="6.5176127788338896"/>
    <x v="3"/>
    <x v="3"/>
    <x v="0"/>
  </r>
  <r>
    <n v="24"/>
    <n v="52"/>
    <x v="9"/>
    <x v="15"/>
    <n v="0"/>
    <n v="5"/>
    <x v="10"/>
    <x v="1"/>
    <x v="0"/>
    <x v="2"/>
    <n v="0"/>
    <n v="191"/>
    <s v="nan"/>
    <n v="0.296412037037037"/>
    <n v="0.14285714285714199"/>
    <n v="0.72934114325316302"/>
    <n v="7.6613471211431801"/>
    <s v="nan"/>
    <n v="7.6613471211431801"/>
    <x v="3"/>
    <x v="3"/>
    <x v="0"/>
  </r>
  <r>
    <n v="24"/>
    <n v="52"/>
    <x v="9"/>
    <x v="15"/>
    <n v="0"/>
    <n v="5"/>
    <x v="10"/>
    <x v="1"/>
    <x v="0"/>
    <x v="3"/>
    <n v="0"/>
    <n v="191"/>
    <s v="nan"/>
    <n v="0.28123346560846502"/>
    <n v="0.125"/>
    <n v="0.75608632635742401"/>
    <n v="6.86992113302765"/>
    <s v="nan"/>
    <n v="6.86992113302765"/>
    <x v="3"/>
    <x v="3"/>
    <x v="0"/>
  </r>
  <r>
    <n v="24"/>
    <n v="52"/>
    <x v="9"/>
    <x v="15"/>
    <n v="0"/>
    <n v="5"/>
    <x v="10"/>
    <x v="1"/>
    <x v="0"/>
    <x v="0"/>
    <n v="1"/>
    <n v="195"/>
    <n v="21.198051948051901"/>
    <n v="0.30644710706556899"/>
    <n v="0.13496556856441699"/>
    <n v="0.93371614684161997"/>
    <n v="7.6318707392386296"/>
    <s v="nan"/>
    <n v="7.6318707392386296"/>
    <x v="3"/>
    <x v="3"/>
    <x v="0"/>
  </r>
  <r>
    <n v="24"/>
    <n v="52"/>
    <x v="9"/>
    <x v="15"/>
    <n v="0"/>
    <n v="5"/>
    <x v="10"/>
    <x v="1"/>
    <x v="0"/>
    <x v="1"/>
    <n v="1"/>
    <n v="195"/>
    <s v="nan"/>
    <n v="0.31216931216931199"/>
    <n v="0.14285714285714199"/>
    <n v="0.726574497736591"/>
    <n v="7.59247048400844"/>
    <s v="nan"/>
    <n v="7.59247048400844"/>
    <x v="3"/>
    <x v="3"/>
    <x v="0"/>
  </r>
  <r>
    <n v="24"/>
    <n v="52"/>
    <x v="9"/>
    <x v="15"/>
    <n v="0"/>
    <n v="5"/>
    <x v="10"/>
    <x v="1"/>
    <x v="0"/>
    <x v="2"/>
    <n v="1"/>
    <n v="195"/>
    <s v="nan"/>
    <n v="0.36317791005291"/>
    <n v="0.202380952380952"/>
    <n v="0.653651874788575"/>
    <n v="9.3732773927906194"/>
    <s v="nan"/>
    <n v="9.3732773927906194"/>
    <x v="3"/>
    <x v="3"/>
    <x v="0"/>
  </r>
  <r>
    <n v="24"/>
    <n v="52"/>
    <x v="9"/>
    <x v="15"/>
    <n v="0"/>
    <n v="5"/>
    <x v="10"/>
    <x v="1"/>
    <x v="0"/>
    <x v="3"/>
    <n v="1"/>
    <n v="195"/>
    <s v="nan"/>
    <n v="0.315558862433862"/>
    <n v="0.143849206349206"/>
    <n v="0.726574497736592"/>
    <n v="7.3699299660306297"/>
    <s v="nan"/>
    <n v="7.3699299660306297"/>
    <x v="3"/>
    <x v="3"/>
    <x v="0"/>
  </r>
  <r>
    <n v="24"/>
    <n v="52"/>
    <x v="9"/>
    <x v="15"/>
    <n v="0"/>
    <n v="5"/>
    <x v="10"/>
    <x v="1"/>
    <x v="0"/>
    <x v="0"/>
    <n v="2"/>
    <n v="190"/>
    <n v="18.467382617382601"/>
    <n v="0.27251184825907798"/>
    <n v="0.117008263026046"/>
    <n v="0.93382641743738004"/>
    <n v="7.4980937443013902"/>
    <s v="nan"/>
    <n v="7.4980937443013902"/>
    <x v="3"/>
    <x v="3"/>
    <x v="0"/>
  </r>
  <r>
    <n v="24"/>
    <n v="52"/>
    <x v="9"/>
    <x v="15"/>
    <n v="0"/>
    <n v="5"/>
    <x v="10"/>
    <x v="1"/>
    <x v="0"/>
    <x v="1"/>
    <n v="2"/>
    <n v="190"/>
    <s v="nan"/>
    <n v="0.28296957671957601"/>
    <n v="0.125"/>
    <n v="0.75853596633179798"/>
    <n v="7.7123400792080403"/>
    <s v="nan"/>
    <n v="7.7123400792080403"/>
    <x v="3"/>
    <x v="3"/>
    <x v="0"/>
  </r>
  <r>
    <n v="24"/>
    <n v="52"/>
    <x v="9"/>
    <x v="15"/>
    <n v="0"/>
    <n v="5"/>
    <x v="10"/>
    <x v="1"/>
    <x v="0"/>
    <x v="2"/>
    <n v="2"/>
    <n v="190"/>
    <s v="nan"/>
    <n v="0.39122023809523798"/>
    <n v="0.24404761904761901"/>
    <n v="0.61781816339038698"/>
    <n v="10.5496519296596"/>
    <s v="nan"/>
    <n v="10.5496519296596"/>
    <x v="3"/>
    <x v="3"/>
    <x v="0"/>
  </r>
  <r>
    <n v="24"/>
    <n v="52"/>
    <x v="9"/>
    <x v="15"/>
    <n v="0"/>
    <n v="5"/>
    <x v="10"/>
    <x v="1"/>
    <x v="0"/>
    <x v="3"/>
    <n v="2"/>
    <n v="190"/>
    <s v="nan"/>
    <n v="0.281481481481481"/>
    <n v="0.124007936507936"/>
    <n v="0.75853596633179798"/>
    <n v="7.4730105235426096"/>
    <s v="nan"/>
    <n v="7.4730105235426096"/>
    <x v="3"/>
    <x v="3"/>
    <x v="0"/>
  </r>
  <r>
    <n v="24"/>
    <n v="52"/>
    <x v="9"/>
    <x v="15"/>
    <n v="0"/>
    <n v="5"/>
    <x v="10"/>
    <x v="1"/>
    <x v="0"/>
    <x v="0"/>
    <n v="3"/>
    <n v="192"/>
    <n v="22.876839826839799"/>
    <n v="0.30366691430459702"/>
    <n v="0.14632048717561"/>
    <n v="0.93067128389241005"/>
    <n v="7.8456400871272196"/>
    <s v="nan"/>
    <n v="7.8456400871272196"/>
    <x v="3"/>
    <x v="3"/>
    <x v="0"/>
  </r>
  <r>
    <n v="24"/>
    <n v="52"/>
    <x v="9"/>
    <x v="15"/>
    <n v="0"/>
    <n v="5"/>
    <x v="10"/>
    <x v="1"/>
    <x v="0"/>
    <x v="1"/>
    <n v="3"/>
    <n v="192"/>
    <s v="nan"/>
    <n v="0.30836640211640198"/>
    <n v="0.14781746031745999"/>
    <n v="0.72696690628636595"/>
    <n v="8.2829885529950005"/>
    <s v="nan"/>
    <n v="8.2829885529950005"/>
    <x v="3"/>
    <x v="3"/>
    <x v="0"/>
  </r>
  <r>
    <n v="24"/>
    <n v="52"/>
    <x v="9"/>
    <x v="15"/>
    <n v="0"/>
    <n v="5"/>
    <x v="10"/>
    <x v="1"/>
    <x v="0"/>
    <x v="2"/>
    <n v="3"/>
    <n v="192"/>
    <s v="nan"/>
    <n v="0.32475198412698397"/>
    <n v="0.160714285714285"/>
    <n v="0.70695129763310705"/>
    <n v="7.95386745815191"/>
    <s v="nan"/>
    <n v="7.95386745815191"/>
    <x v="3"/>
    <x v="3"/>
    <x v="0"/>
  </r>
  <r>
    <n v="24"/>
    <n v="52"/>
    <x v="9"/>
    <x v="15"/>
    <n v="0"/>
    <n v="5"/>
    <x v="10"/>
    <x v="1"/>
    <x v="0"/>
    <x v="3"/>
    <n v="3"/>
    <n v="192"/>
    <s v="nan"/>
    <n v="0.31021825396825298"/>
    <n v="0.14980158730158699"/>
    <n v="0.72696690628636595"/>
    <n v="8.4451282405356096"/>
    <s v="nan"/>
    <n v="8.4451282405356096"/>
    <x v="3"/>
    <x v="3"/>
    <x v="0"/>
  </r>
  <r>
    <n v="24"/>
    <n v="52"/>
    <x v="9"/>
    <x v="15"/>
    <n v="0"/>
    <n v="5"/>
    <x v="10"/>
    <x v="1"/>
    <x v="0"/>
    <x v="0"/>
    <n v="4"/>
    <n v="196"/>
    <n v="21.045454545454501"/>
    <n v="0.30907978305747402"/>
    <n v="0.134877599834485"/>
    <n v="0.93085362513298997"/>
    <n v="7.6314650816003198"/>
    <s v="nan"/>
    <n v="7.6314650816003198"/>
    <x v="3"/>
    <x v="3"/>
    <x v="0"/>
  </r>
  <r>
    <n v="24"/>
    <n v="52"/>
    <x v="9"/>
    <x v="15"/>
    <n v="0"/>
    <n v="5"/>
    <x v="10"/>
    <x v="1"/>
    <x v="0"/>
    <x v="1"/>
    <n v="4"/>
    <n v="196"/>
    <s v="nan"/>
    <n v="0.322304894179894"/>
    <n v="0.15277777777777701"/>
    <n v="0.71763753379436801"/>
    <n v="7.3529465814624198"/>
    <s v="nan"/>
    <n v="7.3529465814624198"/>
    <x v="3"/>
    <x v="3"/>
    <x v="0"/>
  </r>
  <r>
    <n v="24"/>
    <n v="52"/>
    <x v="9"/>
    <x v="15"/>
    <n v="0"/>
    <n v="5"/>
    <x v="10"/>
    <x v="1"/>
    <x v="0"/>
    <x v="2"/>
    <n v="4"/>
    <n v="196"/>
    <s v="nan"/>
    <n v="0.34528769841269802"/>
    <n v="0.17261904761904701"/>
    <n v="0.68456058256859598"/>
    <n v="8.3119208893313399"/>
    <s v="nan"/>
    <n v="8.3119208893313399"/>
    <x v="3"/>
    <x v="3"/>
    <x v="0"/>
  </r>
  <r>
    <n v="24"/>
    <n v="52"/>
    <x v="9"/>
    <x v="15"/>
    <n v="0"/>
    <n v="5"/>
    <x v="10"/>
    <x v="1"/>
    <x v="0"/>
    <x v="3"/>
    <n v="4"/>
    <n v="196"/>
    <s v="nan"/>
    <n v="0.3255291005291"/>
    <n v="0.151785714285714"/>
    <n v="0.71763753379436901"/>
    <n v="7.39554596913736"/>
    <s v="nan"/>
    <n v="7.39554596913736"/>
    <x v="3"/>
    <x v="3"/>
    <x v="0"/>
  </r>
  <r>
    <n v="24"/>
    <n v="52"/>
    <x v="9"/>
    <x v="15"/>
    <n v="0"/>
    <n v="5"/>
    <x v="10"/>
    <x v="1"/>
    <x v="0"/>
    <x v="0"/>
    <n v="5"/>
    <n v="194"/>
    <n v="18.654220779220701"/>
    <n v="0.28914084970600201"/>
    <n v="0.11809527513927"/>
    <n v="0.93631853244643304"/>
    <n v="7.4443001709009398"/>
    <s v="nan"/>
    <n v="7.4443001709009398"/>
    <x v="3"/>
    <x v="3"/>
    <x v="0"/>
  </r>
  <r>
    <n v="24"/>
    <n v="52"/>
    <x v="9"/>
    <x v="15"/>
    <n v="0"/>
    <n v="5"/>
    <x v="10"/>
    <x v="1"/>
    <x v="0"/>
    <x v="1"/>
    <n v="5"/>
    <n v="194"/>
    <s v="nan"/>
    <n v="0.28105158730158702"/>
    <n v="0.11111111111111099"/>
    <n v="0.76212946216931698"/>
    <n v="7.1428085974346702"/>
    <s v="nan"/>
    <n v="7.1428085974346702"/>
    <x v="3"/>
    <x v="3"/>
    <x v="0"/>
  </r>
  <r>
    <n v="24"/>
    <n v="52"/>
    <x v="9"/>
    <x v="15"/>
    <n v="0"/>
    <n v="5"/>
    <x v="10"/>
    <x v="1"/>
    <x v="0"/>
    <x v="2"/>
    <n v="5"/>
    <n v="194"/>
    <s v="nan"/>
    <n v="0.32582671957671899"/>
    <n v="0.15476190476190399"/>
    <n v="0.70898235881022797"/>
    <n v="8.2703994580717506"/>
    <s v="nan"/>
    <n v="8.2703994580717506"/>
    <x v="3"/>
    <x v="3"/>
    <x v="0"/>
  </r>
  <r>
    <n v="24"/>
    <n v="52"/>
    <x v="9"/>
    <x v="15"/>
    <n v="0"/>
    <n v="5"/>
    <x v="10"/>
    <x v="1"/>
    <x v="0"/>
    <x v="3"/>
    <n v="5"/>
    <n v="194"/>
    <s v="nan"/>
    <n v="0.28816137566137501"/>
    <n v="0.119047619047619"/>
    <n v="0.75548607424943004"/>
    <n v="6.8301062517409399"/>
    <s v="nan"/>
    <n v="6.8301062517409399"/>
    <x v="3"/>
    <x v="3"/>
    <x v="0"/>
  </r>
  <r>
    <n v="24"/>
    <n v="52"/>
    <x v="9"/>
    <x v="15"/>
    <n v="0"/>
    <n v="5"/>
    <x v="10"/>
    <x v="1"/>
    <x v="0"/>
    <x v="0"/>
    <n v="6"/>
    <n v="189"/>
    <n v="20.437412587412499"/>
    <n v="0.27997415803032899"/>
    <n v="0.13016381717932801"/>
    <n v="0.93673314275346597"/>
    <n v="7.5911506396137503"/>
    <s v="nan"/>
    <n v="7.5911506396137503"/>
    <x v="3"/>
    <x v="3"/>
    <x v="0"/>
  </r>
  <r>
    <n v="24"/>
    <n v="52"/>
    <x v="9"/>
    <x v="15"/>
    <n v="0"/>
    <n v="5"/>
    <x v="10"/>
    <x v="1"/>
    <x v="0"/>
    <x v="1"/>
    <n v="6"/>
    <n v="189"/>
    <s v="nan"/>
    <n v="0.28604497354497299"/>
    <n v="0.13789682539682499"/>
    <n v="0.74757248251951403"/>
    <n v="7.3238996333667101"/>
    <s v="nan"/>
    <n v="7.3238996333667101"/>
    <x v="3"/>
    <x v="3"/>
    <x v="0"/>
  </r>
  <r>
    <n v="24"/>
    <n v="52"/>
    <x v="9"/>
    <x v="15"/>
    <n v="0"/>
    <n v="5"/>
    <x v="10"/>
    <x v="1"/>
    <x v="0"/>
    <x v="2"/>
    <n v="6"/>
    <n v="189"/>
    <s v="nan"/>
    <n v="0.29811507936507903"/>
    <n v="0.148809523809523"/>
    <n v="0.72742590106462302"/>
    <n v="7.3247852227351702"/>
    <s v="nan"/>
    <n v="7.3247852227351702"/>
    <x v="3"/>
    <x v="3"/>
    <x v="0"/>
  </r>
  <r>
    <n v="24"/>
    <n v="52"/>
    <x v="9"/>
    <x v="15"/>
    <n v="0"/>
    <n v="5"/>
    <x v="10"/>
    <x v="1"/>
    <x v="0"/>
    <x v="3"/>
    <n v="6"/>
    <n v="189"/>
    <s v="nan"/>
    <n v="0.29274140211640198"/>
    <n v="0.14087301587301501"/>
    <n v="0.74085695536788398"/>
    <n v="7.6526545559047099"/>
    <s v="nan"/>
    <n v="7.6526545559047099"/>
    <x v="3"/>
    <x v="3"/>
    <x v="0"/>
  </r>
  <r>
    <n v="24"/>
    <n v="52"/>
    <x v="9"/>
    <x v="15"/>
    <n v="0"/>
    <n v="5"/>
    <x v="10"/>
    <x v="1"/>
    <x v="0"/>
    <x v="0"/>
    <n v="7"/>
    <n v="192"/>
    <n v="17.55"/>
    <n v="0.27526385168897499"/>
    <n v="0.111399980700698"/>
    <n v="0.93467512026696697"/>
    <n v="7.2433943456341803"/>
    <s v="nan"/>
    <n v="7.2433943456341803"/>
    <x v="3"/>
    <x v="3"/>
    <x v="0"/>
  </r>
  <r>
    <n v="24"/>
    <n v="52"/>
    <x v="9"/>
    <x v="15"/>
    <n v="0"/>
    <n v="5"/>
    <x v="10"/>
    <x v="1"/>
    <x v="0"/>
    <x v="1"/>
    <n v="7"/>
    <n v="192"/>
    <s v="nan"/>
    <n v="0.28230820105820098"/>
    <n v="0.120039682539682"/>
    <n v="0.76032625404179699"/>
    <n v="6.2378297912574299"/>
    <s v="nan"/>
    <n v="6.2378297912574299"/>
    <x v="3"/>
    <x v="3"/>
    <x v="0"/>
  </r>
  <r>
    <n v="24"/>
    <n v="52"/>
    <x v="9"/>
    <x v="15"/>
    <n v="0"/>
    <n v="5"/>
    <x v="10"/>
    <x v="1"/>
    <x v="0"/>
    <x v="2"/>
    <n v="7"/>
    <n v="192"/>
    <s v="nan"/>
    <n v="0.292840608465608"/>
    <n v="0.13095238095237999"/>
    <n v="0.74031064538853797"/>
    <n v="7.05376205026971"/>
    <s v="nan"/>
    <n v="7.05376205026971"/>
    <x v="3"/>
    <x v="3"/>
    <x v="0"/>
  </r>
  <r>
    <n v="24"/>
    <n v="52"/>
    <x v="9"/>
    <x v="15"/>
    <n v="0"/>
    <n v="5"/>
    <x v="10"/>
    <x v="1"/>
    <x v="0"/>
    <x v="3"/>
    <n v="7"/>
    <n v="192"/>
    <s v="nan"/>
    <n v="0.27708333333333302"/>
    <n v="0.115079365079365"/>
    <n v="0.766998123592884"/>
    <n v="7.0308795554832102"/>
    <s v="nan"/>
    <n v="7.0308795554832102"/>
    <x v="3"/>
    <x v="3"/>
    <x v="0"/>
  </r>
  <r>
    <n v="24"/>
    <n v="52"/>
    <x v="9"/>
    <x v="15"/>
    <n v="0"/>
    <n v="5"/>
    <x v="10"/>
    <x v="1"/>
    <x v="0"/>
    <x v="0"/>
    <n v="8"/>
    <n v="196"/>
    <n v="20.374458874458799"/>
    <n v="0.30577485735773102"/>
    <n v="0.12952537394679001"/>
    <n v="0.93512668225594797"/>
    <n v="7.5237930826852697"/>
    <s v="nan"/>
    <n v="7.5237930826852697"/>
    <x v="3"/>
    <x v="3"/>
    <x v="0"/>
  </r>
  <r>
    <n v="24"/>
    <n v="52"/>
    <x v="9"/>
    <x v="15"/>
    <n v="0"/>
    <n v="5"/>
    <x v="10"/>
    <x v="1"/>
    <x v="0"/>
    <x v="1"/>
    <n v="8"/>
    <n v="196"/>
    <s v="nan"/>
    <n v="0.31125992063491997"/>
    <n v="0.13591269841269801"/>
    <n v="0.73086831428467802"/>
    <n v="7.5155854842980201"/>
    <s v="nan"/>
    <n v="7.5155854842980201"/>
    <x v="3"/>
    <x v="3"/>
    <x v="0"/>
  </r>
  <r>
    <n v="24"/>
    <n v="52"/>
    <x v="9"/>
    <x v="15"/>
    <n v="0"/>
    <n v="5"/>
    <x v="10"/>
    <x v="1"/>
    <x v="0"/>
    <x v="2"/>
    <n v="8"/>
    <n v="196"/>
    <s v="nan"/>
    <n v="0.32015542328042301"/>
    <n v="0.14285714285714199"/>
    <n v="0.71763753379436801"/>
    <n v="7.9664962187686204"/>
    <s v="nan"/>
    <n v="7.9664962187686204"/>
    <x v="3"/>
    <x v="3"/>
    <x v="0"/>
  </r>
  <r>
    <n v="24"/>
    <n v="52"/>
    <x v="9"/>
    <x v="15"/>
    <n v="0"/>
    <n v="5"/>
    <x v="10"/>
    <x v="1"/>
    <x v="0"/>
    <x v="3"/>
    <n v="8"/>
    <n v="196"/>
    <s v="nan"/>
    <n v="0.32283399470899399"/>
    <n v="0.14781746031745999"/>
    <n v="0.71763753379436901"/>
    <n v="8.1452338686391599"/>
    <s v="nan"/>
    <n v="8.1452338686391599"/>
    <x v="3"/>
    <x v="3"/>
    <x v="0"/>
  </r>
  <r>
    <n v="24"/>
    <n v="52"/>
    <x v="9"/>
    <x v="15"/>
    <n v="0"/>
    <n v="5"/>
    <x v="10"/>
    <x v="1"/>
    <x v="0"/>
    <x v="0"/>
    <n v="9"/>
    <n v="197"/>
    <n v="19.855869130869099"/>
    <n v="0.30476072948260302"/>
    <n v="0.125875729558413"/>
    <n v="0.92732717181634305"/>
    <n v="7.4500647210207402"/>
    <s v="nan"/>
    <n v="7.4500647210207402"/>
    <x v="3"/>
    <x v="3"/>
    <x v="0"/>
  </r>
  <r>
    <n v="24"/>
    <n v="52"/>
    <x v="9"/>
    <x v="15"/>
    <n v="0"/>
    <n v="5"/>
    <x v="10"/>
    <x v="1"/>
    <x v="0"/>
    <x v="1"/>
    <n v="9"/>
    <n v="197"/>
    <s v="nan"/>
    <n v="0.32107233044733002"/>
    <n v="0.146825396825396"/>
    <n v="0.71534602455781404"/>
    <n v="8.0356470965014299"/>
    <s v="nan"/>
    <n v="8.0356470965014299"/>
    <x v="3"/>
    <x v="3"/>
    <x v="0"/>
  </r>
  <r>
    <n v="24"/>
    <n v="52"/>
    <x v="9"/>
    <x v="15"/>
    <n v="0"/>
    <n v="5"/>
    <x v="10"/>
    <x v="1"/>
    <x v="0"/>
    <x v="2"/>
    <n v="9"/>
    <n v="197"/>
    <s v="nan"/>
    <n v="0.33512656325156298"/>
    <n v="0.15476190476190399"/>
    <n v="0.70214288641536704"/>
    <n v="8.7898273769985504"/>
    <s v="nan"/>
    <n v="8.7898273769985504"/>
    <x v="3"/>
    <x v="3"/>
    <x v="0"/>
  </r>
  <r>
    <n v="24"/>
    <n v="52"/>
    <x v="9"/>
    <x v="15"/>
    <n v="0"/>
    <n v="5"/>
    <x v="10"/>
    <x v="1"/>
    <x v="0"/>
    <x v="3"/>
    <n v="9"/>
    <n v="197"/>
    <s v="nan"/>
    <n v="0.31583092833092802"/>
    <n v="0.143849206349206"/>
    <n v="0.72854916270026204"/>
    <n v="7.5280972651580003"/>
    <s v="nan"/>
    <n v="7.5280972651580003"/>
    <x v="3"/>
    <x v="3"/>
    <x v="0"/>
  </r>
  <r>
    <n v="24"/>
    <n v="52"/>
    <x v="9"/>
    <x v="15"/>
    <n v="0"/>
    <n v="5"/>
    <x v="10"/>
    <x v="1"/>
    <x v="0"/>
    <x v="0"/>
    <n v="10"/>
    <n v="200"/>
    <n v="18.123626373626301"/>
    <n v="0.30635923077620197"/>
    <n v="0.115274644185834"/>
    <n v="0.92629057083033395"/>
    <n v="7.2902088679383796"/>
    <s v="nan"/>
    <n v="7.2902088679383796"/>
    <x v="3"/>
    <x v="3"/>
    <x v="0"/>
  </r>
  <r>
    <n v="24"/>
    <n v="52"/>
    <x v="9"/>
    <x v="15"/>
    <n v="0"/>
    <n v="5"/>
    <x v="10"/>
    <x v="1"/>
    <x v="0"/>
    <x v="1"/>
    <n v="10"/>
    <n v="200"/>
    <s v="nan"/>
    <n v="0.324718915343915"/>
    <n v="0.12896825396825301"/>
    <n v="0.72824863500055104"/>
    <n v="7.44675763158327"/>
    <s v="nan"/>
    <n v="7.44675763158327"/>
    <x v="3"/>
    <x v="3"/>
    <x v="0"/>
  </r>
  <r>
    <n v="24"/>
    <n v="52"/>
    <x v="9"/>
    <x v="15"/>
    <n v="0"/>
    <n v="5"/>
    <x v="10"/>
    <x v="1"/>
    <x v="0"/>
    <x v="2"/>
    <n v="10"/>
    <n v="200"/>
    <s v="nan"/>
    <n v="0.33381283068783002"/>
    <n v="0.14285714285714199"/>
    <n v="0.70856623945999597"/>
    <n v="7.9248121793731201"/>
    <s v="nan"/>
    <n v="7.9248121793731201"/>
    <x v="3"/>
    <x v="3"/>
    <x v="0"/>
  </r>
  <r>
    <n v="24"/>
    <n v="52"/>
    <x v="9"/>
    <x v="15"/>
    <n v="0"/>
    <n v="5"/>
    <x v="10"/>
    <x v="1"/>
    <x v="0"/>
    <x v="3"/>
    <n v="10"/>
    <n v="200"/>
    <s v="nan"/>
    <n v="0.33115079365079297"/>
    <n v="0.14285714285714199"/>
    <n v="0.71512703797351396"/>
    <n v="7.3695169168460799"/>
    <s v="nan"/>
    <n v="7.3695169168460799"/>
    <x v="3"/>
    <x v="3"/>
    <x v="0"/>
  </r>
  <r>
    <n v="24"/>
    <n v="52"/>
    <x v="9"/>
    <x v="15"/>
    <n v="0"/>
    <n v="5"/>
    <x v="10"/>
    <x v="1"/>
    <x v="0"/>
    <x v="0"/>
    <n v="11"/>
    <n v="190"/>
    <n v="18.5023809523809"/>
    <n v="0.27006779278851301"/>
    <n v="0.11736776113321699"/>
    <n v="0.94182219296973402"/>
    <n v="7.3406693759302497"/>
    <s v="nan"/>
    <n v="7.3406693759302497"/>
    <x v="3"/>
    <x v="3"/>
    <x v="0"/>
  </r>
  <r>
    <n v="24"/>
    <n v="52"/>
    <x v="9"/>
    <x v="15"/>
    <n v="0"/>
    <n v="5"/>
    <x v="10"/>
    <x v="1"/>
    <x v="0"/>
    <x v="1"/>
    <n v="11"/>
    <n v="190"/>
    <s v="nan"/>
    <n v="0.28014219576719501"/>
    <n v="0.12698412698412601"/>
    <n v="0.75853596633179798"/>
    <n v="7.5685274601433399"/>
    <s v="nan"/>
    <n v="7.5685274601433399"/>
    <x v="3"/>
    <x v="3"/>
    <x v="0"/>
  </r>
  <r>
    <n v="24"/>
    <n v="52"/>
    <x v="9"/>
    <x v="15"/>
    <n v="0"/>
    <n v="5"/>
    <x v="10"/>
    <x v="1"/>
    <x v="0"/>
    <x v="2"/>
    <n v="11"/>
    <n v="190"/>
    <s v="nan"/>
    <n v="0.28849206349206302"/>
    <n v="0.136904761904761"/>
    <n v="0.73843342305445303"/>
    <n v="7.95895391792138"/>
    <s v="nan"/>
    <n v="7.95895391792138"/>
    <x v="3"/>
    <x v="3"/>
    <x v="0"/>
  </r>
  <r>
    <n v="24"/>
    <n v="52"/>
    <x v="9"/>
    <x v="15"/>
    <n v="0"/>
    <n v="5"/>
    <x v="10"/>
    <x v="1"/>
    <x v="0"/>
    <x v="3"/>
    <n v="11"/>
    <n v="190"/>
    <s v="nan"/>
    <n v="0.27567791005290998"/>
    <n v="0.11706349206349199"/>
    <n v="0.76523681409091204"/>
    <n v="7.2909804505649101"/>
    <s v="nan"/>
    <n v="7.2909804505649101"/>
    <x v="3"/>
    <x v="3"/>
    <x v="0"/>
  </r>
  <r>
    <n v="24"/>
    <n v="52"/>
    <x v="9"/>
    <x v="15"/>
    <n v="0"/>
    <n v="5"/>
    <x v="10"/>
    <x v="1"/>
    <x v="0"/>
    <x v="0"/>
    <n v="12"/>
    <n v="191"/>
    <n v="19.904761904761902"/>
    <n v="0.28422301344321199"/>
    <n v="0.12695253761137501"/>
    <n v="0.93386509498967696"/>
    <n v="7.6523585939559204"/>
    <s v="nan"/>
    <n v="7.6523585939559204"/>
    <x v="3"/>
    <x v="3"/>
    <x v="0"/>
  </r>
  <r>
    <n v="24"/>
    <n v="52"/>
    <x v="9"/>
    <x v="15"/>
    <n v="0"/>
    <n v="5"/>
    <x v="10"/>
    <x v="1"/>
    <x v="0"/>
    <x v="1"/>
    <n v="12"/>
    <n v="191"/>
    <s v="nan"/>
    <n v="0.29141865079364998"/>
    <n v="0.13095238095237999"/>
    <n v="0.74940003058135796"/>
    <n v="7.6410335863163104"/>
    <s v="nan"/>
    <n v="7.6410335863163104"/>
    <x v="3"/>
    <x v="3"/>
    <x v="0"/>
  </r>
  <r>
    <n v="24"/>
    <n v="52"/>
    <x v="9"/>
    <x v="15"/>
    <n v="0"/>
    <n v="5"/>
    <x v="10"/>
    <x v="1"/>
    <x v="0"/>
    <x v="2"/>
    <n v="12"/>
    <n v="191"/>
    <s v="nan"/>
    <n v="0.31051587301587302"/>
    <n v="0.148809523809523"/>
    <n v="0.72265484747709896"/>
    <n v="8.6626140385021593"/>
    <s v="nan"/>
    <n v="8.6626140385021593"/>
    <x v="3"/>
    <x v="3"/>
    <x v="0"/>
  </r>
  <r>
    <n v="24"/>
    <n v="52"/>
    <x v="9"/>
    <x v="15"/>
    <n v="0"/>
    <n v="5"/>
    <x v="10"/>
    <x v="1"/>
    <x v="0"/>
    <x v="3"/>
    <n v="12"/>
    <n v="191"/>
    <s v="nan"/>
    <n v="0.29125330687830597"/>
    <n v="0.13392857142857101"/>
    <n v="0.74940003058135896"/>
    <n v="7.5954796847851398"/>
    <s v="nan"/>
    <n v="7.5954796847851398"/>
    <x v="3"/>
    <x v="3"/>
    <x v="0"/>
  </r>
  <r>
    <n v="24"/>
    <n v="52"/>
    <x v="9"/>
    <x v="15"/>
    <n v="0"/>
    <n v="5"/>
    <x v="10"/>
    <x v="1"/>
    <x v="0"/>
    <x v="0"/>
    <n v="13"/>
    <n v="187"/>
    <n v="20.933549783549701"/>
    <n v="0.27473026567735498"/>
    <n v="0.13307112425378101"/>
    <n v="0.943816095202618"/>
    <n v="7.73303783597167"/>
    <s v="nan"/>
    <n v="7.73303783597167"/>
    <x v="3"/>
    <x v="3"/>
    <x v="0"/>
  </r>
  <r>
    <n v="24"/>
    <n v="52"/>
    <x v="9"/>
    <x v="15"/>
    <n v="0"/>
    <n v="5"/>
    <x v="10"/>
    <x v="1"/>
    <x v="0"/>
    <x v="1"/>
    <n v="13"/>
    <n v="187"/>
    <s v="nan"/>
    <n v="0.27256944444444398"/>
    <n v="0.131944444444444"/>
    <n v="0.75924814564980103"/>
    <n v="7.7253216849448298"/>
    <s v="nan"/>
    <n v="7.7253216849448298"/>
    <x v="3"/>
    <x v="3"/>
    <x v="0"/>
  </r>
  <r>
    <n v="24"/>
    <n v="52"/>
    <x v="9"/>
    <x v="15"/>
    <n v="0"/>
    <n v="5"/>
    <x v="10"/>
    <x v="1"/>
    <x v="0"/>
    <x v="2"/>
    <n v="13"/>
    <n v="187"/>
    <s v="nan"/>
    <n v="0.28505291005291"/>
    <n v="0.136904761904761"/>
    <n v="0.74575759579817003"/>
    <n v="8.2390977393495692"/>
    <s v="nan"/>
    <n v="8.2390977393495692"/>
    <x v="3"/>
    <x v="3"/>
    <x v="0"/>
  </r>
  <r>
    <n v="24"/>
    <n v="52"/>
    <x v="9"/>
    <x v="15"/>
    <n v="0"/>
    <n v="5"/>
    <x v="10"/>
    <x v="1"/>
    <x v="0"/>
    <x v="3"/>
    <n v="13"/>
    <n v="187"/>
    <s v="nan"/>
    <n v="0.28993055555555503"/>
    <n v="0.14583333333333301"/>
    <n v="0.74575759579817003"/>
    <n v="7.9648592847597399"/>
    <s v="nan"/>
    <n v="7.9648592847597399"/>
    <x v="3"/>
    <x v="3"/>
    <x v="0"/>
  </r>
  <r>
    <n v="24"/>
    <n v="52"/>
    <x v="9"/>
    <x v="15"/>
    <n v="0"/>
    <n v="5"/>
    <x v="10"/>
    <x v="1"/>
    <x v="0"/>
    <x v="0"/>
    <n v="14"/>
    <n v="196"/>
    <n v="19.8742007992008"/>
    <n v="0.30164422214408898"/>
    <n v="0.126597166560663"/>
    <n v="0.92874116666756101"/>
    <n v="7.6328022637045798"/>
    <s v="nan"/>
    <n v="7.6328022637045798"/>
    <x v="3"/>
    <x v="3"/>
    <x v="0"/>
  </r>
  <r>
    <n v="24"/>
    <n v="52"/>
    <x v="9"/>
    <x v="15"/>
    <n v="0"/>
    <n v="5"/>
    <x v="10"/>
    <x v="1"/>
    <x v="0"/>
    <x v="1"/>
    <n v="14"/>
    <n v="196"/>
    <s v="nan"/>
    <n v="0.31367995430495399"/>
    <n v="0.13392857142857101"/>
    <n v="0.73086831428467802"/>
    <n v="7.1848316417424396"/>
    <s v="nan"/>
    <n v="7.1848316417424396"/>
    <x v="3"/>
    <x v="3"/>
    <x v="0"/>
  </r>
  <r>
    <n v="24"/>
    <n v="52"/>
    <x v="9"/>
    <x v="15"/>
    <n v="0"/>
    <n v="5"/>
    <x v="10"/>
    <x v="1"/>
    <x v="0"/>
    <x v="2"/>
    <n v="14"/>
    <n v="196"/>
    <s v="nan"/>
    <n v="0.33706108706108701"/>
    <n v="0.15476190476190399"/>
    <n v="0.70440675330406"/>
    <n v="8.26449472238121"/>
    <s v="nan"/>
    <n v="8.26449472238121"/>
    <x v="3"/>
    <x v="3"/>
    <x v="0"/>
  </r>
  <r>
    <n v="24"/>
    <n v="52"/>
    <x v="9"/>
    <x v="15"/>
    <n v="0"/>
    <n v="5"/>
    <x v="10"/>
    <x v="1"/>
    <x v="0"/>
    <x v="3"/>
    <n v="14"/>
    <n v="196"/>
    <s v="nan"/>
    <n v="0.32409662097162001"/>
    <n v="0.14980158730158699"/>
    <n v="0.71763753379436901"/>
    <n v="8.51287274770824"/>
    <s v="nan"/>
    <n v="8.51287274770824"/>
    <x v="3"/>
    <x v="3"/>
    <x v="0"/>
  </r>
  <r>
    <n v="24"/>
    <n v="52"/>
    <x v="9"/>
    <x v="15"/>
    <n v="0"/>
    <n v="5"/>
    <x v="10"/>
    <x v="1"/>
    <x v="0"/>
    <x v="0"/>
    <n v="15"/>
    <n v="193"/>
    <n v="19.288311688311602"/>
    <n v="0.28880994020727202"/>
    <n v="0.12215183391947"/>
    <n v="0.94271724556482395"/>
    <n v="7.2187877176457196"/>
    <s v="nan"/>
    <n v="7.2187877176457196"/>
    <x v="3"/>
    <x v="3"/>
    <x v="0"/>
  </r>
  <r>
    <n v="24"/>
    <n v="52"/>
    <x v="9"/>
    <x v="15"/>
    <n v="0"/>
    <n v="5"/>
    <x v="10"/>
    <x v="1"/>
    <x v="0"/>
    <x v="1"/>
    <n v="15"/>
    <n v="193"/>
    <s v="nan"/>
    <n v="0.30993716931216903"/>
    <n v="0.148809523809523"/>
    <n v="0.73126721013033102"/>
    <n v="7.7926805416650096"/>
    <s v="nan"/>
    <n v="7.7926805416650096"/>
    <x v="3"/>
    <x v="3"/>
    <x v="0"/>
  </r>
  <r>
    <n v="24"/>
    <n v="52"/>
    <x v="9"/>
    <x v="15"/>
    <n v="0"/>
    <n v="5"/>
    <x v="10"/>
    <x v="1"/>
    <x v="0"/>
    <x v="2"/>
    <n v="15"/>
    <n v="193"/>
    <s v="nan"/>
    <n v="0.31726190476190402"/>
    <n v="0.148809523809523"/>
    <n v="0.71795207520443205"/>
    <n v="9.0181906672373309"/>
    <s v="nan"/>
    <n v="9.0181906672373309"/>
    <x v="3"/>
    <x v="3"/>
    <x v="0"/>
  </r>
  <r>
    <n v="24"/>
    <n v="52"/>
    <x v="9"/>
    <x v="15"/>
    <n v="0"/>
    <n v="5"/>
    <x v="10"/>
    <x v="1"/>
    <x v="0"/>
    <x v="3"/>
    <n v="15"/>
    <n v="193"/>
    <s v="nan"/>
    <n v="0.298776455026455"/>
    <n v="0.13293650793650699"/>
    <n v="0.744582345056229"/>
    <n v="7.3562023752844299"/>
    <s v="nan"/>
    <n v="7.3562023752844299"/>
    <x v="3"/>
    <x v="3"/>
    <x v="0"/>
  </r>
  <r>
    <n v="24"/>
    <n v="52"/>
    <x v="9"/>
    <x v="15"/>
    <n v="0"/>
    <n v="5"/>
    <x v="10"/>
    <x v="1"/>
    <x v="0"/>
    <x v="0"/>
    <n v="16"/>
    <n v="192"/>
    <n v="17.916883116883099"/>
    <n v="0.277456764280541"/>
    <n v="0.11297033312020301"/>
    <n v="0.94204891380909295"/>
    <n v="7.3365930988275796"/>
    <s v="nan"/>
    <n v="7.3365930988275796"/>
    <x v="3"/>
    <x v="3"/>
    <x v="0"/>
  </r>
  <r>
    <n v="24"/>
    <n v="52"/>
    <x v="9"/>
    <x v="15"/>
    <n v="0"/>
    <n v="5"/>
    <x v="10"/>
    <x v="1"/>
    <x v="0"/>
    <x v="1"/>
    <n v="16"/>
    <n v="192"/>
    <s v="nan"/>
    <n v="0.289269179894179"/>
    <n v="0.12896825396825301"/>
    <n v="0.74698251493962498"/>
    <n v="7.3575397819817798"/>
    <s v="nan"/>
    <n v="7.3575397819817798"/>
    <x v="3"/>
    <x v="3"/>
    <x v="0"/>
  </r>
  <r>
    <n v="24"/>
    <n v="52"/>
    <x v="9"/>
    <x v="15"/>
    <n v="0"/>
    <n v="5"/>
    <x v="10"/>
    <x v="1"/>
    <x v="0"/>
    <x v="2"/>
    <n v="16"/>
    <n v="192"/>
    <s v="nan"/>
    <n v="0.307539682539682"/>
    <n v="0.14285714285714199"/>
    <n v="0.72696690628636595"/>
    <n v="8.0087512977975805"/>
    <s v="nan"/>
    <n v="8.0087512977975805"/>
    <x v="3"/>
    <x v="3"/>
    <x v="0"/>
  </r>
  <r>
    <n v="24"/>
    <n v="52"/>
    <x v="9"/>
    <x v="15"/>
    <n v="0"/>
    <n v="5"/>
    <x v="10"/>
    <x v="1"/>
    <x v="0"/>
    <x v="3"/>
    <n v="16"/>
    <n v="192"/>
    <s v="nan"/>
    <n v="0.28455687830687798"/>
    <n v="0.12202380952380899"/>
    <n v="0.76032625404179699"/>
    <n v="7.5023663991497402"/>
    <s v="nan"/>
    <n v="7.5023663991497402"/>
    <x v="3"/>
    <x v="3"/>
    <x v="0"/>
  </r>
  <r>
    <n v="24"/>
    <n v="52"/>
    <x v="9"/>
    <x v="15"/>
    <n v="0"/>
    <n v="5"/>
    <x v="10"/>
    <x v="1"/>
    <x v="0"/>
    <x v="0"/>
    <n v="17"/>
    <n v="192"/>
    <n v="17.4073593073593"/>
    <n v="0.27423094653487001"/>
    <n v="0.111171366420024"/>
    <n v="0.94283947513964705"/>
    <n v="7.1137715365410799"/>
    <s v="nan"/>
    <n v="7.1137715365410799"/>
    <x v="3"/>
    <x v="3"/>
    <x v="0"/>
  </r>
  <r>
    <n v="24"/>
    <n v="52"/>
    <x v="9"/>
    <x v="15"/>
    <n v="0"/>
    <n v="5"/>
    <x v="10"/>
    <x v="1"/>
    <x v="0"/>
    <x v="1"/>
    <n v="17"/>
    <n v="192"/>
    <s v="nan"/>
    <n v="0.28745039682539603"/>
    <n v="0.12698412698412601"/>
    <n v="0.75365438449071098"/>
    <n v="7.6878414406578601"/>
    <s v="nan"/>
    <n v="7.6878414406578601"/>
    <x v="3"/>
    <x v="3"/>
    <x v="0"/>
  </r>
  <r>
    <n v="24"/>
    <n v="52"/>
    <x v="9"/>
    <x v="15"/>
    <n v="0"/>
    <n v="5"/>
    <x v="10"/>
    <x v="1"/>
    <x v="0"/>
    <x v="2"/>
    <n v="17"/>
    <n v="192"/>
    <s v="nan"/>
    <n v="0.316137566137566"/>
    <n v="0.160714285714285"/>
    <n v="0.70695129763310705"/>
    <n v="7.9806629362230801"/>
    <s v="nan"/>
    <n v="7.9806629362230801"/>
    <x v="3"/>
    <x v="3"/>
    <x v="0"/>
  </r>
  <r>
    <n v="24"/>
    <n v="52"/>
    <x v="9"/>
    <x v="15"/>
    <n v="0"/>
    <n v="5"/>
    <x v="10"/>
    <x v="1"/>
    <x v="0"/>
    <x v="3"/>
    <n v="17"/>
    <n v="192"/>
    <s v="nan"/>
    <n v="0.28265542328042298"/>
    <n v="0.11607142857142801"/>
    <n v="0.76032625404179699"/>
    <n v="6.7773053689341403"/>
    <s v="nan"/>
    <n v="6.7773053689341403"/>
    <x v="3"/>
    <x v="3"/>
    <x v="0"/>
  </r>
  <r>
    <n v="24"/>
    <n v="52"/>
    <x v="9"/>
    <x v="15"/>
    <n v="0"/>
    <n v="5"/>
    <x v="10"/>
    <x v="1"/>
    <x v="0"/>
    <x v="0"/>
    <n v="18"/>
    <n v="194"/>
    <n v="21.362121212121199"/>
    <n v="0.30149571214230297"/>
    <n v="0.13590165647528701"/>
    <n v="0.930263921080279"/>
    <n v="7.5956437833524904"/>
    <s v="nan"/>
    <n v="7.5956437833524904"/>
    <x v="3"/>
    <x v="3"/>
    <x v="0"/>
  </r>
  <r>
    <n v="24"/>
    <n v="52"/>
    <x v="9"/>
    <x v="15"/>
    <n v="0"/>
    <n v="5"/>
    <x v="10"/>
    <x v="1"/>
    <x v="0"/>
    <x v="1"/>
    <n v="18"/>
    <n v="194"/>
    <s v="nan"/>
    <n v="0.30849867724867702"/>
    <n v="0.136904761904761"/>
    <n v="0.73555591048977298"/>
    <n v="7.48062807601152"/>
    <s v="nan"/>
    <n v="7.48062807601152"/>
    <x v="3"/>
    <x v="3"/>
    <x v="0"/>
  </r>
  <r>
    <n v="24"/>
    <n v="52"/>
    <x v="9"/>
    <x v="15"/>
    <n v="0"/>
    <n v="5"/>
    <x v="10"/>
    <x v="1"/>
    <x v="0"/>
    <x v="2"/>
    <n v="18"/>
    <n v="194"/>
    <s v="nan"/>
    <n v="0.34454365079365001"/>
    <n v="0.17857142857142799"/>
    <n v="0.68240880713068497"/>
    <n v="8.1520007372718695"/>
    <s v="nan"/>
    <n v="8.1520007372718695"/>
    <x v="3"/>
    <x v="3"/>
    <x v="0"/>
  </r>
  <r>
    <n v="24"/>
    <n v="52"/>
    <x v="9"/>
    <x v="15"/>
    <n v="0"/>
    <n v="5"/>
    <x v="10"/>
    <x v="1"/>
    <x v="0"/>
    <x v="3"/>
    <n v="18"/>
    <n v="194"/>
    <s v="nan"/>
    <n v="0.30436507936507901"/>
    <n v="0.13888888888888801"/>
    <n v="0.73555591048977298"/>
    <n v="7.31267206026296"/>
    <s v="nan"/>
    <n v="7.31267206026296"/>
    <x v="3"/>
    <x v="3"/>
    <x v="0"/>
  </r>
  <r>
    <n v="24"/>
    <n v="52"/>
    <x v="9"/>
    <x v="15"/>
    <n v="0"/>
    <n v="5"/>
    <x v="10"/>
    <x v="1"/>
    <x v="0"/>
    <x v="0"/>
    <n v="19"/>
    <n v="193"/>
    <n v="19.466341991341899"/>
    <n v="0.28957849325583501"/>
    <n v="0.12356483921808099"/>
    <n v="0.93761245470727195"/>
    <n v="7.4692274080374998"/>
    <s v="nan"/>
    <n v="7.4692274080374998"/>
    <x v="3"/>
    <x v="3"/>
    <x v="0"/>
  </r>
  <r>
    <n v="24"/>
    <n v="52"/>
    <x v="9"/>
    <x v="15"/>
    <n v="0"/>
    <n v="5"/>
    <x v="10"/>
    <x v="1"/>
    <x v="0"/>
    <x v="1"/>
    <n v="19"/>
    <n v="193"/>
    <s v="nan"/>
    <n v="0.318783068783068"/>
    <n v="0.15674603174603099"/>
    <n v="0.71795207520443205"/>
    <n v="8.3408617033625401"/>
    <s v="nan"/>
    <n v="8.3408617033625401"/>
    <x v="3"/>
    <x v="3"/>
    <x v="0"/>
  </r>
  <r>
    <n v="24"/>
    <n v="52"/>
    <x v="9"/>
    <x v="15"/>
    <n v="0"/>
    <n v="5"/>
    <x v="10"/>
    <x v="1"/>
    <x v="0"/>
    <x v="2"/>
    <n v="19"/>
    <n v="193"/>
    <s v="nan"/>
    <n v="0.33713624338624298"/>
    <n v="0.17261904761904701"/>
    <n v="0.69132180535263599"/>
    <n v="9.1723968385813404"/>
    <s v="nan"/>
    <n v="9.1723968385813404"/>
    <x v="3"/>
    <x v="3"/>
    <x v="0"/>
  </r>
  <r>
    <n v="24"/>
    <n v="52"/>
    <x v="9"/>
    <x v="15"/>
    <n v="0"/>
    <n v="5"/>
    <x v="10"/>
    <x v="1"/>
    <x v="0"/>
    <x v="3"/>
    <n v="19"/>
    <n v="193"/>
    <s v="nan"/>
    <n v="0.30525793650793598"/>
    <n v="0.148809523809523"/>
    <n v="0.73126721013033003"/>
    <n v="7.4932160491772599"/>
    <s v="nan"/>
    <n v="7.4932160491772599"/>
    <x v="3"/>
    <x v="3"/>
    <x v="0"/>
  </r>
  <r>
    <n v="31"/>
    <n v="54"/>
    <x v="10"/>
    <x v="15"/>
    <n v="0"/>
    <n v="5"/>
    <x v="11"/>
    <x v="1"/>
    <x v="0"/>
    <x v="0"/>
    <n v="0"/>
    <n v="243"/>
    <n v="27.9037849247526"/>
    <n v="0.44121719067117099"/>
    <n v="0.170158777234141"/>
    <n v="0.85521715194276804"/>
    <n v="8.5640349730218492"/>
    <s v="nan"/>
    <n v="8.5640349730218492"/>
    <x v="4"/>
    <x v="4"/>
    <x v="0"/>
  </r>
  <r>
    <n v="31"/>
    <n v="54"/>
    <x v="10"/>
    <x v="15"/>
    <n v="0"/>
    <n v="5"/>
    <x v="11"/>
    <x v="1"/>
    <x v="0"/>
    <x v="1"/>
    <n v="0"/>
    <n v="243"/>
    <s v="nan"/>
    <n v="0.45416026625703998"/>
    <n v="0.17526881720430099"/>
    <n v="0.62376526956715805"/>
    <n v="8.5317528076645104"/>
    <s v="nan"/>
    <n v="8.5317528076645104"/>
    <x v="4"/>
    <x v="4"/>
    <x v="0"/>
  </r>
  <r>
    <n v="31"/>
    <n v="54"/>
    <x v="10"/>
    <x v="15"/>
    <n v="0"/>
    <n v="5"/>
    <x v="11"/>
    <x v="1"/>
    <x v="0"/>
    <x v="2"/>
    <n v="0"/>
    <n v="243"/>
    <s v="nan"/>
    <n v="0.47290066564260103"/>
    <n v="0.206451612903225"/>
    <n v="0.589498336303383"/>
    <n v="9.6869281131708007"/>
    <s v="nan"/>
    <n v="9.6869281131708007"/>
    <x v="4"/>
    <x v="4"/>
    <x v="0"/>
  </r>
  <r>
    <n v="31"/>
    <n v="54"/>
    <x v="10"/>
    <x v="15"/>
    <n v="0"/>
    <n v="5"/>
    <x v="11"/>
    <x v="1"/>
    <x v="0"/>
    <x v="3"/>
    <n v="0"/>
    <n v="243"/>
    <s v="nan"/>
    <n v="0.446134152585765"/>
    <n v="0.165591397849462"/>
    <n v="0.63518758065508296"/>
    <n v="8.1662150087982095"/>
    <s v="nan"/>
    <n v="8.1662150087982095"/>
    <x v="4"/>
    <x v="4"/>
    <x v="0"/>
  </r>
  <r>
    <n v="31"/>
    <n v="54"/>
    <x v="10"/>
    <x v="15"/>
    <n v="0"/>
    <n v="5"/>
    <x v="11"/>
    <x v="1"/>
    <x v="0"/>
    <x v="0"/>
    <n v="1"/>
    <n v="243"/>
    <n v="30.869169334776501"/>
    <n v="0.45217203961024299"/>
    <n v="0.18844992819847101"/>
    <n v="0.85672856436922595"/>
    <n v="8.9101048695684906"/>
    <s v="nan"/>
    <n v="8.9101048695684906"/>
    <x v="4"/>
    <x v="4"/>
    <x v="0"/>
  </r>
  <r>
    <n v="31"/>
    <n v="54"/>
    <x v="10"/>
    <x v="15"/>
    <n v="0"/>
    <n v="5"/>
    <x v="11"/>
    <x v="1"/>
    <x v="0"/>
    <x v="1"/>
    <n v="1"/>
    <n v="243"/>
    <s v="nan"/>
    <n v="0.45033863985476802"/>
    <n v="0.174193548387096"/>
    <n v="0.62947642511112101"/>
    <n v="9.0150446026494802"/>
    <s v="nan"/>
    <n v="9.0150446026494802"/>
    <x v="4"/>
    <x v="4"/>
    <x v="0"/>
  </r>
  <r>
    <n v="31"/>
    <n v="54"/>
    <x v="10"/>
    <x v="15"/>
    <n v="0"/>
    <n v="5"/>
    <x v="11"/>
    <x v="1"/>
    <x v="0"/>
    <x v="2"/>
    <n v="1"/>
    <n v="243"/>
    <s v="nan"/>
    <n v="0.475480612577386"/>
    <n v="0.190322580645161"/>
    <n v="0.60092064739130802"/>
    <n v="9.1860147254568592"/>
    <s v="nan"/>
    <n v="9.1860147254568592"/>
    <x v="4"/>
    <x v="4"/>
    <x v="0"/>
  </r>
  <r>
    <n v="31"/>
    <n v="54"/>
    <x v="10"/>
    <x v="15"/>
    <n v="0"/>
    <n v="5"/>
    <x v="11"/>
    <x v="1"/>
    <x v="0"/>
    <x v="3"/>
    <n v="1"/>
    <n v="243"/>
    <s v="nan"/>
    <n v="0.44740841595680297"/>
    <n v="0.17204301075268799"/>
    <n v="0.63518758065508296"/>
    <n v="8.2938941190535491"/>
    <s v="nan"/>
    <n v="8.2938941190535491"/>
    <x v="4"/>
    <x v="4"/>
    <x v="0"/>
  </r>
  <r>
    <n v="31"/>
    <n v="54"/>
    <x v="10"/>
    <x v="15"/>
    <n v="0"/>
    <n v="5"/>
    <x v="11"/>
    <x v="1"/>
    <x v="0"/>
    <x v="0"/>
    <n v="2"/>
    <n v="237"/>
    <n v="27.6959919271114"/>
    <n v="0.42582367255819098"/>
    <n v="0.16959076269576201"/>
    <n v="0.86845600697915804"/>
    <n v="8.3756315497704001"/>
    <s v="nan"/>
    <n v="8.3756315497704001"/>
    <x v="4"/>
    <x v="4"/>
    <x v="0"/>
  </r>
  <r>
    <n v="31"/>
    <n v="54"/>
    <x v="10"/>
    <x v="15"/>
    <n v="0"/>
    <n v="5"/>
    <x v="11"/>
    <x v="1"/>
    <x v="0"/>
    <x v="1"/>
    <n v="2"/>
    <n v="237"/>
    <s v="nan"/>
    <n v="0.42697132616487399"/>
    <n v="0.15913978494623601"/>
    <n v="0.650899984228273"/>
    <n v="7.9217728563365801"/>
    <s v="nan"/>
    <n v="7.9217728563365801"/>
    <x v="4"/>
    <x v="4"/>
    <x v="0"/>
  </r>
  <r>
    <n v="31"/>
    <n v="54"/>
    <x v="10"/>
    <x v="15"/>
    <n v="0"/>
    <n v="5"/>
    <x v="11"/>
    <x v="1"/>
    <x v="0"/>
    <x v="2"/>
    <n v="2"/>
    <n v="237"/>
    <s v="nan"/>
    <n v="0.44848950332821302"/>
    <n v="0.20215053763440799"/>
    <n v="0.60472919011288495"/>
    <n v="8.66925640239924"/>
    <s v="nan"/>
    <n v="8.66925640239924"/>
    <x v="4"/>
    <x v="4"/>
    <x v="0"/>
  </r>
  <r>
    <n v="31"/>
    <n v="54"/>
    <x v="10"/>
    <x v="15"/>
    <n v="0"/>
    <n v="5"/>
    <x v="11"/>
    <x v="1"/>
    <x v="0"/>
    <x v="3"/>
    <n v="2"/>
    <n v="237"/>
    <s v="nan"/>
    <n v="0.43458781362007098"/>
    <n v="0.16774193548387001"/>
    <n v="0.64512863496384998"/>
    <n v="7.99562243144468"/>
    <s v="nan"/>
    <n v="7.99562243144468"/>
    <x v="4"/>
    <x v="4"/>
    <x v="0"/>
  </r>
  <r>
    <n v="31"/>
    <n v="54"/>
    <x v="10"/>
    <x v="15"/>
    <n v="0"/>
    <n v="5"/>
    <x v="11"/>
    <x v="1"/>
    <x v="0"/>
    <x v="0"/>
    <n v="3"/>
    <n v="242"/>
    <n v="25.8673828859312"/>
    <n v="0.42524468172563601"/>
    <n v="0.15697395019336899"/>
    <n v="0.87217984195751497"/>
    <n v="8.3029022271717992"/>
    <s v="nan"/>
    <n v="8.3029022271717992"/>
    <x v="4"/>
    <x v="4"/>
    <x v="0"/>
  </r>
  <r>
    <n v="31"/>
    <n v="54"/>
    <x v="10"/>
    <x v="15"/>
    <n v="0"/>
    <n v="5"/>
    <x v="11"/>
    <x v="1"/>
    <x v="0"/>
    <x v="1"/>
    <n v="3"/>
    <n v="242"/>
    <s v="nan"/>
    <n v="0.43567588325652801"/>
    <n v="0.16236559139784901"/>
    <n v="0.64254176033090005"/>
    <n v="8.3789518438011292"/>
    <s v="nan"/>
    <n v="8.3789518438011292"/>
    <x v="4"/>
    <x v="4"/>
    <x v="0"/>
  </r>
  <r>
    <n v="31"/>
    <n v="54"/>
    <x v="10"/>
    <x v="15"/>
    <n v="0"/>
    <n v="5"/>
    <x v="11"/>
    <x v="1"/>
    <x v="0"/>
    <x v="2"/>
    <n v="3"/>
    <n v="242"/>
    <s v="nan"/>
    <n v="0.476356886840757"/>
    <n v="0.21612903225806401"/>
    <n v="0.58533158690132603"/>
    <n v="9.3024856764963992"/>
    <s v="nan"/>
    <n v="9.3024856764963992"/>
    <x v="4"/>
    <x v="4"/>
    <x v="0"/>
  </r>
  <r>
    <n v="31"/>
    <n v="54"/>
    <x v="10"/>
    <x v="15"/>
    <n v="0"/>
    <n v="5"/>
    <x v="11"/>
    <x v="1"/>
    <x v="0"/>
    <x v="3"/>
    <n v="3"/>
    <n v="242"/>
    <s v="nan"/>
    <n v="0.43151561699948798"/>
    <n v="0.15698924731182701"/>
    <n v="0.64826277767385798"/>
    <n v="7.7795846602729002"/>
    <s v="nan"/>
    <n v="7.7795846602729002"/>
    <x v="4"/>
    <x v="4"/>
    <x v="0"/>
  </r>
  <r>
    <n v="31"/>
    <n v="54"/>
    <x v="10"/>
    <x v="15"/>
    <n v="0"/>
    <n v="5"/>
    <x v="11"/>
    <x v="1"/>
    <x v="0"/>
    <x v="0"/>
    <n v="4"/>
    <n v="242"/>
    <n v="28.374176693009701"/>
    <n v="0.44058724669506"/>
    <n v="0.173039296346886"/>
    <n v="0.86020984206129303"/>
    <n v="8.6363784560182602"/>
    <s v="nan"/>
    <n v="8.6363784560182602"/>
    <x v="4"/>
    <x v="4"/>
    <x v="0"/>
  </r>
  <r>
    <n v="31"/>
    <n v="54"/>
    <x v="10"/>
    <x v="15"/>
    <n v="0"/>
    <n v="5"/>
    <x v="11"/>
    <x v="1"/>
    <x v="0"/>
    <x v="1"/>
    <n v="4"/>
    <n v="242"/>
    <s v="nan"/>
    <n v="0.44470046082949299"/>
    <n v="0.16774193548387001"/>
    <n v="0.63109972564498595"/>
    <n v="8.1525819303695197"/>
    <s v="nan"/>
    <n v="8.1525819303695197"/>
    <x v="4"/>
    <x v="4"/>
    <x v="0"/>
  </r>
  <r>
    <n v="31"/>
    <n v="54"/>
    <x v="10"/>
    <x v="15"/>
    <n v="0"/>
    <n v="5"/>
    <x v="11"/>
    <x v="1"/>
    <x v="0"/>
    <x v="2"/>
    <n v="4"/>
    <n v="242"/>
    <s v="nan"/>
    <n v="0.47615207373271801"/>
    <n v="0.2"/>
    <n v="0.59677362158724101"/>
    <n v="9.29551737155262"/>
    <s v="nan"/>
    <n v="9.29551737155262"/>
    <x v="4"/>
    <x v="4"/>
    <x v="0"/>
  </r>
  <r>
    <n v="31"/>
    <n v="54"/>
    <x v="10"/>
    <x v="15"/>
    <n v="0"/>
    <n v="5"/>
    <x v="11"/>
    <x v="1"/>
    <x v="0"/>
    <x v="3"/>
    <n v="4"/>
    <n v="242"/>
    <s v="nan"/>
    <n v="0.44811827956989198"/>
    <n v="0.174193548387096"/>
    <n v="0.63109972564498595"/>
    <n v="8.0670300156949999"/>
    <s v="nan"/>
    <n v="8.0670300156949999"/>
    <x v="4"/>
    <x v="4"/>
    <x v="0"/>
  </r>
  <r>
    <n v="31"/>
    <n v="54"/>
    <x v="10"/>
    <x v="15"/>
    <n v="0"/>
    <n v="5"/>
    <x v="11"/>
    <x v="1"/>
    <x v="0"/>
    <x v="0"/>
    <n v="5"/>
    <n v="246"/>
    <n v="28.327668868133699"/>
    <n v="0.44728794346522299"/>
    <n v="0.17140060370053101"/>
    <n v="0.85976037473498002"/>
    <n v="8.5027503514438294"/>
    <s v="nan"/>
    <n v="8.5027503514438294"/>
    <x v="4"/>
    <x v="4"/>
    <x v="0"/>
  </r>
  <r>
    <n v="31"/>
    <n v="54"/>
    <x v="10"/>
    <x v="15"/>
    <n v="0"/>
    <n v="5"/>
    <x v="11"/>
    <x v="1"/>
    <x v="0"/>
    <x v="1"/>
    <n v="5"/>
    <n v="246"/>
    <s v="nan"/>
    <n v="0.43541637573895597"/>
    <n v="0.15161290322580601"/>
    <n v="0.64170713263546897"/>
    <n v="8.1129476100903002"/>
    <s v="nan"/>
    <n v="8.1129476100903002"/>
    <x v="4"/>
    <x v="4"/>
    <x v="0"/>
  </r>
  <r>
    <n v="31"/>
    <n v="54"/>
    <x v="10"/>
    <x v="15"/>
    <n v="0"/>
    <n v="5"/>
    <x v="11"/>
    <x v="1"/>
    <x v="0"/>
    <x v="2"/>
    <n v="5"/>
    <n v="246"/>
    <s v="nan"/>
    <n v="0.47818274915049103"/>
    <n v="0.20215053763440799"/>
    <n v="0.59056943086485103"/>
    <n v="8.6599874375098391"/>
    <s v="nan"/>
    <n v="8.6599874375098391"/>
    <x v="4"/>
    <x v="4"/>
    <x v="0"/>
  </r>
  <r>
    <n v="31"/>
    <n v="54"/>
    <x v="10"/>
    <x v="15"/>
    <n v="0"/>
    <n v="5"/>
    <x v="11"/>
    <x v="1"/>
    <x v="0"/>
    <x v="3"/>
    <n v="5"/>
    <n v="246"/>
    <s v="nan"/>
    <n v="0.44811246101568603"/>
    <n v="0.15913978494623601"/>
    <n v="0.63602516577206702"/>
    <n v="8.1225279237403303"/>
    <s v="nan"/>
    <n v="8.1225279237403303"/>
    <x v="4"/>
    <x v="4"/>
    <x v="0"/>
  </r>
  <r>
    <n v="31"/>
    <n v="54"/>
    <x v="10"/>
    <x v="15"/>
    <n v="0"/>
    <n v="5"/>
    <x v="11"/>
    <x v="1"/>
    <x v="0"/>
    <x v="0"/>
    <n v="6"/>
    <n v="254"/>
    <n v="26.753520807149801"/>
    <n v="0.45536873219975499"/>
    <n v="0.16060601237948299"/>
    <n v="0.855813772307218"/>
    <n v="8.4351033337012407"/>
    <s v="nan"/>
    <n v="8.4351033337012407"/>
    <x v="4"/>
    <x v="4"/>
    <x v="0"/>
  </r>
  <r>
    <n v="31"/>
    <n v="54"/>
    <x v="10"/>
    <x v="15"/>
    <n v="0"/>
    <n v="5"/>
    <x v="11"/>
    <x v="1"/>
    <x v="0"/>
    <x v="1"/>
    <n v="6"/>
    <n v="254"/>
    <s v="nan"/>
    <n v="0.45602336731368898"/>
    <n v="0.149462365591397"/>
    <n v="0.62902690576916098"/>
    <n v="8.1930919567624496"/>
    <s v="nan"/>
    <n v="8.1930919567624496"/>
    <x v="4"/>
    <x v="4"/>
    <x v="0"/>
  </r>
  <r>
    <n v="31"/>
    <n v="54"/>
    <x v="10"/>
    <x v="15"/>
    <n v="0"/>
    <n v="5"/>
    <x v="11"/>
    <x v="1"/>
    <x v="0"/>
    <x v="2"/>
    <n v="6"/>
    <n v="254"/>
    <s v="nan"/>
    <n v="0.447229204487268"/>
    <n v="0.13978494623655899"/>
    <n v="0.64584768096521705"/>
    <n v="7.9704599785440804"/>
    <s v="nan"/>
    <n v="7.9704599785440804"/>
    <x v="4"/>
    <x v="4"/>
    <x v="0"/>
  </r>
  <r>
    <n v="31"/>
    <n v="54"/>
    <x v="10"/>
    <x v="15"/>
    <n v="0"/>
    <n v="5"/>
    <x v="11"/>
    <x v="1"/>
    <x v="0"/>
    <x v="3"/>
    <n v="6"/>
    <n v="254"/>
    <s v="nan"/>
    <n v="0.45615137550621399"/>
    <n v="0.144086021505376"/>
    <n v="0.63463383083451297"/>
    <n v="7.8103465289722296"/>
    <s v="nan"/>
    <n v="7.8103465289722296"/>
    <x v="4"/>
    <x v="4"/>
    <x v="0"/>
  </r>
  <r>
    <n v="31"/>
    <n v="54"/>
    <x v="10"/>
    <x v="15"/>
    <n v="0"/>
    <n v="5"/>
    <x v="11"/>
    <x v="1"/>
    <x v="0"/>
    <x v="0"/>
    <n v="7"/>
    <n v="240"/>
    <n v="27.7668995105332"/>
    <n v="0.42984431983518401"/>
    <n v="0.16906912293065099"/>
    <n v="0.86084391124272697"/>
    <n v="8.4122239191356094"/>
    <s v="nan"/>
    <n v="8.4122239191356094"/>
    <x v="4"/>
    <x v="4"/>
    <x v="0"/>
  </r>
  <r>
    <n v="31"/>
    <n v="54"/>
    <x v="10"/>
    <x v="15"/>
    <n v="0"/>
    <n v="5"/>
    <x v="11"/>
    <x v="1"/>
    <x v="0"/>
    <x v="1"/>
    <n v="7"/>
    <n v="240"/>
    <s v="nan"/>
    <n v="0.43123516268677498"/>
    <n v="0.16989247311827901"/>
    <n v="0.63437424624540695"/>
    <n v="8.2137375766176692"/>
    <s v="nan"/>
    <n v="8.2137375766176692"/>
    <x v="4"/>
    <x v="4"/>
    <x v="0"/>
  </r>
  <r>
    <n v="31"/>
    <n v="54"/>
    <x v="10"/>
    <x v="15"/>
    <n v="0"/>
    <n v="5"/>
    <x v="11"/>
    <x v="1"/>
    <x v="0"/>
    <x v="2"/>
    <n v="7"/>
    <n v="240"/>
    <s v="nan"/>
    <n v="0.46653982218498302"/>
    <n v="0.20322580645161201"/>
    <n v="0.599928585815792"/>
    <n v="9.4063061124969494"/>
    <s v="nan"/>
    <n v="9.4063061124969494"/>
    <x v="4"/>
    <x v="4"/>
    <x v="0"/>
  </r>
  <r>
    <n v="31"/>
    <n v="54"/>
    <x v="10"/>
    <x v="15"/>
    <n v="0"/>
    <n v="5"/>
    <x v="11"/>
    <x v="1"/>
    <x v="0"/>
    <x v="3"/>
    <n v="7"/>
    <n v="240"/>
    <s v="nan"/>
    <n v="0.43604827072569002"/>
    <n v="0.174193548387096"/>
    <n v="0.63437424624540695"/>
    <n v="7.8729734650516496"/>
    <s v="nan"/>
    <n v="7.8729734650516496"/>
    <x v="4"/>
    <x v="4"/>
    <x v="0"/>
  </r>
  <r>
    <n v="31"/>
    <n v="54"/>
    <x v="10"/>
    <x v="15"/>
    <n v="0"/>
    <n v="5"/>
    <x v="11"/>
    <x v="1"/>
    <x v="0"/>
    <x v="0"/>
    <n v="8"/>
    <n v="244"/>
    <n v="30.050662556924401"/>
    <n v="0.45047000142611698"/>
    <n v="0.183028867554274"/>
    <n v="0.85126700407866696"/>
    <n v="8.6844524556989402"/>
    <s v="nan"/>
    <n v="8.6844524556989402"/>
    <x v="4"/>
    <x v="4"/>
    <x v="0"/>
  </r>
  <r>
    <n v="31"/>
    <n v="54"/>
    <x v="10"/>
    <x v="15"/>
    <n v="0"/>
    <n v="5"/>
    <x v="11"/>
    <x v="1"/>
    <x v="0"/>
    <x v="1"/>
    <n v="8"/>
    <n v="244"/>
    <s v="nan"/>
    <n v="0.46098077549690403"/>
    <n v="0.18817204301075199"/>
    <n v="0.61075822363579002"/>
    <n v="8.2348342392569105"/>
    <s v="nan"/>
    <n v="8.2348342392569105"/>
    <x v="4"/>
    <x v="4"/>
    <x v="0"/>
  </r>
  <r>
    <n v="31"/>
    <n v="54"/>
    <x v="10"/>
    <x v="15"/>
    <n v="0"/>
    <n v="5"/>
    <x v="11"/>
    <x v="1"/>
    <x v="0"/>
    <x v="2"/>
    <n v="8"/>
    <n v="244"/>
    <s v="nan"/>
    <n v="0.44971605455476399"/>
    <n v="0.18387096774193501"/>
    <n v="0.622160944263763"/>
    <n v="8.0766251836336096"/>
    <s v="nan"/>
    <n v="8.0766251836336096"/>
    <x v="4"/>
    <x v="4"/>
    <x v="0"/>
  </r>
  <r>
    <n v="31"/>
    <n v="54"/>
    <x v="10"/>
    <x v="15"/>
    <n v="0"/>
    <n v="5"/>
    <x v="11"/>
    <x v="1"/>
    <x v="0"/>
    <x v="3"/>
    <n v="8"/>
    <n v="244"/>
    <s v="nan"/>
    <n v="0.458944281524926"/>
    <n v="0.18817204301075199"/>
    <n v="0.61645958394977596"/>
    <n v="7.8423034281635404"/>
    <s v="nan"/>
    <n v="7.8423034281635404"/>
    <x v="4"/>
    <x v="4"/>
    <x v="0"/>
  </r>
  <r>
    <n v="31"/>
    <n v="54"/>
    <x v="10"/>
    <x v="15"/>
    <n v="0"/>
    <n v="5"/>
    <x v="11"/>
    <x v="1"/>
    <x v="0"/>
    <x v="0"/>
    <n v="9"/>
    <n v="241"/>
    <n v="30.262986249743399"/>
    <n v="0.44635629507105701"/>
    <n v="0.18576104233999299"/>
    <n v="0.85492012378036697"/>
    <n v="8.6213861144967492"/>
    <s v="nan"/>
    <n v="8.6213861144967492"/>
    <x v="4"/>
    <x v="4"/>
    <x v="0"/>
  </r>
  <r>
    <n v="31"/>
    <n v="54"/>
    <x v="10"/>
    <x v="15"/>
    <n v="0"/>
    <n v="5"/>
    <x v="11"/>
    <x v="1"/>
    <x v="0"/>
    <x v="1"/>
    <n v="9"/>
    <n v="241"/>
    <s v="nan"/>
    <n v="0.44590373783922099"/>
    <n v="0.18387096774193501"/>
    <n v="0.62127040792451504"/>
    <n v="8.7757311723630593"/>
    <s v="nan"/>
    <n v="8.7757311723630593"/>
    <x v="4"/>
    <x v="4"/>
    <x v="0"/>
  </r>
  <r>
    <n v="31"/>
    <n v="54"/>
    <x v="10"/>
    <x v="15"/>
    <n v="0"/>
    <n v="5"/>
    <x v="11"/>
    <x v="1"/>
    <x v="0"/>
    <x v="2"/>
    <n v="9"/>
    <n v="241"/>
    <s v="nan"/>
    <n v="0.48229646697388601"/>
    <n v="0.21827956989247299"/>
    <n v="0.581153783140689"/>
    <n v="9.14107218727424"/>
    <s v="nan"/>
    <n v="9.14107218727424"/>
    <x v="4"/>
    <x v="4"/>
    <x v="0"/>
  </r>
  <r>
    <n v="31"/>
    <n v="54"/>
    <x v="10"/>
    <x v="15"/>
    <n v="0"/>
    <n v="5"/>
    <x v="11"/>
    <x v="1"/>
    <x v="0"/>
    <x v="3"/>
    <n v="9"/>
    <n v="241"/>
    <s v="nan"/>
    <n v="0.45195852534562198"/>
    <n v="0.18817204301075199"/>
    <n v="0.62127040792451504"/>
    <n v="8.2833221352847204"/>
    <s v="nan"/>
    <n v="8.2833221352847204"/>
    <x v="4"/>
    <x v="4"/>
    <x v="0"/>
  </r>
  <r>
    <n v="31"/>
    <n v="54"/>
    <x v="10"/>
    <x v="15"/>
    <n v="0"/>
    <n v="5"/>
    <x v="11"/>
    <x v="1"/>
    <x v="0"/>
    <x v="0"/>
    <n v="10"/>
    <n v="244"/>
    <n v="25.983332622469199"/>
    <n v="0.43107428460608899"/>
    <n v="0.15691498111708199"/>
    <n v="0.86915382719949297"/>
    <n v="8.3975085443158104"/>
    <s v="nan"/>
    <n v="8.3975085443158104"/>
    <x v="4"/>
    <x v="4"/>
    <x v="0"/>
  </r>
  <r>
    <n v="31"/>
    <n v="54"/>
    <x v="10"/>
    <x v="15"/>
    <n v="0"/>
    <n v="5"/>
    <x v="11"/>
    <x v="1"/>
    <x v="0"/>
    <x v="1"/>
    <n v="10"/>
    <n v="244"/>
    <s v="nan"/>
    <n v="0.42537122375831998"/>
    <n v="0.14193548387096699"/>
    <n v="0.65636910614768096"/>
    <n v="7.7724002464373898"/>
    <s v="nan"/>
    <n v="7.7724002464373898"/>
    <x v="4"/>
    <x v="4"/>
    <x v="0"/>
  </r>
  <r>
    <n v="31"/>
    <n v="54"/>
    <x v="10"/>
    <x v="15"/>
    <n v="0"/>
    <n v="5"/>
    <x v="11"/>
    <x v="1"/>
    <x v="0"/>
    <x v="2"/>
    <n v="10"/>
    <n v="244"/>
    <s v="nan"/>
    <n v="0.42306707629288198"/>
    <n v="0.13978494623655899"/>
    <n v="0.66207046646166701"/>
    <n v="7.8111652510061704"/>
    <s v="nan"/>
    <n v="7.8111652510061704"/>
    <x v="4"/>
    <x v="4"/>
    <x v="0"/>
  </r>
  <r>
    <n v="31"/>
    <n v="54"/>
    <x v="10"/>
    <x v="15"/>
    <n v="0"/>
    <n v="5"/>
    <x v="11"/>
    <x v="1"/>
    <x v="0"/>
    <x v="3"/>
    <n v="10"/>
    <n v="244"/>
    <s v="nan"/>
    <n v="0.424027137736815"/>
    <n v="0.13978494623655899"/>
    <n v="0.65636910614768096"/>
    <n v="7.93559931122891"/>
    <s v="nan"/>
    <n v="7.93559931122891"/>
    <x v="4"/>
    <x v="4"/>
    <x v="0"/>
  </r>
  <r>
    <n v="31"/>
    <n v="54"/>
    <x v="10"/>
    <x v="15"/>
    <n v="0"/>
    <n v="5"/>
    <x v="11"/>
    <x v="1"/>
    <x v="0"/>
    <x v="0"/>
    <n v="11"/>
    <n v="244"/>
    <n v="25.5663950375999"/>
    <n v="0.43475392184412998"/>
    <n v="0.15469244201716301"/>
    <n v="0.86476325094138895"/>
    <n v="8.1856894140812404"/>
    <s v="nan"/>
    <n v="8.1856894140812404"/>
    <x v="4"/>
    <x v="4"/>
    <x v="0"/>
  </r>
  <r>
    <n v="31"/>
    <n v="54"/>
    <x v="10"/>
    <x v="15"/>
    <n v="0"/>
    <n v="5"/>
    <x v="11"/>
    <x v="1"/>
    <x v="0"/>
    <x v="1"/>
    <n v="11"/>
    <n v="244"/>
    <s v="nan"/>
    <n v="0.42590885816692198"/>
    <n v="0.138709677419354"/>
    <n v="0.65636910614768096"/>
    <n v="7.6941000775864303"/>
    <s v="nan"/>
    <n v="7.6941000775864303"/>
    <x v="4"/>
    <x v="4"/>
    <x v="0"/>
  </r>
  <r>
    <n v="31"/>
    <n v="54"/>
    <x v="10"/>
    <x v="15"/>
    <n v="0"/>
    <n v="5"/>
    <x v="11"/>
    <x v="1"/>
    <x v="0"/>
    <x v="2"/>
    <n v="11"/>
    <n v="244"/>
    <s v="nan"/>
    <n v="0.478328213005632"/>
    <n v="0.20752688172042999"/>
    <n v="0.58795278237984505"/>
    <n v="9.2875835787809304"/>
    <s v="nan"/>
    <n v="9.2875835787809304"/>
    <x v="4"/>
    <x v="4"/>
    <x v="0"/>
  </r>
  <r>
    <n v="31"/>
    <n v="54"/>
    <x v="10"/>
    <x v="15"/>
    <n v="0"/>
    <n v="5"/>
    <x v="11"/>
    <x v="1"/>
    <x v="0"/>
    <x v="3"/>
    <n v="11"/>
    <n v="244"/>
    <s v="nan"/>
    <n v="0.43221966205837098"/>
    <n v="0.14623655913978401"/>
    <n v="0.65066774583369402"/>
    <n v="7.9835277354368603"/>
    <s v="nan"/>
    <n v="7.9835277354368603"/>
    <x v="4"/>
    <x v="4"/>
    <x v="0"/>
  </r>
  <r>
    <n v="31"/>
    <n v="54"/>
    <x v="10"/>
    <x v="15"/>
    <n v="0"/>
    <n v="5"/>
    <x v="11"/>
    <x v="1"/>
    <x v="0"/>
    <x v="0"/>
    <n v="12"/>
    <n v="245"/>
    <n v="29.809430149230899"/>
    <n v="0.455917779858239"/>
    <n v="0.18029977846346101"/>
    <n v="0.85621500292836195"/>
    <n v="8.888105749827"/>
    <s v="nan"/>
    <n v="8.888105749827"/>
    <x v="4"/>
    <x v="4"/>
    <x v="0"/>
  </r>
  <r>
    <n v="31"/>
    <n v="54"/>
    <x v="10"/>
    <x v="15"/>
    <n v="0"/>
    <n v="5"/>
    <x v="11"/>
    <x v="1"/>
    <x v="0"/>
    <x v="1"/>
    <n v="12"/>
    <n v="245"/>
    <s v="nan"/>
    <n v="0.46652585765488902"/>
    <n v="0.18064516129032199"/>
    <n v="0.61487400889586097"/>
    <n v="8.4590621090077995"/>
    <s v="nan"/>
    <n v="8.4590621090077995"/>
    <x v="4"/>
    <x v="4"/>
    <x v="0"/>
  </r>
  <r>
    <n v="31"/>
    <n v="54"/>
    <x v="10"/>
    <x v="15"/>
    <n v="0"/>
    <n v="5"/>
    <x v="11"/>
    <x v="1"/>
    <x v="0"/>
    <x v="2"/>
    <n v="12"/>
    <n v="245"/>
    <s v="nan"/>
    <n v="0.47574244751664102"/>
    <n v="0.18924731182795701"/>
    <n v="0.60349074694349403"/>
    <n v="8.4481403423880899"/>
    <s v="nan"/>
    <n v="8.4481403423880899"/>
    <x v="4"/>
    <x v="4"/>
    <x v="0"/>
  </r>
  <r>
    <n v="31"/>
    <n v="54"/>
    <x v="10"/>
    <x v="15"/>
    <n v="0"/>
    <n v="5"/>
    <x v="11"/>
    <x v="1"/>
    <x v="0"/>
    <x v="3"/>
    <n v="12"/>
    <n v="245"/>
    <s v="nan"/>
    <n v="0.45526113671274898"/>
    <n v="0.168817204301075"/>
    <n v="0.63194890182441299"/>
    <n v="7.9767705207597404"/>
    <s v="nan"/>
    <n v="7.9767705207597404"/>
    <x v="4"/>
    <x v="4"/>
    <x v="0"/>
  </r>
  <r>
    <n v="31"/>
    <n v="54"/>
    <x v="10"/>
    <x v="15"/>
    <n v="0"/>
    <n v="5"/>
    <x v="11"/>
    <x v="1"/>
    <x v="0"/>
    <x v="0"/>
    <n v="13"/>
    <n v="246"/>
    <n v="30.887896780638702"/>
    <n v="0.46093613143058698"/>
    <n v="0.187442723631631"/>
    <n v="0.859112139213705"/>
    <n v="8.8002579061124298"/>
    <s v="nan"/>
    <n v="8.8002579061124298"/>
    <x v="4"/>
    <x v="4"/>
    <x v="0"/>
  </r>
  <r>
    <n v="31"/>
    <n v="54"/>
    <x v="10"/>
    <x v="15"/>
    <n v="0"/>
    <n v="5"/>
    <x v="11"/>
    <x v="1"/>
    <x v="0"/>
    <x v="1"/>
    <n v="13"/>
    <n v="246"/>
    <s v="nan"/>
    <n v="0.45232625797141901"/>
    <n v="0.179569892473118"/>
    <n v="0.62466123204526303"/>
    <n v="8.6548579271618298"/>
    <s v="nan"/>
    <n v="8.6548579271618298"/>
    <x v="4"/>
    <x v="4"/>
    <x v="0"/>
  </r>
  <r>
    <n v="31"/>
    <n v="54"/>
    <x v="10"/>
    <x v="15"/>
    <n v="0"/>
    <n v="5"/>
    <x v="11"/>
    <x v="1"/>
    <x v="0"/>
    <x v="2"/>
    <n v="13"/>
    <n v="246"/>
    <s v="nan"/>
    <n v="0.487594842433552"/>
    <n v="0.19784946236559101"/>
    <n v="0.58488746400144798"/>
    <n v="9.0630349665261303"/>
    <s v="nan"/>
    <n v="9.0630349665261303"/>
    <x v="4"/>
    <x v="4"/>
    <x v="0"/>
  </r>
  <r>
    <n v="31"/>
    <n v="54"/>
    <x v="10"/>
    <x v="15"/>
    <n v="0"/>
    <n v="5"/>
    <x v="11"/>
    <x v="1"/>
    <x v="0"/>
    <x v="3"/>
    <n v="13"/>
    <n v="246"/>
    <s v="nan"/>
    <n v="0.44716752781268898"/>
    <n v="0.163440860215053"/>
    <n v="0.63602516577206603"/>
    <n v="8.4184871605142408"/>
    <s v="nan"/>
    <n v="8.4184871605142408"/>
    <x v="4"/>
    <x v="4"/>
    <x v="0"/>
  </r>
  <r>
    <n v="31"/>
    <n v="54"/>
    <x v="10"/>
    <x v="15"/>
    <n v="0"/>
    <n v="5"/>
    <x v="11"/>
    <x v="1"/>
    <x v="0"/>
    <x v="0"/>
    <n v="14"/>
    <n v="245"/>
    <n v="26.401620422588099"/>
    <n v="0.43320906367680001"/>
    <n v="0.16073546587644"/>
    <n v="0.86463751662632604"/>
    <n v="8.4032486234274195"/>
    <s v="nan"/>
    <n v="8.4032486234274195"/>
    <x v="4"/>
    <x v="4"/>
    <x v="0"/>
  </r>
  <r>
    <n v="31"/>
    <n v="54"/>
    <x v="10"/>
    <x v="15"/>
    <n v="0"/>
    <n v="5"/>
    <x v="11"/>
    <x v="1"/>
    <x v="0"/>
    <x v="1"/>
    <n v="14"/>
    <n v="245"/>
    <s v="nan"/>
    <n v="0.44034236372946001"/>
    <n v="0.15591397849462299"/>
    <n v="0.63764053280059696"/>
    <n v="8.1165786190034694"/>
    <s v="nan"/>
    <n v="8.1165786190034694"/>
    <x v="4"/>
    <x v="4"/>
    <x v="0"/>
  </r>
  <r>
    <n v="31"/>
    <n v="54"/>
    <x v="10"/>
    <x v="15"/>
    <n v="0"/>
    <n v="5"/>
    <x v="11"/>
    <x v="1"/>
    <x v="0"/>
    <x v="2"/>
    <n v="14"/>
    <n v="245"/>
    <s v="nan"/>
    <n v="0.47193478564446301"/>
    <n v="0.195698924731182"/>
    <n v="0.59779911596730995"/>
    <n v="8.4544858359932906"/>
    <s v="nan"/>
    <n v="8.4544858359932906"/>
    <x v="4"/>
    <x v="4"/>
    <x v="0"/>
  </r>
  <r>
    <n v="31"/>
    <n v="54"/>
    <x v="10"/>
    <x v="15"/>
    <n v="0"/>
    <n v="5"/>
    <x v="11"/>
    <x v="1"/>
    <x v="0"/>
    <x v="3"/>
    <n v="14"/>
    <n v="245"/>
    <s v="nan"/>
    <n v="0.43998394079039199"/>
    <n v="0.163440860215053"/>
    <n v="0.63764053280059696"/>
    <n v="7.8654526969504897"/>
    <s v="nan"/>
    <n v="7.8654526969504897"/>
    <x v="4"/>
    <x v="4"/>
    <x v="0"/>
  </r>
  <r>
    <n v="31"/>
    <n v="54"/>
    <x v="10"/>
    <x v="15"/>
    <n v="0"/>
    <n v="5"/>
    <x v="11"/>
    <x v="1"/>
    <x v="0"/>
    <x v="0"/>
    <n v="15"/>
    <n v="246"/>
    <n v="32.708267387124302"/>
    <n v="0.464493929781225"/>
    <n v="0.198842915728838"/>
    <n v="0.85590899619668503"/>
    <n v="8.9991612267423697"/>
    <s v="nan"/>
    <n v="8.9991612267423697"/>
    <x v="4"/>
    <x v="4"/>
    <x v="0"/>
  </r>
  <r>
    <n v="31"/>
    <n v="54"/>
    <x v="10"/>
    <x v="15"/>
    <n v="0"/>
    <n v="5"/>
    <x v="11"/>
    <x v="1"/>
    <x v="0"/>
    <x v="1"/>
    <n v="15"/>
    <n v="246"/>
    <s v="nan"/>
    <n v="0.45422543406414301"/>
    <n v="0.165591397849462"/>
    <n v="0.62466123204526303"/>
    <n v="7.6605567330955697"/>
    <s v="nan"/>
    <n v="7.6605567330955697"/>
    <x v="4"/>
    <x v="4"/>
    <x v="0"/>
  </r>
  <r>
    <n v="31"/>
    <n v="54"/>
    <x v="10"/>
    <x v="15"/>
    <n v="0"/>
    <n v="5"/>
    <x v="11"/>
    <x v="1"/>
    <x v="0"/>
    <x v="2"/>
    <n v="15"/>
    <n v="246"/>
    <s v="nan"/>
    <n v="0.47675487594842397"/>
    <n v="0.20537634408602101"/>
    <n v="0.58488746400144898"/>
    <n v="9.1064978484296297"/>
    <s v="nan"/>
    <n v="9.1064978484296297"/>
    <x v="4"/>
    <x v="4"/>
    <x v="0"/>
  </r>
  <r>
    <n v="31"/>
    <n v="54"/>
    <x v="10"/>
    <x v="15"/>
    <n v="0"/>
    <n v="5"/>
    <x v="11"/>
    <x v="1"/>
    <x v="0"/>
    <x v="3"/>
    <n v="15"/>
    <n v="246"/>
    <s v="nan"/>
    <n v="0.46811432295303201"/>
    <n v="0.18817204301075199"/>
    <n v="0.60761533145505697"/>
    <n v="9.1305223450493092"/>
    <s v="nan"/>
    <n v="9.1305223450493092"/>
    <x v="4"/>
    <x v="4"/>
    <x v="0"/>
  </r>
  <r>
    <n v="31"/>
    <n v="54"/>
    <x v="10"/>
    <x v="15"/>
    <n v="0"/>
    <n v="5"/>
    <x v="11"/>
    <x v="1"/>
    <x v="0"/>
    <x v="0"/>
    <n v="16"/>
    <n v="238"/>
    <n v="26.5096229039777"/>
    <n v="0.42407537079060198"/>
    <n v="0.16040168639640201"/>
    <n v="0.87015155728293403"/>
    <n v="8.4610326639864208"/>
    <s v="nan"/>
    <n v="8.4610326639864208"/>
    <x v="4"/>
    <x v="4"/>
    <x v="0"/>
  </r>
  <r>
    <n v="31"/>
    <n v="54"/>
    <x v="10"/>
    <x v="15"/>
    <n v="0"/>
    <n v="5"/>
    <x v="11"/>
    <x v="1"/>
    <x v="0"/>
    <x v="1"/>
    <n v="16"/>
    <n v="238"/>
    <s v="nan"/>
    <n v="0.421556579621095"/>
    <n v="0.14731182795698899"/>
    <n v="0.66073121574815596"/>
    <n v="7.9257403716819397"/>
    <s v="nan"/>
    <n v="7.9257403716819397"/>
    <x v="4"/>
    <x v="4"/>
    <x v="0"/>
  </r>
  <r>
    <n v="31"/>
    <n v="54"/>
    <x v="10"/>
    <x v="15"/>
    <n v="0"/>
    <n v="5"/>
    <x v="11"/>
    <x v="1"/>
    <x v="0"/>
    <x v="2"/>
    <n v="16"/>
    <n v="238"/>
    <s v="nan"/>
    <n v="0.45887096774193498"/>
    <n v="0.19784946236559101"/>
    <n v="0.60311977459300403"/>
    <n v="9.2845138888544003"/>
    <s v="nan"/>
    <n v="9.2845138888544003"/>
    <x v="4"/>
    <x v="4"/>
    <x v="0"/>
  </r>
  <r>
    <n v="31"/>
    <n v="54"/>
    <x v="10"/>
    <x v="15"/>
    <n v="0"/>
    <n v="5"/>
    <x v="11"/>
    <x v="1"/>
    <x v="0"/>
    <x v="3"/>
    <n v="16"/>
    <n v="238"/>
    <s v="nan"/>
    <n v="0.42270865335381402"/>
    <n v="0.14623655913978401"/>
    <n v="0.66073121574815596"/>
    <n v="8.2010966455371292"/>
    <s v="nan"/>
    <n v="8.2010966455371292"/>
    <x v="4"/>
    <x v="4"/>
    <x v="0"/>
  </r>
  <r>
    <n v="31"/>
    <n v="54"/>
    <x v="10"/>
    <x v="15"/>
    <n v="0"/>
    <n v="5"/>
    <x v="11"/>
    <x v="1"/>
    <x v="0"/>
    <x v="0"/>
    <n v="17"/>
    <n v="245"/>
    <n v="31.485856379546998"/>
    <n v="0.458974850257376"/>
    <n v="0.19241732825281699"/>
    <n v="0.85300672562686697"/>
    <n v="8.8302271713018499"/>
    <s v="nan"/>
    <n v="8.8302271713018499"/>
    <x v="4"/>
    <x v="4"/>
    <x v="0"/>
  </r>
  <r>
    <n v="31"/>
    <n v="54"/>
    <x v="10"/>
    <x v="15"/>
    <n v="0"/>
    <n v="5"/>
    <x v="11"/>
    <x v="1"/>
    <x v="0"/>
    <x v="1"/>
    <n v="17"/>
    <n v="245"/>
    <s v="nan"/>
    <n v="0.45324675324675301"/>
    <n v="0.18064516129032199"/>
    <n v="0.61487400889586097"/>
    <n v="8.3751592352312407"/>
    <s v="nan"/>
    <n v="8.3751592352312407"/>
    <x v="4"/>
    <x v="4"/>
    <x v="0"/>
  </r>
  <r>
    <n v="31"/>
    <n v="54"/>
    <x v="10"/>
    <x v="15"/>
    <n v="0"/>
    <n v="5"/>
    <x v="11"/>
    <x v="1"/>
    <x v="0"/>
    <x v="2"/>
    <n v="17"/>
    <n v="245"/>
    <s v="nan"/>
    <n v="0.47800237397011502"/>
    <n v="0.19247311827956901"/>
    <n v="0.59779911596730995"/>
    <n v="8.9181319446584304"/>
    <s v="nan"/>
    <n v="8.9181319446584304"/>
    <x v="4"/>
    <x v="4"/>
    <x v="0"/>
  </r>
  <r>
    <n v="31"/>
    <n v="54"/>
    <x v="10"/>
    <x v="15"/>
    <n v="0"/>
    <n v="5"/>
    <x v="11"/>
    <x v="1"/>
    <x v="0"/>
    <x v="3"/>
    <n v="17"/>
    <n v="245"/>
    <s v="nan"/>
    <n v="0.456945026299865"/>
    <n v="0.179569892473118"/>
    <n v="0.62056563987204505"/>
    <n v="8.59743358822851"/>
    <s v="nan"/>
    <n v="8.59743358822851"/>
    <x v="4"/>
    <x v="4"/>
    <x v="0"/>
  </r>
  <r>
    <n v="31"/>
    <n v="54"/>
    <x v="10"/>
    <x v="15"/>
    <n v="0"/>
    <n v="5"/>
    <x v="11"/>
    <x v="1"/>
    <x v="0"/>
    <x v="0"/>
    <n v="18"/>
    <n v="243"/>
    <n v="24.586126681667398"/>
    <n v="0.42755846660484598"/>
    <n v="0.14932835733566899"/>
    <n v="0.86658281213955102"/>
    <n v="8.2213449089422692"/>
    <s v="nan"/>
    <n v="8.2213449089422692"/>
    <x v="4"/>
    <x v="4"/>
    <x v="0"/>
  </r>
  <r>
    <n v="31"/>
    <n v="54"/>
    <x v="10"/>
    <x v="15"/>
    <n v="0"/>
    <n v="5"/>
    <x v="11"/>
    <x v="1"/>
    <x v="0"/>
    <x v="1"/>
    <n v="18"/>
    <n v="243"/>
    <s v="nan"/>
    <n v="0.43669413024251702"/>
    <n v="0.14731182795698899"/>
    <n v="0.64660989174300798"/>
    <n v="7.8148830347697098"/>
    <s v="nan"/>
    <n v="7.8148830347697098"/>
    <x v="4"/>
    <x v="4"/>
    <x v="0"/>
  </r>
  <r>
    <n v="31"/>
    <n v="54"/>
    <x v="10"/>
    <x v="15"/>
    <n v="0"/>
    <n v="5"/>
    <x v="11"/>
    <x v="1"/>
    <x v="0"/>
    <x v="2"/>
    <n v="18"/>
    <n v="243"/>
    <s v="nan"/>
    <n v="0.42370129870129802"/>
    <n v="0.135483870967741"/>
    <n v="0.66374335837489595"/>
    <n v="8.0152389070174905"/>
    <s v="nan"/>
    <n v="8.0152389070174905"/>
    <x v="4"/>
    <x v="4"/>
    <x v="0"/>
  </r>
  <r>
    <n v="31"/>
    <n v="54"/>
    <x v="10"/>
    <x v="15"/>
    <n v="0"/>
    <n v="5"/>
    <x v="11"/>
    <x v="1"/>
    <x v="0"/>
    <x v="3"/>
    <n v="18"/>
    <n v="243"/>
    <s v="nan"/>
    <n v="0.42837359772843597"/>
    <n v="0.14516129032257999"/>
    <n v="0.658032202830934"/>
    <n v="8.0900279134374902"/>
    <s v="nan"/>
    <n v="8.0900279134374902"/>
    <x v="4"/>
    <x v="4"/>
    <x v="0"/>
  </r>
  <r>
    <n v="31"/>
    <n v="54"/>
    <x v="10"/>
    <x v="15"/>
    <n v="0"/>
    <n v="5"/>
    <x v="11"/>
    <x v="1"/>
    <x v="0"/>
    <x v="0"/>
    <n v="19"/>
    <n v="249"/>
    <n v="26.835170206137899"/>
    <n v="0.44348396813833402"/>
    <n v="0.16364216228779099"/>
    <n v="0.85186776509876205"/>
    <n v="8.4746775544991095"/>
    <s v="nan"/>
    <n v="8.4746775544991095"/>
    <x v="4"/>
    <x v="4"/>
    <x v="0"/>
  </r>
  <r>
    <n v="31"/>
    <n v="54"/>
    <x v="10"/>
    <x v="15"/>
    <n v="0"/>
    <n v="5"/>
    <x v="11"/>
    <x v="1"/>
    <x v="0"/>
    <x v="1"/>
    <n v="19"/>
    <n v="249"/>
    <s v="nan"/>
    <n v="0.45299888283759199"/>
    <n v="0.165591397849462"/>
    <n v="0.63123290440395996"/>
    <n v="8.2717984658736299"/>
    <s v="nan"/>
    <n v="8.2717984658736299"/>
    <x v="4"/>
    <x v="4"/>
    <x v="0"/>
  </r>
  <r>
    <n v="31"/>
    <n v="54"/>
    <x v="10"/>
    <x v="15"/>
    <n v="0"/>
    <n v="5"/>
    <x v="11"/>
    <x v="1"/>
    <x v="0"/>
    <x v="2"/>
    <n v="19"/>
    <n v="249"/>
    <s v="nan"/>
    <n v="0.46728226970162401"/>
    <n v="0.174193548387096"/>
    <n v="0.60861946702256997"/>
    <n v="8.3684448587458693"/>
    <s v="nan"/>
    <n v="8.3684448587458693"/>
    <x v="4"/>
    <x v="4"/>
    <x v="0"/>
  </r>
  <r>
    <n v="31"/>
    <n v="54"/>
    <x v="10"/>
    <x v="15"/>
    <n v="0"/>
    <n v="5"/>
    <x v="11"/>
    <x v="1"/>
    <x v="0"/>
    <x v="3"/>
    <n v="19"/>
    <n v="249"/>
    <s v="nan"/>
    <n v="0.45306172322301302"/>
    <n v="0.16236559139784901"/>
    <n v="0.63123290440395996"/>
    <n v="7.48779326099364"/>
    <s v="nan"/>
    <n v="7.48779326099364"/>
    <x v="4"/>
    <x v="4"/>
    <x v="0"/>
  </r>
  <r>
    <n v="31"/>
    <n v="54"/>
    <x v="10"/>
    <x v="17"/>
    <n v="0"/>
    <n v="5"/>
    <x v="11"/>
    <x v="0"/>
    <x v="0"/>
    <x v="0"/>
    <n v="0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0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0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0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2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2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2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2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3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3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3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3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4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4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4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4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5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5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5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5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6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6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6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6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7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7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7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7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8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8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8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8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9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9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9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9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0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0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0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0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1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1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1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1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2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2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2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2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3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3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3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3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4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4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4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4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5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5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5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5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6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6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6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6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7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7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7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7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8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8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8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8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31"/>
    <n v="54"/>
    <x v="10"/>
    <x v="17"/>
    <n v="0"/>
    <n v="5"/>
    <x v="11"/>
    <x v="0"/>
    <x v="0"/>
    <x v="0"/>
    <n v="19"/>
    <n v="323"/>
    <n v="43.177590513653797"/>
    <n v="0.61279940786820397"/>
    <n v="0.26016604063839099"/>
    <n v="0.75730338387701901"/>
    <n v="10.272956199897401"/>
    <n v="10.272956199897401"/>
    <s v="nan"/>
    <x v="4"/>
    <x v="4"/>
    <x v="0"/>
  </r>
  <r>
    <n v="31"/>
    <n v="54"/>
    <x v="10"/>
    <x v="17"/>
    <n v="0"/>
    <n v="5"/>
    <x v="11"/>
    <x v="0"/>
    <x v="0"/>
    <x v="1"/>
    <n v="19"/>
    <n v="323"/>
    <s v="nan"/>
    <n v="0.596084091956957"/>
    <n v="0.21505376344086"/>
    <n v="0.482377327156083"/>
    <n v="8.8417342531836205"/>
    <n v="8.8417342531836205"/>
    <s v="nan"/>
    <x v="4"/>
    <x v="4"/>
    <x v="0"/>
  </r>
  <r>
    <n v="31"/>
    <n v="54"/>
    <x v="10"/>
    <x v="17"/>
    <n v="0"/>
    <n v="5"/>
    <x v="11"/>
    <x v="0"/>
    <x v="0"/>
    <x v="2"/>
    <n v="19"/>
    <n v="323"/>
    <s v="nan"/>
    <n v="0.61192488199129502"/>
    <n v="0.233333333333333"/>
    <n v="0.462006394171596"/>
    <n v="9.4406615465795198"/>
    <n v="9.4406615465795198"/>
    <s v="nan"/>
    <x v="4"/>
    <x v="4"/>
    <x v="0"/>
  </r>
  <r>
    <n v="31"/>
    <n v="54"/>
    <x v="10"/>
    <x v="17"/>
    <n v="0"/>
    <n v="5"/>
    <x v="11"/>
    <x v="0"/>
    <x v="0"/>
    <x v="3"/>
    <n v="19"/>
    <n v="323"/>
    <s v="nan"/>
    <n v="0.59308950589785503"/>
    <n v="0.217204301075268"/>
    <n v="0.48747006040220497"/>
    <n v="8.7021518428477798"/>
    <n v="8.7021518428477798"/>
    <s v="nan"/>
    <x v="4"/>
    <x v="4"/>
    <x v="0"/>
  </r>
  <r>
    <n v="201"/>
    <n v="613"/>
    <x v="11"/>
    <x v="17"/>
    <n v="0"/>
    <n v="5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x v="5"/>
    <x v="5"/>
    <x v="0"/>
  </r>
  <r>
    <n v="201"/>
    <n v="613"/>
    <x v="11"/>
    <x v="17"/>
    <n v="0"/>
    <n v="5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x v="5"/>
    <x v="5"/>
    <x v="0"/>
  </r>
  <r>
    <n v="201"/>
    <n v="613"/>
    <x v="11"/>
    <x v="17"/>
    <n v="0"/>
    <n v="5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x v="5"/>
    <x v="5"/>
    <x v="4"/>
  </r>
  <r>
    <n v="201"/>
    <n v="613"/>
    <x v="11"/>
    <x v="17"/>
    <n v="0"/>
    <n v="5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x v="5"/>
    <x v="5"/>
    <x v="4"/>
  </r>
  <r>
    <n v="201"/>
    <n v="613"/>
    <x v="11"/>
    <x v="17"/>
    <n v="0"/>
    <n v="5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x v="5"/>
    <x v="5"/>
    <x v="4"/>
  </r>
  <r>
    <n v="201"/>
    <n v="613"/>
    <x v="11"/>
    <x v="17"/>
    <n v="0"/>
    <n v="5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x v="5"/>
    <x v="5"/>
    <x v="4"/>
  </r>
  <r>
    <n v="201"/>
    <n v="613"/>
    <x v="11"/>
    <x v="17"/>
    <n v="0"/>
    <n v="5"/>
    <x v="12"/>
    <x v="0"/>
    <x v="0"/>
    <x v="0"/>
    <n v="2"/>
    <n v="4238"/>
    <n v="540.60159076141395"/>
    <n v="0.664862875975473"/>
    <n v="0.29142876295780201"/>
    <n v="0.81692880726779105"/>
    <n v="21.248281593217499"/>
    <n v="21.248281593217499"/>
    <s v="nan"/>
    <x v="5"/>
    <x v="5"/>
    <x v="4"/>
  </r>
  <r>
    <n v="201"/>
    <n v="613"/>
    <x v="11"/>
    <x v="17"/>
    <n v="0"/>
    <n v="5"/>
    <x v="12"/>
    <x v="0"/>
    <x v="0"/>
    <x v="1"/>
    <n v="2"/>
    <n v="4238"/>
    <s v="nan"/>
    <n v="0.57525632507797397"/>
    <n v="0.17230514096185701"/>
    <n v="0.53581257389292503"/>
    <n v="15.4702443258908"/>
    <n v="15.4702443258908"/>
    <s v="nan"/>
    <x v="5"/>
    <x v="5"/>
    <x v="4"/>
  </r>
  <r>
    <n v="201"/>
    <n v="613"/>
    <x v="11"/>
    <x v="17"/>
    <n v="0"/>
    <n v="5"/>
    <x v="12"/>
    <x v="0"/>
    <x v="0"/>
    <x v="0"/>
    <n v="3"/>
    <n v="4238"/>
    <n v="540.60159076141395"/>
    <n v="0.664862875975473"/>
    <n v="0.29142876295780201"/>
    <n v="0.81692880726779105"/>
    <n v="21.248281593217499"/>
    <n v="21.248281593217499"/>
    <s v="nan"/>
    <x v="5"/>
    <x v="5"/>
    <x v="4"/>
  </r>
  <r>
    <n v="201"/>
    <n v="613"/>
    <x v="11"/>
    <x v="17"/>
    <n v="0"/>
    <n v="5"/>
    <x v="12"/>
    <x v="0"/>
    <x v="0"/>
    <x v="1"/>
    <n v="3"/>
    <n v="4238"/>
    <s v="nan"/>
    <n v="0.57525632507797397"/>
    <n v="0.17230514096185701"/>
    <n v="0.53581257389292503"/>
    <n v="15.4702443258908"/>
    <n v="15.4702443258908"/>
    <s v="nan"/>
    <x v="5"/>
    <x v="5"/>
    <x v="4"/>
  </r>
  <r>
    <n v="300"/>
    <n v="1200"/>
    <x v="12"/>
    <x v="17"/>
    <n v="0"/>
    <n v="5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x v="6"/>
    <x v="6"/>
    <x v="4"/>
  </r>
  <r>
    <n v="300"/>
    <n v="1200"/>
    <x v="12"/>
    <x v="17"/>
    <n v="0"/>
    <n v="5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x v="6"/>
    <x v="6"/>
    <x v="4"/>
  </r>
  <r>
    <n v="146"/>
    <n v="176"/>
    <x v="3"/>
    <x v="4"/>
    <n v="0"/>
    <n v="5"/>
    <x v="0"/>
    <x v="1"/>
    <x v="0"/>
    <x v="0"/>
    <n v="0"/>
    <n v="832"/>
    <n v="47.486804247994797"/>
    <n v="0.40996600765094399"/>
    <n v="8.8520547894710103E-2"/>
    <n v="0.923280391437167"/>
    <n v="4.5423479624022596"/>
    <s v="nan"/>
    <n v="4.5423479624022596"/>
    <x v="0"/>
    <x v="0"/>
    <x v="2"/>
  </r>
  <r>
    <n v="146"/>
    <n v="176"/>
    <x v="3"/>
    <x v="4"/>
    <n v="0"/>
    <n v="5"/>
    <x v="0"/>
    <x v="1"/>
    <x v="0"/>
    <x v="1"/>
    <n v="0"/>
    <n v="832"/>
    <s v="nan"/>
    <n v="0.426027397260274"/>
    <n v="0.107876712328767"/>
    <n v="0.69731473940716804"/>
    <n v="4.5679303180196502"/>
    <s v="nan"/>
    <n v="4.5679303180196502"/>
    <x v="0"/>
    <x v="0"/>
    <x v="2"/>
  </r>
  <r>
    <n v="146"/>
    <n v="176"/>
    <x v="3"/>
    <x v="4"/>
    <n v="0"/>
    <n v="5"/>
    <x v="0"/>
    <x v="1"/>
    <x v="0"/>
    <x v="0"/>
    <n v="1"/>
    <n v="816"/>
    <n v="51.600234245603502"/>
    <n v="0.405859550569311"/>
    <n v="9.6387874883909902E-2"/>
    <n v="0.92748476218270404"/>
    <n v="4.5936418995390298"/>
    <s v="nan"/>
    <n v="4.5936418995390298"/>
    <x v="0"/>
    <x v="0"/>
    <x v="2"/>
  </r>
  <r>
    <n v="146"/>
    <n v="176"/>
    <x v="3"/>
    <x v="4"/>
    <n v="0"/>
    <n v="5"/>
    <x v="0"/>
    <x v="1"/>
    <x v="0"/>
    <x v="1"/>
    <n v="1"/>
    <n v="816"/>
    <s v="nan"/>
    <n v="0.416745488149597"/>
    <n v="0.109018264840182"/>
    <n v="0.70440385935611605"/>
    <n v="4.5690998314292504"/>
    <s v="nan"/>
    <n v="4.5690998314292504"/>
    <x v="0"/>
    <x v="0"/>
    <x v="2"/>
  </r>
  <r>
    <n v="146"/>
    <n v="176"/>
    <x v="3"/>
    <x v="4"/>
    <n v="0"/>
    <n v="5"/>
    <x v="0"/>
    <x v="1"/>
    <x v="0"/>
    <x v="0"/>
    <n v="2"/>
    <n v="813"/>
    <n v="48.226026328045201"/>
    <n v="0.39626898032770402"/>
    <n v="9.0097713109856203E-2"/>
    <n v="0.92252129241672198"/>
    <n v="4.4810400018371999"/>
    <s v="nan"/>
    <n v="4.4810400018371999"/>
    <x v="0"/>
    <x v="0"/>
    <x v="2"/>
  </r>
  <r>
    <n v="146"/>
    <n v="176"/>
    <x v="3"/>
    <x v="4"/>
    <n v="0"/>
    <n v="5"/>
    <x v="0"/>
    <x v="1"/>
    <x v="0"/>
    <x v="1"/>
    <n v="2"/>
    <n v="813"/>
    <s v="nan"/>
    <n v="0.41157860404435698"/>
    <n v="0.11586757990867499"/>
    <n v="0.70105521505063995"/>
    <n v="4.5932467689564298"/>
    <s v="nan"/>
    <n v="4.5932467689564298"/>
    <x v="0"/>
    <x v="0"/>
    <x v="2"/>
  </r>
  <r>
    <n v="146"/>
    <n v="176"/>
    <x v="3"/>
    <x v="4"/>
    <n v="0"/>
    <n v="5"/>
    <x v="0"/>
    <x v="1"/>
    <x v="0"/>
    <x v="0"/>
    <n v="3"/>
    <n v="824"/>
    <n v="49.885686223314799"/>
    <n v="0.40656457654669598"/>
    <n v="9.32436215040542E-2"/>
    <n v="0.92205590200338206"/>
    <n v="4.5321990560984897"/>
    <s v="nan"/>
    <n v="4.5321990560984897"/>
    <x v="0"/>
    <x v="0"/>
    <x v="2"/>
  </r>
  <r>
    <n v="146"/>
    <n v="176"/>
    <x v="3"/>
    <x v="4"/>
    <n v="0"/>
    <n v="5"/>
    <x v="0"/>
    <x v="1"/>
    <x v="0"/>
    <x v="1"/>
    <n v="3"/>
    <n v="824"/>
    <s v="nan"/>
    <n v="0.42264079147640798"/>
    <n v="0.11586757990867499"/>
    <n v="0.69460675573832598"/>
    <n v="4.5078773713042199"/>
    <s v="nan"/>
    <n v="4.5078773713042199"/>
    <x v="0"/>
    <x v="0"/>
    <x v="2"/>
  </r>
  <r>
    <n v="146"/>
    <n v="176"/>
    <x v="3"/>
    <x v="4"/>
    <n v="0"/>
    <n v="5"/>
    <x v="0"/>
    <x v="1"/>
    <x v="0"/>
    <x v="0"/>
    <n v="4"/>
    <n v="830"/>
    <n v="46.184697753792001"/>
    <n v="0.40772610393415998"/>
    <n v="8.6163628075101195E-2"/>
    <n v="0.919656964407505"/>
    <n v="4.4715993900338704"/>
    <s v="nan"/>
    <n v="4.4715993900338704"/>
    <x v="0"/>
    <x v="0"/>
    <x v="2"/>
  </r>
  <r>
    <n v="146"/>
    <n v="176"/>
    <x v="3"/>
    <x v="4"/>
    <n v="0"/>
    <n v="5"/>
    <x v="0"/>
    <x v="1"/>
    <x v="0"/>
    <x v="1"/>
    <n v="4"/>
    <n v="830"/>
    <s v="nan"/>
    <n v="0.42761469884757503"/>
    <n v="0.127853881278538"/>
    <n v="0.68577923671159402"/>
    <n v="4.7710327217246196"/>
    <s v="nan"/>
    <n v="4.7710327217246196"/>
    <x v="0"/>
    <x v="0"/>
    <x v="2"/>
  </r>
  <r>
    <n v="146"/>
    <n v="176"/>
    <x v="3"/>
    <x v="4"/>
    <n v="0"/>
    <n v="5"/>
    <x v="0"/>
    <x v="1"/>
    <x v="0"/>
    <x v="0"/>
    <n v="5"/>
    <n v="835"/>
    <n v="52.284386432740597"/>
    <n v="0.41954218214328698"/>
    <n v="9.7468321988610995E-2"/>
    <n v="0.92195777459850303"/>
    <n v="4.6446868069637901"/>
    <s v="nan"/>
    <n v="4.6446868069637901"/>
    <x v="0"/>
    <x v="0"/>
    <x v="2"/>
  </r>
  <r>
    <n v="146"/>
    <n v="176"/>
    <x v="3"/>
    <x v="4"/>
    <n v="0"/>
    <n v="5"/>
    <x v="0"/>
    <x v="1"/>
    <x v="0"/>
    <x v="1"/>
    <n v="5"/>
    <n v="835"/>
    <s v="nan"/>
    <n v="0.438592628832354"/>
    <n v="0.12157534246575299"/>
    <n v="0.68363335112178103"/>
    <n v="4.7645200029096602"/>
    <s v="nan"/>
    <n v="4.7645200029096602"/>
    <x v="0"/>
    <x v="0"/>
    <x v="2"/>
  </r>
  <r>
    <n v="146"/>
    <n v="176"/>
    <x v="3"/>
    <x v="4"/>
    <n v="0"/>
    <n v="5"/>
    <x v="0"/>
    <x v="1"/>
    <x v="0"/>
    <x v="0"/>
    <n v="6"/>
    <n v="824"/>
    <n v="46.612026230798698"/>
    <n v="0.40428595176454701"/>
    <n v="8.6851537329388606E-2"/>
    <n v="0.92346049787658502"/>
    <n v="4.4543468172682603"/>
    <s v="nan"/>
    <n v="4.4543468172682603"/>
    <x v="0"/>
    <x v="0"/>
    <x v="2"/>
  </r>
  <r>
    <n v="146"/>
    <n v="176"/>
    <x v="3"/>
    <x v="4"/>
    <n v="0"/>
    <n v="5"/>
    <x v="0"/>
    <x v="1"/>
    <x v="0"/>
    <x v="1"/>
    <n v="6"/>
    <n v="824"/>
    <s v="nan"/>
    <n v="0.42106164383561601"/>
    <n v="0.11301369863013599"/>
    <n v="0.69616352887244204"/>
    <n v="4.6162811030309197"/>
    <s v="nan"/>
    <n v="4.6162811030309197"/>
    <x v="0"/>
    <x v="0"/>
    <x v="2"/>
  </r>
  <r>
    <n v="146"/>
    <n v="176"/>
    <x v="3"/>
    <x v="4"/>
    <n v="0"/>
    <n v="5"/>
    <x v="0"/>
    <x v="1"/>
    <x v="0"/>
    <x v="0"/>
    <n v="7"/>
    <n v="828"/>
    <n v="49.409025387020002"/>
    <n v="0.41289517903698703"/>
    <n v="9.2250696416721206E-2"/>
    <n v="0.92354553199157696"/>
    <n v="4.5287800405622001"/>
    <s v="nan"/>
    <n v="4.5287800405622001"/>
    <x v="0"/>
    <x v="0"/>
    <x v="2"/>
  </r>
  <r>
    <n v="146"/>
    <n v="176"/>
    <x v="3"/>
    <x v="4"/>
    <n v="0"/>
    <n v="5"/>
    <x v="0"/>
    <x v="1"/>
    <x v="0"/>
    <x v="1"/>
    <n v="7"/>
    <n v="828"/>
    <s v="nan"/>
    <n v="0.428791585127201"/>
    <n v="0.12271689497716801"/>
    <n v="0.68974921410057699"/>
    <n v="4.60593936899983"/>
    <s v="nan"/>
    <n v="4.60593936899983"/>
    <x v="0"/>
    <x v="0"/>
    <x v="2"/>
  </r>
  <r>
    <n v="146"/>
    <n v="176"/>
    <x v="3"/>
    <x v="4"/>
    <n v="0"/>
    <n v="5"/>
    <x v="0"/>
    <x v="1"/>
    <x v="0"/>
    <x v="0"/>
    <n v="8"/>
    <n v="826"/>
    <n v="52.522537167381202"/>
    <n v="0.41228674362455298"/>
    <n v="9.8265893317026606E-2"/>
    <n v="0.9187245287868"/>
    <n v="4.5946717756657796"/>
    <s v="nan"/>
    <n v="4.5946717756657796"/>
    <x v="0"/>
    <x v="0"/>
    <x v="2"/>
  </r>
  <r>
    <n v="146"/>
    <n v="176"/>
    <x v="3"/>
    <x v="4"/>
    <n v="0"/>
    <n v="5"/>
    <x v="0"/>
    <x v="1"/>
    <x v="0"/>
    <x v="1"/>
    <n v="8"/>
    <n v="826"/>
    <s v="nan"/>
    <n v="0.430634377038486"/>
    <n v="0.12442922374429199"/>
    <n v="0.68595480278732601"/>
    <n v="4.6556165629289703"/>
    <s v="nan"/>
    <n v="4.6556165629289703"/>
    <x v="0"/>
    <x v="0"/>
    <x v="2"/>
  </r>
  <r>
    <n v="146"/>
    <n v="176"/>
    <x v="3"/>
    <x v="4"/>
    <n v="0"/>
    <n v="5"/>
    <x v="0"/>
    <x v="1"/>
    <x v="0"/>
    <x v="0"/>
    <n v="9"/>
    <n v="839"/>
    <n v="51.397825167849398"/>
    <n v="0.42039296908366902"/>
    <n v="9.5891100422391906E-2"/>
    <n v="0.92024369561830199"/>
    <n v="4.5984742089278496"/>
    <s v="nan"/>
    <n v="4.5984742089278496"/>
    <x v="0"/>
    <x v="0"/>
    <x v="2"/>
  </r>
  <r>
    <n v="146"/>
    <n v="176"/>
    <x v="3"/>
    <x v="4"/>
    <n v="0"/>
    <n v="5"/>
    <x v="0"/>
    <x v="1"/>
    <x v="0"/>
    <x v="1"/>
    <n v="9"/>
    <n v="839"/>
    <s v="nan"/>
    <n v="0.42938682322243898"/>
    <n v="0.11130136986301301"/>
    <n v="0.69273306498155096"/>
    <n v="4.5746554223675204"/>
    <s v="nan"/>
    <n v="4.5746554223675204"/>
    <x v="0"/>
    <x v="0"/>
    <x v="2"/>
  </r>
  <r>
    <n v="146"/>
    <n v="176"/>
    <x v="3"/>
    <x v="4"/>
    <n v="0"/>
    <n v="5"/>
    <x v="0"/>
    <x v="1"/>
    <x v="0"/>
    <x v="0"/>
    <n v="10"/>
    <n v="822"/>
    <n v="50.911501956914897"/>
    <n v="0.409372843229665"/>
    <n v="9.5173241374459094E-2"/>
    <n v="0.92091711927891295"/>
    <n v="4.5788580606253397"/>
    <s v="nan"/>
    <n v="4.5788580606253397"/>
    <x v="0"/>
    <x v="0"/>
    <x v="2"/>
  </r>
  <r>
    <n v="146"/>
    <n v="176"/>
    <x v="3"/>
    <x v="4"/>
    <n v="0"/>
    <n v="5"/>
    <x v="0"/>
    <x v="1"/>
    <x v="0"/>
    <x v="1"/>
    <n v="10"/>
    <n v="822"/>
    <s v="nan"/>
    <n v="0.422162426614481"/>
    <n v="0.11301369863013599"/>
    <n v="0.69860432342915002"/>
    <n v="4.5578018159391203"/>
    <s v="nan"/>
    <n v="4.5578018159391203"/>
    <x v="0"/>
    <x v="0"/>
    <x v="2"/>
  </r>
  <r>
    <n v="146"/>
    <n v="176"/>
    <x v="3"/>
    <x v="4"/>
    <n v="0"/>
    <n v="5"/>
    <x v="0"/>
    <x v="1"/>
    <x v="0"/>
    <x v="0"/>
    <n v="11"/>
    <n v="815"/>
    <n v="49.705581542875699"/>
    <n v="0.40202459394988999"/>
    <n v="9.2872934316780495E-2"/>
    <n v="0.92460337219258204"/>
    <n v="4.5477668685160699"/>
    <s v="nan"/>
    <n v="4.5477668685160699"/>
    <x v="0"/>
    <x v="0"/>
    <x v="2"/>
  </r>
  <r>
    <n v="146"/>
    <n v="176"/>
    <x v="3"/>
    <x v="4"/>
    <n v="0"/>
    <n v="5"/>
    <x v="0"/>
    <x v="1"/>
    <x v="0"/>
    <x v="1"/>
    <n v="11"/>
    <n v="815"/>
    <s v="nan"/>
    <n v="0.42305936073059303"/>
    <n v="0.12614155251141501"/>
    <n v="0.69076817517003497"/>
    <n v="4.65246154836088"/>
    <s v="nan"/>
    <n v="4.65246154836088"/>
    <x v="0"/>
    <x v="0"/>
    <x v="2"/>
  </r>
  <r>
    <n v="146"/>
    <n v="176"/>
    <x v="3"/>
    <x v="4"/>
    <n v="0"/>
    <n v="5"/>
    <x v="0"/>
    <x v="1"/>
    <x v="0"/>
    <x v="0"/>
    <n v="12"/>
    <n v="834"/>
    <n v="52.9604173435877"/>
    <n v="0.42039885593718601"/>
    <n v="9.8796734779486403E-2"/>
    <n v="0.92311315999354404"/>
    <n v="4.6227990632785803"/>
    <s v="nan"/>
    <n v="4.6227990632785803"/>
    <x v="0"/>
    <x v="0"/>
    <x v="2"/>
  </r>
  <r>
    <n v="146"/>
    <n v="176"/>
    <x v="3"/>
    <x v="4"/>
    <n v="0"/>
    <n v="5"/>
    <x v="0"/>
    <x v="1"/>
    <x v="0"/>
    <x v="1"/>
    <n v="12"/>
    <n v="834"/>
    <s v="nan"/>
    <n v="0.438136007827788"/>
    <n v="0.123858447488584"/>
    <n v="0.68715644796613795"/>
    <n v="4.6440521771501002"/>
    <s v="nan"/>
    <n v="4.6440521771501002"/>
    <x v="0"/>
    <x v="0"/>
    <x v="2"/>
  </r>
  <r>
    <n v="146"/>
    <n v="176"/>
    <x v="3"/>
    <x v="4"/>
    <n v="0"/>
    <n v="5"/>
    <x v="0"/>
    <x v="1"/>
    <x v="0"/>
    <x v="0"/>
    <n v="13"/>
    <n v="827"/>
    <n v="49.3995168905182"/>
    <n v="0.40978685826206801"/>
    <n v="9.2323792449054795E-2"/>
    <n v="0.92250607368885795"/>
    <n v="4.5141319105841902"/>
    <s v="nan"/>
    <n v="4.5141319105841902"/>
    <x v="0"/>
    <x v="0"/>
    <x v="2"/>
  </r>
  <r>
    <n v="146"/>
    <n v="176"/>
    <x v="3"/>
    <x v="4"/>
    <n v="0"/>
    <n v="5"/>
    <x v="0"/>
    <x v="1"/>
    <x v="0"/>
    <x v="1"/>
    <n v="13"/>
    <n v="827"/>
    <s v="nan"/>
    <n v="0.41646825396825299"/>
    <n v="0.103310502283105"/>
    <n v="0.70572444326648898"/>
    <n v="4.2782272353152297"/>
    <s v="nan"/>
    <n v="4.2782272353152297"/>
    <x v="0"/>
    <x v="0"/>
    <x v="2"/>
  </r>
  <r>
    <n v="146"/>
    <n v="176"/>
    <x v="3"/>
    <x v="4"/>
    <n v="0"/>
    <n v="5"/>
    <x v="0"/>
    <x v="1"/>
    <x v="0"/>
    <x v="0"/>
    <n v="14"/>
    <n v="818"/>
    <n v="48.5823639472124"/>
    <n v="0.40089815612562801"/>
    <n v="9.0684861277402301E-2"/>
    <n v="0.92149504099521395"/>
    <n v="4.5136761804536496"/>
    <s v="nan"/>
    <n v="4.5136761804536496"/>
    <x v="0"/>
    <x v="0"/>
    <x v="2"/>
  </r>
  <r>
    <n v="146"/>
    <n v="176"/>
    <x v="3"/>
    <x v="4"/>
    <n v="0"/>
    <n v="5"/>
    <x v="0"/>
    <x v="1"/>
    <x v="0"/>
    <x v="1"/>
    <n v="14"/>
    <n v="818"/>
    <s v="nan"/>
    <n v="0.41526418786692698"/>
    <n v="0.109018264840182"/>
    <n v="0.70506880170895303"/>
    <n v="4.3545950267771802"/>
    <s v="nan"/>
    <n v="4.3545950267771802"/>
    <x v="0"/>
    <x v="0"/>
    <x v="2"/>
  </r>
  <r>
    <n v="146"/>
    <n v="176"/>
    <x v="3"/>
    <x v="4"/>
    <n v="0"/>
    <n v="5"/>
    <x v="0"/>
    <x v="1"/>
    <x v="0"/>
    <x v="0"/>
    <n v="15"/>
    <n v="841"/>
    <n v="52.136659460603802"/>
    <n v="0.42013526285441299"/>
    <n v="9.7323523230838899E-2"/>
    <n v="0.91617078971862498"/>
    <n v="4.6021948663825203"/>
    <s v="nan"/>
    <n v="4.6021948663825203"/>
    <x v="0"/>
    <x v="0"/>
    <x v="2"/>
  </r>
  <r>
    <n v="146"/>
    <n v="176"/>
    <x v="3"/>
    <x v="4"/>
    <n v="0"/>
    <n v="5"/>
    <x v="0"/>
    <x v="1"/>
    <x v="0"/>
    <x v="1"/>
    <n v="15"/>
    <n v="841"/>
    <s v="nan"/>
    <n v="0.43440150032615699"/>
    <n v="0.11872146118721399"/>
    <n v="0.68570767030865198"/>
    <n v="4.6436391873981897"/>
    <s v="nan"/>
    <n v="4.6436391873981897"/>
    <x v="0"/>
    <x v="0"/>
    <x v="2"/>
  </r>
  <r>
    <n v="146"/>
    <n v="176"/>
    <x v="3"/>
    <x v="4"/>
    <n v="0"/>
    <n v="5"/>
    <x v="0"/>
    <x v="1"/>
    <x v="0"/>
    <x v="0"/>
    <n v="16"/>
    <n v="828"/>
    <n v="48.066794363870102"/>
    <n v="0.408597094169386"/>
    <n v="8.9627819255925195E-2"/>
    <n v="0.92164503789005303"/>
    <n v="4.5017237559248402"/>
    <s v="nan"/>
    <n v="4.5017237559248402"/>
    <x v="0"/>
    <x v="0"/>
    <x v="2"/>
  </r>
  <r>
    <n v="146"/>
    <n v="176"/>
    <x v="3"/>
    <x v="4"/>
    <n v="0"/>
    <n v="5"/>
    <x v="0"/>
    <x v="1"/>
    <x v="0"/>
    <x v="1"/>
    <n v="16"/>
    <n v="828"/>
    <s v="nan"/>
    <n v="0.42622309197651598"/>
    <n v="0.11301369863013599"/>
    <n v="0.69440861093311101"/>
    <n v="4.4865763037318303"/>
    <s v="nan"/>
    <n v="4.4865763037318303"/>
    <x v="0"/>
    <x v="0"/>
    <x v="2"/>
  </r>
  <r>
    <n v="146"/>
    <n v="176"/>
    <x v="3"/>
    <x v="4"/>
    <n v="0"/>
    <n v="5"/>
    <x v="0"/>
    <x v="1"/>
    <x v="0"/>
    <x v="0"/>
    <n v="17"/>
    <n v="826"/>
    <n v="51.212802548505401"/>
    <n v="0.41162575359012499"/>
    <n v="9.5756448508116501E-2"/>
    <n v="0.91908866680798595"/>
    <n v="4.5968006364537297"/>
    <s v="nan"/>
    <n v="4.5968006364537297"/>
    <x v="0"/>
    <x v="0"/>
    <x v="2"/>
  </r>
  <r>
    <n v="146"/>
    <n v="176"/>
    <x v="3"/>
    <x v="4"/>
    <n v="0"/>
    <n v="5"/>
    <x v="0"/>
    <x v="1"/>
    <x v="0"/>
    <x v="1"/>
    <n v="17"/>
    <n v="826"/>
    <s v="nan"/>
    <n v="0.42116764514024702"/>
    <n v="0.110730593607305"/>
    <n v="0.70305924573247502"/>
    <n v="4.2952172538970501"/>
    <s v="nan"/>
    <n v="4.2952172538970501"/>
    <x v="0"/>
    <x v="0"/>
    <x v="2"/>
  </r>
  <r>
    <n v="146"/>
    <n v="176"/>
    <x v="3"/>
    <x v="4"/>
    <n v="0"/>
    <n v="5"/>
    <x v="0"/>
    <x v="1"/>
    <x v="0"/>
    <x v="0"/>
    <n v="18"/>
    <n v="822"/>
    <n v="52.766135296315603"/>
    <n v="0.41153089641250201"/>
    <n v="9.8841704732172894E-2"/>
    <n v="0.91953645946600004"/>
    <n v="4.5216595799238997"/>
    <s v="nan"/>
    <n v="4.5216595799238997"/>
    <x v="0"/>
    <x v="0"/>
    <x v="2"/>
  </r>
  <r>
    <n v="146"/>
    <n v="176"/>
    <x v="3"/>
    <x v="4"/>
    <n v="0"/>
    <n v="5"/>
    <x v="0"/>
    <x v="1"/>
    <x v="0"/>
    <x v="1"/>
    <n v="18"/>
    <n v="822"/>
    <s v="nan"/>
    <n v="0.42725048923678999"/>
    <n v="0.12442922374429199"/>
    <n v="0.68925270156109097"/>
    <n v="4.7520377904322499"/>
    <s v="nan"/>
    <n v="4.7520377904322499"/>
    <x v="0"/>
    <x v="0"/>
    <x v="2"/>
  </r>
  <r>
    <n v="146"/>
    <n v="176"/>
    <x v="3"/>
    <x v="4"/>
    <n v="0"/>
    <n v="5"/>
    <x v="0"/>
    <x v="1"/>
    <x v="0"/>
    <x v="0"/>
    <n v="19"/>
    <n v="820"/>
    <n v="51.191063714894"/>
    <n v="0.407428240359271"/>
    <n v="9.5628748695386304E-2"/>
    <n v="0.92557083720681099"/>
    <n v="4.53404905390535"/>
    <s v="nan"/>
    <n v="4.53404905390535"/>
    <x v="0"/>
    <x v="0"/>
    <x v="2"/>
  </r>
  <r>
    <n v="146"/>
    <n v="176"/>
    <x v="3"/>
    <x v="4"/>
    <n v="0"/>
    <n v="5"/>
    <x v="0"/>
    <x v="1"/>
    <x v="0"/>
    <x v="1"/>
    <n v="19"/>
    <n v="820"/>
    <s v="nan"/>
    <n v="0.41295390302239599"/>
    <n v="0.102168949771689"/>
    <n v="0.70885417740950796"/>
    <n v="4.36171596986176"/>
    <s v="nan"/>
    <n v="4.36171596986176"/>
    <x v="0"/>
    <x v="0"/>
    <x v="2"/>
  </r>
  <r>
    <n v="146"/>
    <n v="176"/>
    <x v="3"/>
    <x v="4"/>
    <n v="0"/>
    <n v="5"/>
    <x v="0"/>
    <x v="2"/>
    <x v="0"/>
    <x v="0"/>
    <n v="0"/>
    <n v="864"/>
    <n v="52.958302103130301"/>
    <n v="0.43564415589341199"/>
    <n v="9.8698726318771496E-2"/>
    <n v="0.91372272815433098"/>
    <n v="4.6644080297154202"/>
    <n v="3.5551867337007299"/>
    <n v="4.8105844795778196"/>
    <x v="0"/>
    <x v="0"/>
    <x v="2"/>
  </r>
  <r>
    <n v="146"/>
    <n v="176"/>
    <x v="3"/>
    <x v="4"/>
    <n v="0"/>
    <n v="5"/>
    <x v="0"/>
    <x v="2"/>
    <x v="0"/>
    <x v="1"/>
    <n v="0"/>
    <n v="864"/>
    <s v="nan"/>
    <n v="0.44281637312459199"/>
    <n v="0.112442922374429"/>
    <n v="0.68220215452037702"/>
    <n v="4.3753864470765196"/>
    <n v="2.5586677299492102"/>
    <n v="4.6147989911940703"/>
    <x v="0"/>
    <x v="0"/>
    <x v="2"/>
  </r>
  <r>
    <n v="146"/>
    <n v="176"/>
    <x v="3"/>
    <x v="4"/>
    <n v="0"/>
    <n v="5"/>
    <x v="0"/>
    <x v="2"/>
    <x v="0"/>
    <x v="0"/>
    <n v="1"/>
    <n v="899"/>
    <n v="55.177956232911399"/>
    <n v="0.45576726956937402"/>
    <n v="0.10303331993455001"/>
    <n v="0.90319619695520603"/>
    <n v="4.7606694777915202"/>
    <n v="4.2045111561602297"/>
    <n v="4.8438742660670702"/>
    <x v="0"/>
    <x v="0"/>
    <x v="2"/>
  </r>
  <r>
    <n v="146"/>
    <n v="176"/>
    <x v="3"/>
    <x v="4"/>
    <n v="0"/>
    <n v="5"/>
    <x v="0"/>
    <x v="2"/>
    <x v="0"/>
    <x v="1"/>
    <n v="1"/>
    <n v="899"/>
    <s v="nan"/>
    <n v="0.46616927592954899"/>
    <n v="0.11986301369863001"/>
    <n v="0.65923688999317898"/>
    <n v="4.6920705431578504"/>
    <n v="4.6657378002798398"/>
    <n v="4.6960100873679496"/>
    <x v="0"/>
    <x v="0"/>
    <x v="2"/>
  </r>
  <r>
    <n v="146"/>
    <n v="176"/>
    <x v="3"/>
    <x v="4"/>
    <n v="0"/>
    <n v="5"/>
    <x v="0"/>
    <x v="2"/>
    <x v="0"/>
    <x v="0"/>
    <n v="2"/>
    <n v="890"/>
    <n v="57.187001516832801"/>
    <n v="0.45556499915844301"/>
    <n v="0.106411960968856"/>
    <n v="0.90724709925325198"/>
    <n v="4.8317384250322304"/>
    <n v="3.0056293963327301"/>
    <n v="5.0102302849803104"/>
    <x v="0"/>
    <x v="0"/>
    <x v="2"/>
  </r>
  <r>
    <n v="146"/>
    <n v="176"/>
    <x v="3"/>
    <x v="4"/>
    <n v="0"/>
    <n v="5"/>
    <x v="0"/>
    <x v="2"/>
    <x v="0"/>
    <x v="1"/>
    <n v="2"/>
    <n v="890"/>
    <s v="nan"/>
    <n v="0.45663187649489001"/>
    <n v="0.11130136986301301"/>
    <n v="0.67021744140079997"/>
    <n v="4.6710086415385099"/>
    <n v="2.9166853290931498"/>
    <n v="4.8424838525294103"/>
    <x v="0"/>
    <x v="0"/>
    <x v="2"/>
  </r>
  <r>
    <n v="146"/>
    <n v="176"/>
    <x v="3"/>
    <x v="4"/>
    <n v="0"/>
    <n v="5"/>
    <x v="0"/>
    <x v="2"/>
    <x v="0"/>
    <x v="0"/>
    <n v="3"/>
    <n v="871"/>
    <n v="56.191478592141401"/>
    <n v="0.44487965057016399"/>
    <n v="0.104829057471685"/>
    <n v="0.91029357181998305"/>
    <n v="4.7709087610570799"/>
    <n v="3.46050740421069"/>
    <n v="4.8672618020016696"/>
    <x v="0"/>
    <x v="0"/>
    <x v="2"/>
  </r>
  <r>
    <n v="146"/>
    <n v="176"/>
    <x v="3"/>
    <x v="4"/>
    <n v="0"/>
    <n v="5"/>
    <x v="0"/>
    <x v="2"/>
    <x v="0"/>
    <x v="1"/>
    <n v="3"/>
    <n v="871"/>
    <s v="nan"/>
    <n v="0.45818112633181102"/>
    <n v="0.12442922374429199"/>
    <n v="0.66872460574398496"/>
    <n v="4.5859541553501098"/>
    <n v="5.4364283226031302"/>
    <n v="4.5234192901109198"/>
    <x v="0"/>
    <x v="0"/>
    <x v="2"/>
  </r>
  <r>
    <n v="146"/>
    <n v="176"/>
    <x v="3"/>
    <x v="4"/>
    <n v="0"/>
    <n v="5"/>
    <x v="0"/>
    <x v="2"/>
    <x v="0"/>
    <x v="0"/>
    <n v="4"/>
    <n v="868"/>
    <n v="67.760958157077496"/>
    <n v="0.45588003540734701"/>
    <n v="0.1267941134967"/>
    <n v="0.90997621488211999"/>
    <n v="5.01269608471467"/>
    <n v="3.0503344476387602"/>
    <n v="5.2373939820897704"/>
    <x v="0"/>
    <x v="0"/>
    <x v="2"/>
  </r>
  <r>
    <n v="146"/>
    <n v="176"/>
    <x v="3"/>
    <x v="4"/>
    <n v="0"/>
    <n v="5"/>
    <x v="0"/>
    <x v="2"/>
    <x v="0"/>
    <x v="1"/>
    <n v="4"/>
    <n v="868"/>
    <s v="nan"/>
    <n v="0.44047075451185003"/>
    <n v="0.10844748858447401"/>
    <n v="0.68359522812211704"/>
    <n v="4.5682384438897801"/>
    <n v="3.5098216240881199"/>
    <n v="4.6894312095159298"/>
    <x v="0"/>
    <x v="0"/>
    <x v="2"/>
  </r>
  <r>
    <n v="146"/>
    <n v="176"/>
    <x v="3"/>
    <x v="4"/>
    <n v="0"/>
    <n v="5"/>
    <x v="0"/>
    <x v="2"/>
    <x v="0"/>
    <x v="0"/>
    <n v="5"/>
    <n v="866"/>
    <n v="51.028318272267299"/>
    <n v="0.43337886794867703"/>
    <n v="9.4999659733590702E-2"/>
    <n v="0.91553524102316897"/>
    <n v="4.6397211367660498"/>
    <n v="5.72197072509121"/>
    <n v="4.5601439611538996"/>
    <x v="0"/>
    <x v="0"/>
    <x v="2"/>
  </r>
  <r>
    <n v="146"/>
    <n v="176"/>
    <x v="3"/>
    <x v="4"/>
    <n v="0"/>
    <n v="5"/>
    <x v="0"/>
    <x v="2"/>
    <x v="0"/>
    <x v="1"/>
    <n v="5"/>
    <n v="866"/>
    <s v="nan"/>
    <n v="0.441017068928027"/>
    <n v="0.10730593607305899"/>
    <n v="0.68289898040758801"/>
    <n v="4.60126225798607"/>
    <n v="4.8526358947754797"/>
    <n v="4.5827789023397898"/>
    <x v="0"/>
    <x v="0"/>
    <x v="2"/>
  </r>
  <r>
    <n v="146"/>
    <n v="176"/>
    <x v="3"/>
    <x v="4"/>
    <n v="0"/>
    <n v="5"/>
    <x v="0"/>
    <x v="2"/>
    <x v="0"/>
    <x v="0"/>
    <n v="6"/>
    <n v="892"/>
    <n v="48.708924739174698"/>
    <n v="0.44627392831047402"/>
    <n v="9.05930759546211E-2"/>
    <n v="0.90984593147505"/>
    <n v="4.6044118836474697"/>
    <n v="4.50456961511237"/>
    <n v="4.6167001628517896"/>
    <x v="0"/>
    <x v="0"/>
    <x v="2"/>
  </r>
  <r>
    <n v="146"/>
    <n v="176"/>
    <x v="3"/>
    <x v="4"/>
    <n v="0"/>
    <n v="5"/>
    <x v="0"/>
    <x v="2"/>
    <x v="0"/>
    <x v="1"/>
    <n v="6"/>
    <n v="892"/>
    <s v="nan"/>
    <n v="0.45163894324853199"/>
    <n v="0.106164383561643"/>
    <n v="0.67542447253829296"/>
    <n v="4.4339354101345201"/>
    <n v="4.9696501136517197"/>
    <n v="4.3680012927785503"/>
    <x v="0"/>
    <x v="0"/>
    <x v="2"/>
  </r>
  <r>
    <n v="146"/>
    <n v="176"/>
    <x v="3"/>
    <x v="4"/>
    <n v="0"/>
    <n v="5"/>
    <x v="0"/>
    <x v="2"/>
    <x v="0"/>
    <x v="0"/>
    <n v="7"/>
    <n v="873"/>
    <n v="50.629242350358503"/>
    <n v="0.44078236241735502"/>
    <n v="9.4498407769124798E-2"/>
    <n v="0.916217014861056"/>
    <n v="4.6373838203679503"/>
    <n v="3.3139772891777102"/>
    <n v="4.7777451191305502"/>
    <x v="0"/>
    <x v="0"/>
    <x v="2"/>
  </r>
  <r>
    <n v="146"/>
    <n v="176"/>
    <x v="3"/>
    <x v="4"/>
    <n v="0"/>
    <n v="5"/>
    <x v="0"/>
    <x v="2"/>
    <x v="0"/>
    <x v="1"/>
    <n v="7"/>
    <n v="873"/>
    <s v="nan"/>
    <n v="0.44901880843661601"/>
    <n v="0.11130136986301301"/>
    <n v="0.67852062449856299"/>
    <n v="4.51074291460528"/>
    <n v="4.1777942100210197"/>
    <n v="4.54605565600058"/>
    <x v="0"/>
    <x v="0"/>
    <x v="2"/>
  </r>
  <r>
    <n v="146"/>
    <n v="176"/>
    <x v="3"/>
    <x v="4"/>
    <n v="0"/>
    <n v="5"/>
    <x v="0"/>
    <x v="2"/>
    <x v="0"/>
    <x v="0"/>
    <n v="8"/>
    <n v="864"/>
    <n v="50.460670453286703"/>
    <n v="0.43055314534220601"/>
    <n v="9.4105520602197401E-2"/>
    <n v="0.912270009202786"/>
    <n v="4.6471602273803301"/>
    <n v="4.1037202205212404"/>
    <n v="4.7235814783448902"/>
    <x v="0"/>
    <x v="0"/>
    <x v="2"/>
  </r>
  <r>
    <n v="146"/>
    <n v="176"/>
    <x v="3"/>
    <x v="4"/>
    <n v="0"/>
    <n v="5"/>
    <x v="0"/>
    <x v="2"/>
    <x v="0"/>
    <x v="1"/>
    <n v="8"/>
    <n v="864"/>
    <s v="nan"/>
    <n v="0.440041313328984"/>
    <n v="0.105022831050228"/>
    <n v="0.68524520464067695"/>
    <n v="4.4832753526805504"/>
    <n v="3.2825557982770799"/>
    <n v="4.6521265400185401"/>
    <x v="0"/>
    <x v="0"/>
    <x v="2"/>
  </r>
  <r>
    <n v="146"/>
    <n v="176"/>
    <x v="3"/>
    <x v="4"/>
    <n v="0"/>
    <n v="5"/>
    <x v="0"/>
    <x v="2"/>
    <x v="0"/>
    <x v="0"/>
    <n v="9"/>
    <n v="878"/>
    <n v="51.003196296719601"/>
    <n v="0.43952068642318698"/>
    <n v="9.5056390628729101E-2"/>
    <n v="0.91265919409348195"/>
    <n v="4.6558562276642403"/>
    <n v="4.0032117530672098"/>
    <n v="4.7655004993965502"/>
    <x v="0"/>
    <x v="0"/>
    <x v="2"/>
  </r>
  <r>
    <n v="146"/>
    <n v="176"/>
    <x v="3"/>
    <x v="4"/>
    <n v="0"/>
    <n v="5"/>
    <x v="0"/>
    <x v="2"/>
    <x v="0"/>
    <x v="1"/>
    <n v="9"/>
    <n v="878"/>
    <s v="nan"/>
    <n v="0.453930202217873"/>
    <n v="0.118150684931506"/>
    <n v="0.67046039972023896"/>
    <n v="4.69042086689364"/>
    <n v="3.9100093566999501"/>
    <n v="4.8215300006061801"/>
    <x v="0"/>
    <x v="0"/>
    <x v="2"/>
  </r>
  <r>
    <n v="146"/>
    <n v="176"/>
    <x v="3"/>
    <x v="4"/>
    <n v="0"/>
    <n v="5"/>
    <x v="0"/>
    <x v="2"/>
    <x v="0"/>
    <x v="0"/>
    <n v="10"/>
    <n v="875"/>
    <n v="53.124164587056299"/>
    <n v="0.43813143777918201"/>
    <n v="9.9212060620968601E-2"/>
    <n v="0.91450420126699095"/>
    <n v="4.6572129676000698"/>
    <n v="4.4922486027572299"/>
    <n v="4.6804110814061"/>
    <x v="0"/>
    <x v="0"/>
    <x v="2"/>
  </r>
  <r>
    <n v="146"/>
    <n v="176"/>
    <x v="3"/>
    <x v="4"/>
    <n v="0"/>
    <n v="5"/>
    <x v="0"/>
    <x v="2"/>
    <x v="0"/>
    <x v="1"/>
    <n v="10"/>
    <n v="875"/>
    <s v="nan"/>
    <n v="0.45298434442270002"/>
    <n v="0.12671232876712299"/>
    <n v="0.66409974407695205"/>
    <n v="4.7338818208714599"/>
    <n v="4.89595072868077"/>
    <n v="4.7110908807107803"/>
    <x v="0"/>
    <x v="0"/>
    <x v="2"/>
  </r>
  <r>
    <n v="146"/>
    <n v="176"/>
    <x v="3"/>
    <x v="4"/>
    <n v="0"/>
    <n v="5"/>
    <x v="0"/>
    <x v="2"/>
    <x v="0"/>
    <x v="0"/>
    <n v="11"/>
    <n v="892"/>
    <n v="53.162989475810498"/>
    <n v="0.45296495330389103"/>
    <n v="9.9021732754748501E-2"/>
    <n v="0.91473404157205895"/>
    <n v="4.7063590324334301"/>
    <n v="3.7235477135081099"/>
    <n v="4.8623608290882503"/>
    <x v="0"/>
    <x v="0"/>
    <x v="2"/>
  </r>
  <r>
    <n v="146"/>
    <n v="176"/>
    <x v="3"/>
    <x v="4"/>
    <n v="0"/>
    <n v="5"/>
    <x v="0"/>
    <x v="2"/>
    <x v="0"/>
    <x v="1"/>
    <n v="11"/>
    <n v="892"/>
    <s v="nan"/>
    <n v="0.457330397912589"/>
    <n v="0.11415525114155201"/>
    <n v="0.66643471315913305"/>
    <n v="4.5046468355384004"/>
    <n v="3.4231721210595598"/>
    <n v="4.6763094886302801"/>
    <x v="0"/>
    <x v="0"/>
    <x v="2"/>
  </r>
  <r>
    <n v="146"/>
    <n v="176"/>
    <x v="3"/>
    <x v="4"/>
    <n v="0"/>
    <n v="5"/>
    <x v="0"/>
    <x v="2"/>
    <x v="0"/>
    <x v="0"/>
    <n v="12"/>
    <n v="863"/>
    <n v="52.142826596738701"/>
    <n v="0.43195720536111398"/>
    <n v="9.7105102412072597E-2"/>
    <n v="0.91296628486505804"/>
    <n v="4.7165288678024"/>
    <n v="5.5223878997933999"/>
    <n v="4.6310589704700202"/>
    <x v="0"/>
    <x v="0"/>
    <x v="2"/>
  </r>
  <r>
    <n v="146"/>
    <n v="176"/>
    <x v="3"/>
    <x v="4"/>
    <n v="0"/>
    <n v="5"/>
    <x v="0"/>
    <x v="2"/>
    <x v="0"/>
    <x v="1"/>
    <n v="12"/>
    <n v="863"/>
    <s v="nan"/>
    <n v="0.44231898238747502"/>
    <n v="0.11301369863013599"/>
    <n v="0.68413708809348095"/>
    <n v="4.4449604024974496"/>
    <n v="5.0047899298631098"/>
    <n v="4.3855845435344296"/>
    <x v="0"/>
    <x v="0"/>
    <x v="2"/>
  </r>
  <r>
    <n v="146"/>
    <n v="176"/>
    <x v="3"/>
    <x v="4"/>
    <n v="0"/>
    <n v="5"/>
    <x v="0"/>
    <x v="2"/>
    <x v="0"/>
    <x v="0"/>
    <n v="13"/>
    <n v="862"/>
    <n v="58.558854745033003"/>
    <n v="0.44101567775119999"/>
    <n v="0.109427728020907"/>
    <n v="0.91491005666068304"/>
    <n v="4.7921175627421997"/>
    <n v="4.5707653783117603"/>
    <n v="4.8155943095757303"/>
    <x v="0"/>
    <x v="0"/>
    <x v="2"/>
  </r>
  <r>
    <n v="146"/>
    <n v="176"/>
    <x v="3"/>
    <x v="4"/>
    <n v="0"/>
    <n v="5"/>
    <x v="0"/>
    <x v="2"/>
    <x v="0"/>
    <x v="1"/>
    <n v="13"/>
    <n v="862"/>
    <s v="nan"/>
    <n v="0.445115786040443"/>
    <n v="0.12271689497716801"/>
    <n v="0.67541183584321596"/>
    <n v="4.6354638432357103"/>
    <n v="3.6043582770843301"/>
    <n v="4.7448235244941896"/>
    <x v="0"/>
    <x v="0"/>
    <x v="2"/>
  </r>
  <r>
    <n v="146"/>
    <n v="176"/>
    <x v="3"/>
    <x v="4"/>
    <n v="0"/>
    <n v="5"/>
    <x v="0"/>
    <x v="2"/>
    <x v="0"/>
    <x v="0"/>
    <n v="14"/>
    <n v="861"/>
    <n v="51.625367851044302"/>
    <n v="0.430125588762581"/>
    <n v="9.6034665058329804E-2"/>
    <n v="0.91976587977499302"/>
    <n v="4.6644164192402897"/>
    <n v="4.5854122194667601"/>
    <n v="4.6708537984811"/>
    <x v="0"/>
    <x v="0"/>
    <x v="2"/>
  </r>
  <r>
    <n v="146"/>
    <n v="176"/>
    <x v="3"/>
    <x v="4"/>
    <n v="0"/>
    <n v="5"/>
    <x v="0"/>
    <x v="2"/>
    <x v="0"/>
    <x v="1"/>
    <n v="14"/>
    <n v="861"/>
    <s v="nan"/>
    <n v="0.43757882148293098"/>
    <n v="0.10844748858447401"/>
    <n v="0.68649011527252402"/>
    <n v="4.4464386256928004"/>
    <n v="5.4191154851539798"/>
    <n v="4.3671834741811502"/>
    <x v="0"/>
    <x v="0"/>
    <x v="2"/>
  </r>
  <r>
    <n v="146"/>
    <n v="176"/>
    <x v="3"/>
    <x v="4"/>
    <n v="0"/>
    <n v="5"/>
    <x v="0"/>
    <x v="2"/>
    <x v="0"/>
    <x v="0"/>
    <n v="15"/>
    <n v="856"/>
    <n v="54.771488056852597"/>
    <n v="0.433678099613653"/>
    <n v="0.10212042794533401"/>
    <n v="0.91786996602482096"/>
    <n v="4.7014097508173602"/>
    <n v="4.1514850041022102"/>
    <n v="4.7332894462791097"/>
    <x v="0"/>
    <x v="0"/>
    <x v="2"/>
  </r>
  <r>
    <n v="146"/>
    <n v="176"/>
    <x v="3"/>
    <x v="4"/>
    <n v="0"/>
    <n v="5"/>
    <x v="0"/>
    <x v="2"/>
    <x v="0"/>
    <x v="1"/>
    <n v="15"/>
    <n v="856"/>
    <s v="nan"/>
    <n v="0.44347684279191102"/>
    <n v="0.11586757990867499"/>
    <n v="0.680937409956059"/>
    <n v="4.5657955443160096"/>
    <n v="3.67953708387794"/>
    <n v="4.6171728463703898"/>
    <x v="0"/>
    <x v="0"/>
    <x v="2"/>
  </r>
  <r>
    <n v="146"/>
    <n v="176"/>
    <x v="3"/>
    <x v="4"/>
    <n v="0"/>
    <n v="5"/>
    <x v="0"/>
    <x v="2"/>
    <x v="0"/>
    <x v="0"/>
    <n v="16"/>
    <n v="915"/>
    <n v="52.0417516393724"/>
    <n v="0.46307578414256301"/>
    <n v="9.6882638153857406E-2"/>
    <n v="0.903693016896566"/>
    <n v="4.6884934106422103"/>
    <n v="4.3965663911083599"/>
    <n v="4.74028691410789"/>
    <x v="0"/>
    <x v="0"/>
    <x v="2"/>
  </r>
  <r>
    <n v="146"/>
    <n v="176"/>
    <x v="3"/>
    <x v="4"/>
    <n v="0"/>
    <n v="5"/>
    <x v="0"/>
    <x v="2"/>
    <x v="0"/>
    <x v="1"/>
    <n v="16"/>
    <n v="915"/>
    <s v="nan"/>
    <n v="0.46339693411611199"/>
    <n v="9.7602739726027399E-2"/>
    <n v="0.67241411781365301"/>
    <n v="4.3239390474588104"/>
    <n v="3.6366692169378698"/>
    <n v="4.44587401738994"/>
    <x v="0"/>
    <x v="0"/>
    <x v="2"/>
  </r>
  <r>
    <n v="146"/>
    <n v="176"/>
    <x v="3"/>
    <x v="4"/>
    <n v="0"/>
    <n v="5"/>
    <x v="0"/>
    <x v="2"/>
    <x v="0"/>
    <x v="0"/>
    <n v="17"/>
    <n v="861"/>
    <n v="56.205487748641097"/>
    <n v="0.436504470497241"/>
    <n v="0.104674949954282"/>
    <n v="0.91571300057232197"/>
    <n v="4.7513778309493704"/>
    <n v="3.3993640381593999"/>
    <n v="4.8835295550566604"/>
    <x v="0"/>
    <x v="0"/>
    <x v="2"/>
  </r>
  <r>
    <n v="146"/>
    <n v="176"/>
    <x v="3"/>
    <x v="4"/>
    <n v="0"/>
    <n v="5"/>
    <x v="0"/>
    <x v="2"/>
    <x v="0"/>
    <x v="1"/>
    <n v="17"/>
    <n v="861"/>
    <s v="nan"/>
    <n v="0.44345781691672098"/>
    <n v="0.11700913242009101"/>
    <n v="0.67886970485877896"/>
    <n v="4.5481177259663799"/>
    <n v="2.73856613232625"/>
    <n v="4.7249911900063903"/>
    <x v="0"/>
    <x v="0"/>
    <x v="2"/>
  </r>
  <r>
    <n v="146"/>
    <n v="176"/>
    <x v="3"/>
    <x v="4"/>
    <n v="0"/>
    <n v="5"/>
    <x v="0"/>
    <x v="2"/>
    <x v="0"/>
    <x v="0"/>
    <n v="18"/>
    <n v="898"/>
    <n v="53.140658673267197"/>
    <n v="0.455049937317417"/>
    <n v="9.8938847939756797E-2"/>
    <n v="0.90390386562068903"/>
    <n v="4.7197116482742896"/>
    <n v="4.1109484412259603"/>
    <n v="4.8277180237183401"/>
    <x v="0"/>
    <x v="0"/>
    <x v="2"/>
  </r>
  <r>
    <n v="146"/>
    <n v="176"/>
    <x v="3"/>
    <x v="4"/>
    <n v="0"/>
    <n v="5"/>
    <x v="0"/>
    <x v="2"/>
    <x v="0"/>
    <x v="1"/>
    <n v="18"/>
    <n v="898"/>
    <s v="nan"/>
    <n v="0.46489454229180199"/>
    <n v="0.117579908675799"/>
    <n v="0.66410149540025298"/>
    <n v="4.5991571612220499"/>
    <n v="4.69066917792202"/>
    <n v="4.5829211582591496"/>
    <x v="0"/>
    <x v="0"/>
    <x v="2"/>
  </r>
  <r>
    <n v="146"/>
    <n v="176"/>
    <x v="3"/>
    <x v="4"/>
    <n v="0"/>
    <n v="5"/>
    <x v="0"/>
    <x v="2"/>
    <x v="0"/>
    <x v="0"/>
    <n v="19"/>
    <n v="890"/>
    <n v="54.374310721157499"/>
    <n v="0.45336446918552398"/>
    <n v="0.101165027438782"/>
    <n v="0.90690262591019399"/>
    <n v="4.79312327364807"/>
    <n v="4.49373593463097"/>
    <n v="4.8274042666653001"/>
    <x v="0"/>
    <x v="0"/>
    <x v="2"/>
  </r>
  <r>
    <n v="146"/>
    <n v="176"/>
    <x v="3"/>
    <x v="4"/>
    <n v="0"/>
    <n v="5"/>
    <x v="0"/>
    <x v="2"/>
    <x v="0"/>
    <x v="1"/>
    <n v="19"/>
    <n v="890"/>
    <s v="nan"/>
    <n v="0.46386170906718799"/>
    <n v="0.12671232876712299"/>
    <n v="0.66271786281467504"/>
    <n v="4.7516694717019297"/>
    <n v="3.87748677229684"/>
    <n v="4.8517667273590002"/>
    <x v="0"/>
    <x v="0"/>
    <x v="2"/>
  </r>
  <r>
    <n v="146"/>
    <n v="176"/>
    <x v="3"/>
    <x v="4"/>
    <n v="0"/>
    <n v="5"/>
    <x v="0"/>
    <x v="3"/>
    <x v="0"/>
    <x v="0"/>
    <n v="0"/>
    <n v="918"/>
    <n v="60.683768157468997"/>
    <n v="0.47596583229437101"/>
    <n v="0.113114083325648"/>
    <n v="0.90371361898532199"/>
    <n v="4.93594431096209"/>
    <n v="3.8428102335212899"/>
    <n v="5.1617984591936601"/>
    <x v="0"/>
    <x v="0"/>
    <x v="2"/>
  </r>
  <r>
    <n v="146"/>
    <n v="176"/>
    <x v="3"/>
    <x v="4"/>
    <n v="0"/>
    <n v="5"/>
    <x v="0"/>
    <x v="3"/>
    <x v="0"/>
    <x v="1"/>
    <n v="0"/>
    <n v="918"/>
    <s v="nan"/>
    <n v="0.479761904761904"/>
    <n v="0.12557077625570701"/>
    <n v="0.64762130560132503"/>
    <n v="4.7117038260845403"/>
    <n v="3.0286033037311499"/>
    <n v="5.05945186789309"/>
    <x v="0"/>
    <x v="0"/>
    <x v="2"/>
  </r>
  <r>
    <n v="146"/>
    <n v="176"/>
    <x v="3"/>
    <x v="4"/>
    <n v="0"/>
    <n v="5"/>
    <x v="0"/>
    <x v="3"/>
    <x v="0"/>
    <x v="0"/>
    <n v="1"/>
    <n v="910"/>
    <n v="55.643361420494699"/>
    <n v="0.46450236718967203"/>
    <n v="0.103426272116815"/>
    <n v="0.91035851641967203"/>
    <n v="4.8012809107809602"/>
    <n v="3.7182017672435701"/>
    <n v="5.0813875858337401"/>
    <x v="0"/>
    <x v="0"/>
    <x v="2"/>
  </r>
  <r>
    <n v="146"/>
    <n v="176"/>
    <x v="3"/>
    <x v="4"/>
    <n v="0"/>
    <n v="5"/>
    <x v="0"/>
    <x v="3"/>
    <x v="0"/>
    <x v="1"/>
    <n v="1"/>
    <n v="910"/>
    <s v="nan"/>
    <n v="0.47000978473581201"/>
    <n v="0.119292237442922"/>
    <n v="0.65950341214913299"/>
    <n v="4.4985347949989203"/>
    <n v="2.8589586247947598"/>
    <n v="4.9225631148793001"/>
    <x v="0"/>
    <x v="0"/>
    <x v="2"/>
  </r>
  <r>
    <n v="146"/>
    <n v="176"/>
    <x v="3"/>
    <x v="4"/>
    <n v="0"/>
    <n v="5"/>
    <x v="0"/>
    <x v="3"/>
    <x v="0"/>
    <x v="0"/>
    <n v="2"/>
    <n v="901"/>
    <n v="53.964980196178203"/>
    <n v="0.45761778110170298"/>
    <n v="0.100551799150603"/>
    <n v="0.90162521676170604"/>
    <n v="4.7170701508459896"/>
    <n v="4.6853141650224401"/>
    <n v="4.7242752904866299"/>
    <x v="0"/>
    <x v="0"/>
    <x v="2"/>
  </r>
  <r>
    <n v="146"/>
    <n v="176"/>
    <x v="3"/>
    <x v="4"/>
    <n v="0"/>
    <n v="5"/>
    <x v="0"/>
    <x v="3"/>
    <x v="0"/>
    <x v="1"/>
    <n v="2"/>
    <n v="901"/>
    <s v="nan"/>
    <n v="0.46622635355511999"/>
    <n v="0.11472602739726"/>
    <n v="0.66592562134590305"/>
    <n v="4.5697903018877897"/>
    <n v="3.6404826256004101"/>
    <n v="4.7806416233983704"/>
    <x v="0"/>
    <x v="0"/>
    <x v="2"/>
  </r>
  <r>
    <n v="146"/>
    <n v="176"/>
    <x v="3"/>
    <x v="4"/>
    <n v="0"/>
    <n v="5"/>
    <x v="0"/>
    <x v="3"/>
    <x v="0"/>
    <x v="0"/>
    <n v="3"/>
    <n v="909"/>
    <n v="57.359145526901798"/>
    <n v="0.46545206588659199"/>
    <n v="0.106751284866058"/>
    <n v="0.90337085883623003"/>
    <n v="4.82745137549764"/>
    <n v="3.7510385528702601"/>
    <n v="5.0606741537335802"/>
    <x v="0"/>
    <x v="0"/>
    <x v="2"/>
  </r>
  <r>
    <n v="146"/>
    <n v="176"/>
    <x v="3"/>
    <x v="4"/>
    <n v="0"/>
    <n v="5"/>
    <x v="0"/>
    <x v="3"/>
    <x v="0"/>
    <x v="1"/>
    <n v="3"/>
    <n v="909"/>
    <s v="nan"/>
    <n v="0.47101543813872498"/>
    <n v="0.11700913242009101"/>
    <n v="0.65839843706280499"/>
    <n v="4.6308271984633196"/>
    <n v="3.3269728558228699"/>
    <n v="4.9133289727020903"/>
    <x v="0"/>
    <x v="0"/>
    <x v="2"/>
  </r>
  <r>
    <n v="146"/>
    <n v="176"/>
    <x v="3"/>
    <x v="4"/>
    <n v="0"/>
    <n v="5"/>
    <x v="0"/>
    <x v="3"/>
    <x v="0"/>
    <x v="0"/>
    <n v="4"/>
    <n v="919"/>
    <n v="59.075099715680302"/>
    <n v="0.47347541075009703"/>
    <n v="0.11014583734561099"/>
    <n v="0.90536307751531098"/>
    <n v="4.8699217744621004"/>
    <n v="4.4053703582550501"/>
    <n v="4.9900643821018598"/>
    <x v="0"/>
    <x v="0"/>
    <x v="2"/>
  </r>
  <r>
    <n v="146"/>
    <n v="176"/>
    <x v="3"/>
    <x v="4"/>
    <n v="0"/>
    <n v="5"/>
    <x v="0"/>
    <x v="3"/>
    <x v="0"/>
    <x v="1"/>
    <n v="4"/>
    <n v="919"/>
    <s v="nan"/>
    <n v="0.47809849967384199"/>
    <n v="0.121004566210045"/>
    <n v="0.65315935822521098"/>
    <n v="4.7247800038982497"/>
    <n v="4.3057446579783099"/>
    <n v="4.8331512140499502"/>
    <x v="0"/>
    <x v="0"/>
    <x v="2"/>
  </r>
  <r>
    <n v="146"/>
    <n v="176"/>
    <x v="3"/>
    <x v="4"/>
    <n v="0"/>
    <n v="5"/>
    <x v="0"/>
    <x v="3"/>
    <x v="0"/>
    <x v="0"/>
    <n v="5"/>
    <n v="924"/>
    <n v="58.964289110469501"/>
    <n v="0.47493008352015498"/>
    <n v="0.109813203997422"/>
    <n v="0.89850701676938005"/>
    <n v="4.8985791601725799"/>
    <n v="4.5175229919251798"/>
    <n v="5.0187320060163598"/>
    <x v="0"/>
    <x v="0"/>
    <x v="2"/>
  </r>
  <r>
    <n v="146"/>
    <n v="176"/>
    <x v="3"/>
    <x v="4"/>
    <n v="0"/>
    <n v="5"/>
    <x v="0"/>
    <x v="3"/>
    <x v="0"/>
    <x v="1"/>
    <n v="5"/>
    <n v="924"/>
    <s v="nan"/>
    <n v="0.47452707110241299"/>
    <n v="0.117579908675799"/>
    <n v="0.65277777777777801"/>
    <n v="4.5970210156407498"/>
    <n v="3.87861759513819"/>
    <n v="4.8235446167001097"/>
    <x v="0"/>
    <x v="0"/>
    <x v="2"/>
  </r>
  <r>
    <n v="146"/>
    <n v="176"/>
    <x v="3"/>
    <x v="4"/>
    <n v="0"/>
    <n v="5"/>
    <x v="0"/>
    <x v="3"/>
    <x v="0"/>
    <x v="0"/>
    <n v="6"/>
    <n v="948"/>
    <n v="57.0594250421913"/>
    <n v="0.483118270887407"/>
    <n v="0.10624831107758199"/>
    <n v="0.89723924223850005"/>
    <n v="4.8872814388684596"/>
    <n v="4.7390652961406898"/>
    <n v="4.9432120587657398"/>
    <x v="0"/>
    <x v="0"/>
    <x v="2"/>
  </r>
  <r>
    <n v="146"/>
    <n v="176"/>
    <x v="3"/>
    <x v="4"/>
    <n v="0"/>
    <n v="5"/>
    <x v="0"/>
    <x v="3"/>
    <x v="0"/>
    <x v="1"/>
    <n v="6"/>
    <n v="948"/>
    <s v="nan"/>
    <n v="0.48926940639269401"/>
    <n v="0.113584474885844"/>
    <n v="0.64842435014237898"/>
    <n v="4.5419478745627098"/>
    <n v="3.5416651652644702"/>
    <n v="4.9194130478828102"/>
    <x v="0"/>
    <x v="0"/>
    <x v="2"/>
  </r>
  <r>
    <n v="146"/>
    <n v="176"/>
    <x v="3"/>
    <x v="4"/>
    <n v="0"/>
    <n v="5"/>
    <x v="0"/>
    <x v="3"/>
    <x v="0"/>
    <x v="0"/>
    <n v="7"/>
    <n v="897"/>
    <n v="59.593549397201997"/>
    <n v="0.46121615740508798"/>
    <n v="0.111105110294358"/>
    <n v="0.90766373066878903"/>
    <n v="4.8510387848086296"/>
    <n v="3.9303582992865"/>
    <n v="5.0599326764817203"/>
    <x v="0"/>
    <x v="0"/>
    <x v="2"/>
  </r>
  <r>
    <n v="146"/>
    <n v="176"/>
    <x v="3"/>
    <x v="4"/>
    <n v="0"/>
    <n v="5"/>
    <x v="0"/>
    <x v="3"/>
    <x v="0"/>
    <x v="1"/>
    <n v="7"/>
    <n v="897"/>
    <s v="nan"/>
    <n v="0.46245107632093901"/>
    <n v="0.11415525114155201"/>
    <n v="0.66747728595440203"/>
    <n v="4.6070026807970903"/>
    <n v="3.5251308655789102"/>
    <n v="4.8524693951743298"/>
    <x v="0"/>
    <x v="0"/>
    <x v="2"/>
  </r>
  <r>
    <n v="146"/>
    <n v="176"/>
    <x v="3"/>
    <x v="4"/>
    <n v="0"/>
    <n v="5"/>
    <x v="0"/>
    <x v="3"/>
    <x v="0"/>
    <x v="0"/>
    <n v="8"/>
    <n v="912"/>
    <n v="55.985454114426297"/>
    <n v="0.46710252187588702"/>
    <n v="0.104566766895685"/>
    <n v="0.90372677673719604"/>
    <n v="4.7848603435528396"/>
    <n v="4.1257877345249598"/>
    <n v="4.9343978262734502"/>
    <x v="0"/>
    <x v="0"/>
    <x v="2"/>
  </r>
  <r>
    <n v="146"/>
    <n v="176"/>
    <x v="3"/>
    <x v="4"/>
    <n v="0"/>
    <n v="5"/>
    <x v="0"/>
    <x v="3"/>
    <x v="0"/>
    <x v="1"/>
    <n v="8"/>
    <n v="912"/>
    <s v="nan"/>
    <n v="0.473882909328114"/>
    <n v="0.10730593607305899"/>
    <n v="0.66467523185050903"/>
    <n v="4.4796186240560196"/>
    <n v="2.63144187268104"/>
    <n v="4.8989528449562298"/>
    <x v="0"/>
    <x v="0"/>
    <x v="2"/>
  </r>
  <r>
    <n v="146"/>
    <n v="176"/>
    <x v="3"/>
    <x v="4"/>
    <n v="0"/>
    <n v="5"/>
    <x v="0"/>
    <x v="3"/>
    <x v="0"/>
    <x v="0"/>
    <n v="9"/>
    <n v="939"/>
    <n v="54.6244791204808"/>
    <n v="0.47852917756742303"/>
    <n v="0.10155110101350601"/>
    <n v="0.90056365592765797"/>
    <n v="4.8005015594253697"/>
    <n v="4.5896341571192298"/>
    <n v="4.8645148779825904"/>
    <x v="0"/>
    <x v="0"/>
    <x v="2"/>
  </r>
  <r>
    <n v="146"/>
    <n v="176"/>
    <x v="3"/>
    <x v="4"/>
    <n v="0"/>
    <n v="5"/>
    <x v="0"/>
    <x v="3"/>
    <x v="0"/>
    <x v="1"/>
    <n v="9"/>
    <n v="939"/>
    <s v="nan"/>
    <n v="0.48196890628397399"/>
    <n v="0.10844748858447401"/>
    <n v="0.65606034937106195"/>
    <n v="4.4447824283569597"/>
    <n v="5.3020577652871301"/>
    <n v="4.18453812964602"/>
    <x v="0"/>
    <x v="0"/>
    <x v="2"/>
  </r>
  <r>
    <n v="146"/>
    <n v="176"/>
    <x v="3"/>
    <x v="4"/>
    <n v="0"/>
    <n v="5"/>
    <x v="0"/>
    <x v="3"/>
    <x v="0"/>
    <x v="0"/>
    <n v="10"/>
    <n v="911"/>
    <n v="51.965152195762101"/>
    <n v="0.46173754735140798"/>
    <n v="9.6709498677549896E-2"/>
    <n v="0.91044623113310597"/>
    <n v="4.7546603902113196"/>
    <n v="3.66691537557521"/>
    <n v="4.9794010957146497"/>
    <x v="0"/>
    <x v="0"/>
    <x v="2"/>
  </r>
  <r>
    <n v="146"/>
    <n v="176"/>
    <x v="3"/>
    <x v="4"/>
    <n v="0"/>
    <n v="5"/>
    <x v="0"/>
    <x v="3"/>
    <x v="0"/>
    <x v="1"/>
    <n v="10"/>
    <n v="911"/>
    <s v="nan"/>
    <n v="0.46614481409001901"/>
    <n v="0.11015981735159799"/>
    <n v="0.665056883748528"/>
    <n v="4.4843299789187396"/>
    <n v="3.6227034599682502"/>
    <n v="4.6623519869663603"/>
    <x v="0"/>
    <x v="0"/>
    <x v="2"/>
  </r>
  <r>
    <n v="146"/>
    <n v="176"/>
    <x v="3"/>
    <x v="4"/>
    <n v="0"/>
    <n v="5"/>
    <x v="0"/>
    <x v="3"/>
    <x v="0"/>
    <x v="0"/>
    <n v="11"/>
    <n v="949"/>
    <n v="52.747914770304902"/>
    <n v="0.48285041584209198"/>
    <n v="9.82341698772905E-2"/>
    <n v="0.89748664832205705"/>
    <n v="4.8050211866918398"/>
    <n v="3.9498777897943098"/>
    <n v="5.1167089668694397"/>
    <x v="0"/>
    <x v="0"/>
    <x v="2"/>
  </r>
  <r>
    <n v="146"/>
    <n v="176"/>
    <x v="3"/>
    <x v="4"/>
    <n v="0"/>
    <n v="5"/>
    <x v="0"/>
    <x v="3"/>
    <x v="0"/>
    <x v="1"/>
    <n v="11"/>
    <n v="949"/>
    <s v="nan"/>
    <n v="0.49049249836920999"/>
    <n v="0.115296803652968"/>
    <n v="0.64661168682774095"/>
    <n v="4.4545283385195296"/>
    <n v="4.1810158852223598"/>
    <n v="4.5542197934596098"/>
    <x v="0"/>
    <x v="0"/>
    <x v="2"/>
  </r>
  <r>
    <n v="146"/>
    <n v="176"/>
    <x v="3"/>
    <x v="4"/>
    <n v="0"/>
    <n v="5"/>
    <x v="0"/>
    <x v="3"/>
    <x v="0"/>
    <x v="0"/>
    <n v="12"/>
    <n v="918"/>
    <n v="52.661836834946897"/>
    <n v="0.46465308639006397"/>
    <n v="9.7900013783241799E-2"/>
    <n v="0.90547327073986505"/>
    <n v="4.7532822489488602"/>
    <n v="4.2983217699570497"/>
    <n v="4.8565085761150604"/>
    <x v="0"/>
    <x v="0"/>
    <x v="2"/>
  </r>
  <r>
    <n v="146"/>
    <n v="176"/>
    <x v="3"/>
    <x v="4"/>
    <n v="0"/>
    <n v="5"/>
    <x v="0"/>
    <x v="3"/>
    <x v="0"/>
    <x v="1"/>
    <n v="12"/>
    <n v="918"/>
    <s v="nan"/>
    <n v="0.46703359425962099"/>
    <n v="0.10445205479451999"/>
    <n v="0.66683130661031498"/>
    <n v="4.4538818635348401"/>
    <n v="3.4095470148564102"/>
    <n v="4.6908317871845604"/>
    <x v="0"/>
    <x v="0"/>
    <x v="2"/>
  </r>
  <r>
    <n v="146"/>
    <n v="176"/>
    <x v="3"/>
    <x v="4"/>
    <n v="0"/>
    <n v="5"/>
    <x v="0"/>
    <x v="3"/>
    <x v="0"/>
    <x v="0"/>
    <n v="13"/>
    <n v="911"/>
    <n v="60.054643243941896"/>
    <n v="0.470050496101869"/>
    <n v="0.112005323856662"/>
    <n v="0.90339493781838198"/>
    <n v="4.9272732397411403"/>
    <n v="3.53560089326671"/>
    <n v="5.2575005761927001"/>
    <x v="0"/>
    <x v="0"/>
    <x v="2"/>
  </r>
  <r>
    <n v="146"/>
    <n v="176"/>
    <x v="3"/>
    <x v="4"/>
    <n v="0"/>
    <n v="5"/>
    <x v="0"/>
    <x v="3"/>
    <x v="0"/>
    <x v="1"/>
    <n v="13"/>
    <n v="911"/>
    <s v="nan"/>
    <n v="0.464832028701891"/>
    <n v="0.116438356164383"/>
    <n v="0.660607431631695"/>
    <n v="4.5592260472060699"/>
    <n v="3.4149168399954699"/>
    <n v="4.8307570455272302"/>
    <x v="0"/>
    <x v="0"/>
    <x v="2"/>
  </r>
  <r>
    <n v="146"/>
    <n v="176"/>
    <x v="3"/>
    <x v="4"/>
    <n v="0"/>
    <n v="5"/>
    <x v="0"/>
    <x v="3"/>
    <x v="0"/>
    <x v="0"/>
    <n v="14"/>
    <n v="927"/>
    <n v="54.520384011142703"/>
    <n v="0.46701423521891799"/>
    <n v="0.101461696122764"/>
    <n v="0.895924004464972"/>
    <n v="4.7827472795972197"/>
    <n v="4.5122327713559596"/>
    <n v="4.8648677553133099"/>
    <x v="0"/>
    <x v="0"/>
    <x v="2"/>
  </r>
  <r>
    <n v="146"/>
    <n v="176"/>
    <x v="3"/>
    <x v="4"/>
    <n v="0"/>
    <n v="5"/>
    <x v="0"/>
    <x v="3"/>
    <x v="0"/>
    <x v="1"/>
    <n v="14"/>
    <n v="927"/>
    <s v="nan"/>
    <n v="0.47366275277234099"/>
    <n v="0.10958904109589"/>
    <n v="0.65902362278249704"/>
    <n v="4.4034587161527599"/>
    <n v="3.2310639525827698"/>
    <n v="4.7593642693793603"/>
    <x v="0"/>
    <x v="0"/>
    <x v="2"/>
  </r>
  <r>
    <n v="146"/>
    <n v="176"/>
    <x v="3"/>
    <x v="4"/>
    <n v="0"/>
    <n v="5"/>
    <x v="0"/>
    <x v="3"/>
    <x v="0"/>
    <x v="0"/>
    <n v="15"/>
    <n v="931"/>
    <n v="54.403802235152099"/>
    <n v="0.47228072817782601"/>
    <n v="0.101311709983782"/>
    <n v="0.89601632076318105"/>
    <n v="4.7931835653950898"/>
    <n v="4.5405549201460698"/>
    <n v="4.8585185598560399"/>
    <x v="0"/>
    <x v="0"/>
    <x v="2"/>
  </r>
  <r>
    <n v="146"/>
    <n v="176"/>
    <x v="3"/>
    <x v="4"/>
    <n v="0"/>
    <n v="5"/>
    <x v="0"/>
    <x v="3"/>
    <x v="0"/>
    <x v="1"/>
    <n v="15"/>
    <n v="931"/>
    <s v="nan"/>
    <n v="0.471803652968036"/>
    <n v="0.10730593607305899"/>
    <n v="0.65753928287499797"/>
    <n v="4.5304096571503898"/>
    <n v="3.4281560832983802"/>
    <n v="4.8154752365948799"/>
    <x v="0"/>
    <x v="0"/>
    <x v="2"/>
  </r>
  <r>
    <n v="146"/>
    <n v="176"/>
    <x v="3"/>
    <x v="4"/>
    <n v="0"/>
    <n v="5"/>
    <x v="0"/>
    <x v="3"/>
    <x v="0"/>
    <x v="0"/>
    <n v="16"/>
    <n v="901"/>
    <n v="48.4336328879333"/>
    <n v="0.45312236378146098"/>
    <n v="9.01844135332973E-2"/>
    <n v="0.913547269532198"/>
    <n v="4.6033142466085097"/>
    <n v="3.6942980151021598"/>
    <n v="4.7560289735015804"/>
    <x v="0"/>
    <x v="0"/>
    <x v="2"/>
  </r>
  <r>
    <n v="146"/>
    <n v="176"/>
    <x v="3"/>
    <x v="4"/>
    <n v="0"/>
    <n v="5"/>
    <x v="0"/>
    <x v="3"/>
    <x v="0"/>
    <x v="1"/>
    <n v="16"/>
    <n v="901"/>
    <s v="nan"/>
    <n v="0.46284246575342403"/>
    <n v="0.107876712328767"/>
    <n v="0.66890774120022201"/>
    <n v="4.4514136565827203"/>
    <n v="3.11866807111547"/>
    <n v="4.6753149149412101"/>
    <x v="0"/>
    <x v="0"/>
    <x v="2"/>
  </r>
  <r>
    <n v="146"/>
    <n v="176"/>
    <x v="3"/>
    <x v="4"/>
    <n v="0"/>
    <n v="5"/>
    <x v="0"/>
    <x v="3"/>
    <x v="0"/>
    <x v="0"/>
    <n v="17"/>
    <n v="929"/>
    <n v="63.466301982434203"/>
    <n v="0.48374258847241403"/>
    <n v="0.118660173713943"/>
    <n v="0.89615711273235599"/>
    <n v="5.0020358646284597"/>
    <n v="4.3541008861303201"/>
    <n v="5.1987304116725399"/>
    <x v="0"/>
    <x v="0"/>
    <x v="2"/>
  </r>
  <r>
    <n v="146"/>
    <n v="176"/>
    <x v="3"/>
    <x v="4"/>
    <n v="0"/>
    <n v="5"/>
    <x v="0"/>
    <x v="3"/>
    <x v="0"/>
    <x v="1"/>
    <n v="17"/>
    <n v="929"/>
    <s v="nan"/>
    <n v="0.478957382039573"/>
    <n v="0.118150684931506"/>
    <n v="0.65240330637748001"/>
    <n v="4.6839058406493503"/>
    <n v="4.4051597447588398"/>
    <n v="4.7685251911875399"/>
    <x v="0"/>
    <x v="0"/>
    <x v="2"/>
  </r>
  <r>
    <n v="146"/>
    <n v="176"/>
    <x v="3"/>
    <x v="4"/>
    <n v="0"/>
    <n v="5"/>
    <x v="0"/>
    <x v="3"/>
    <x v="0"/>
    <x v="0"/>
    <n v="18"/>
    <n v="930"/>
    <n v="59.472244280487303"/>
    <n v="0.481730649035434"/>
    <n v="0.11082053197691701"/>
    <n v="0.90587365810654796"/>
    <n v="4.9333905085904499"/>
    <n v="4.2119683644951698"/>
    <n v="5.1278608256943903"/>
    <x v="0"/>
    <x v="0"/>
    <x v="2"/>
  </r>
  <r>
    <n v="146"/>
    <n v="176"/>
    <x v="3"/>
    <x v="4"/>
    <n v="0"/>
    <n v="5"/>
    <x v="0"/>
    <x v="3"/>
    <x v="0"/>
    <x v="1"/>
    <n v="18"/>
    <n v="930"/>
    <s v="nan"/>
    <n v="0.490432702761469"/>
    <n v="0.123858447488584"/>
    <n v="0.64469315451266596"/>
    <n v="4.6166387778982001"/>
    <n v="5.1528250282168697"/>
    <n v="4.4721016147688202"/>
    <x v="0"/>
    <x v="0"/>
    <x v="2"/>
  </r>
  <r>
    <n v="146"/>
    <n v="176"/>
    <x v="3"/>
    <x v="4"/>
    <n v="0"/>
    <n v="5"/>
    <x v="0"/>
    <x v="3"/>
    <x v="0"/>
    <x v="0"/>
    <n v="19"/>
    <n v="894"/>
    <n v="61.941518475772703"/>
    <n v="0.46334153439252601"/>
    <n v="0.11546572121424201"/>
    <n v="0.91288328178865497"/>
    <n v="4.9274056484756503"/>
    <n v="3.8296486023822198"/>
    <n v="5.1542149555197501"/>
    <x v="0"/>
    <x v="0"/>
    <x v="2"/>
  </r>
  <r>
    <n v="146"/>
    <n v="176"/>
    <x v="3"/>
    <x v="4"/>
    <n v="0"/>
    <n v="5"/>
    <x v="0"/>
    <x v="3"/>
    <x v="0"/>
    <x v="1"/>
    <n v="19"/>
    <n v="894"/>
    <s v="nan"/>
    <n v="0.46981409001956898"/>
    <n v="0.12614155251141501"/>
    <n v="0.65966769966119398"/>
    <n v="4.4205235596544004"/>
    <n v="3.48467638889738"/>
    <n v="4.6138804131165898"/>
    <x v="0"/>
    <x v="0"/>
    <x v="2"/>
  </r>
  <r>
    <n v="146"/>
    <n v="176"/>
    <x v="3"/>
    <x v="4"/>
    <n v="0"/>
    <n v="5"/>
    <x v="0"/>
    <x v="4"/>
    <x v="0"/>
    <x v="0"/>
    <n v="0"/>
    <n v="939"/>
    <n v="63.030924940448202"/>
    <n v="0.48849737856169601"/>
    <n v="0.11737515212218901"/>
    <n v="0.89702703249754601"/>
    <n v="5.0190068864826802"/>
    <n v="3.9279276737347102"/>
    <n v="5.3893732247549302"/>
    <x v="0"/>
    <x v="0"/>
    <x v="2"/>
  </r>
  <r>
    <n v="146"/>
    <n v="176"/>
    <x v="3"/>
    <x v="4"/>
    <n v="0"/>
    <n v="5"/>
    <x v="0"/>
    <x v="4"/>
    <x v="0"/>
    <x v="1"/>
    <n v="0"/>
    <n v="939"/>
    <s v="nan"/>
    <n v="0.48507531281503802"/>
    <n v="0.12671232876712299"/>
    <n v="0.64290513570886798"/>
    <n v="4.5493703089043498"/>
    <n v="3.7867093800898401"/>
    <n v="4.8082552113459798"/>
    <x v="0"/>
    <x v="0"/>
    <x v="2"/>
  </r>
  <r>
    <n v="146"/>
    <n v="176"/>
    <x v="3"/>
    <x v="4"/>
    <n v="0"/>
    <n v="5"/>
    <x v="0"/>
    <x v="4"/>
    <x v="0"/>
    <x v="0"/>
    <n v="1"/>
    <n v="936"/>
    <n v="60.323185986439398"/>
    <n v="0.483770324020179"/>
    <n v="0.11226305715904"/>
    <n v="0.89527448808299603"/>
    <n v="4.9704557380303003"/>
    <n v="4.4103641527184703"/>
    <n v="5.1746012691252696"/>
    <x v="0"/>
    <x v="0"/>
    <x v="2"/>
  </r>
  <r>
    <n v="146"/>
    <n v="176"/>
    <x v="3"/>
    <x v="4"/>
    <n v="0"/>
    <n v="5"/>
    <x v="0"/>
    <x v="4"/>
    <x v="0"/>
    <x v="1"/>
    <n v="1"/>
    <n v="936"/>
    <s v="nan"/>
    <n v="0.48272178734507498"/>
    <n v="0.113584474885844"/>
    <n v="0.652769158410483"/>
    <n v="4.7339936284376396"/>
    <n v="4.3284222227103699"/>
    <n v="4.8818187202447803"/>
    <x v="0"/>
    <x v="0"/>
    <x v="2"/>
  </r>
  <r>
    <n v="146"/>
    <n v="176"/>
    <x v="3"/>
    <x v="4"/>
    <n v="0"/>
    <n v="5"/>
    <x v="0"/>
    <x v="4"/>
    <x v="0"/>
    <x v="0"/>
    <n v="2"/>
    <n v="960"/>
    <n v="54.633671097858503"/>
    <n v="0.487403156098835"/>
    <n v="0.101545294608057"/>
    <n v="0.90017750030718302"/>
    <n v="4.8698328684039298"/>
    <n v="4.5971110906362398"/>
    <n v="4.9874775568527401"/>
    <x v="0"/>
    <x v="0"/>
    <x v="2"/>
  </r>
  <r>
    <n v="146"/>
    <n v="176"/>
    <x v="3"/>
    <x v="4"/>
    <n v="0"/>
    <n v="5"/>
    <x v="0"/>
    <x v="4"/>
    <x v="0"/>
    <x v="1"/>
    <n v="2"/>
    <n v="960"/>
    <s v="nan"/>
    <n v="0.49015546858012599"/>
    <n v="0.10445205479451999"/>
    <n v="0.64994484586008106"/>
    <n v="4.3809952170296702"/>
    <n v="4.2027441939946097"/>
    <n v="4.4578878152016603"/>
    <x v="0"/>
    <x v="0"/>
    <x v="2"/>
  </r>
  <r>
    <n v="146"/>
    <n v="176"/>
    <x v="3"/>
    <x v="4"/>
    <n v="0"/>
    <n v="5"/>
    <x v="0"/>
    <x v="4"/>
    <x v="0"/>
    <x v="0"/>
    <n v="3"/>
    <n v="974"/>
    <n v="55.526821275021902"/>
    <n v="0.49546384451923298"/>
    <n v="0.10326881728118401"/>
    <n v="0.88921622132215095"/>
    <n v="4.8969444998276304"/>
    <n v="4.80603492477504"/>
    <n v="4.9472349030482201"/>
    <x v="0"/>
    <x v="0"/>
    <x v="2"/>
  </r>
  <r>
    <n v="146"/>
    <n v="176"/>
    <x v="3"/>
    <x v="4"/>
    <n v="0"/>
    <n v="5"/>
    <x v="0"/>
    <x v="4"/>
    <x v="0"/>
    <x v="1"/>
    <n v="3"/>
    <n v="974"/>
    <s v="nan"/>
    <n v="0.49637692976733999"/>
    <n v="0.111872146118721"/>
    <n v="0.64071933394061298"/>
    <n v="4.6827862678493997"/>
    <n v="4.3129460290803996"/>
    <n v="4.8873787403599103"/>
    <x v="0"/>
    <x v="0"/>
    <x v="2"/>
  </r>
  <r>
    <n v="146"/>
    <n v="176"/>
    <x v="3"/>
    <x v="4"/>
    <n v="0"/>
    <n v="5"/>
    <x v="0"/>
    <x v="4"/>
    <x v="0"/>
    <x v="0"/>
    <n v="4"/>
    <n v="987"/>
    <n v="56.014568269495697"/>
    <n v="0.50335788448562602"/>
    <n v="0.10416248955556"/>
    <n v="0.89259627910345296"/>
    <n v="4.9171427747575898"/>
    <n v="4.2937911160266102"/>
    <n v="5.2320317570031403"/>
    <x v="0"/>
    <x v="0"/>
    <x v="2"/>
  </r>
  <r>
    <n v="146"/>
    <n v="176"/>
    <x v="3"/>
    <x v="4"/>
    <n v="0"/>
    <n v="5"/>
    <x v="0"/>
    <x v="4"/>
    <x v="0"/>
    <x v="1"/>
    <n v="4"/>
    <n v="987"/>
    <s v="nan"/>
    <n v="0.49603644072822101"/>
    <n v="0.106735159817351"/>
    <n v="0.64055467201807104"/>
    <n v="4.3826019080207503"/>
    <n v="3.20128659938432"/>
    <n v="4.9793488165072004"/>
    <x v="0"/>
    <x v="0"/>
    <x v="2"/>
  </r>
  <r>
    <n v="146"/>
    <n v="176"/>
    <x v="3"/>
    <x v="4"/>
    <n v="0"/>
    <n v="5"/>
    <x v="0"/>
    <x v="4"/>
    <x v="0"/>
    <x v="0"/>
    <n v="5"/>
    <n v="958"/>
    <n v="55.699402562992503"/>
    <n v="0.48679461134741497"/>
    <n v="0.10367869559274601"/>
    <n v="0.895754410933298"/>
    <n v="4.8964827493531002"/>
    <n v="4.8211166481559902"/>
    <n v="4.9322626155779998"/>
    <x v="0"/>
    <x v="0"/>
    <x v="2"/>
  </r>
  <r>
    <n v="146"/>
    <n v="176"/>
    <x v="3"/>
    <x v="4"/>
    <n v="0"/>
    <n v="5"/>
    <x v="0"/>
    <x v="4"/>
    <x v="0"/>
    <x v="1"/>
    <n v="5"/>
    <n v="958"/>
    <s v="nan"/>
    <n v="0.49920906718851898"/>
    <n v="0.12842465753424601"/>
    <n v="0.63473148350830999"/>
    <n v="4.7428109532763099"/>
    <n v="4.2665182190295301"/>
    <n v="4.9689297261005398"/>
    <x v="0"/>
    <x v="0"/>
    <x v="2"/>
  </r>
  <r>
    <n v="146"/>
    <n v="176"/>
    <x v="3"/>
    <x v="4"/>
    <n v="0"/>
    <n v="5"/>
    <x v="0"/>
    <x v="4"/>
    <x v="0"/>
    <x v="0"/>
    <n v="6"/>
    <n v="977"/>
    <n v="56.412027500892997"/>
    <n v="0.50158067279754304"/>
    <n v="0.105081483913207"/>
    <n v="0.89620734668427204"/>
    <n v="4.95843256769703"/>
    <n v="4.7610925940159703"/>
    <n v="5.05211922186884"/>
    <x v="0"/>
    <x v="0"/>
    <x v="2"/>
  </r>
  <r>
    <n v="146"/>
    <n v="176"/>
    <x v="3"/>
    <x v="4"/>
    <n v="0"/>
    <n v="5"/>
    <x v="0"/>
    <x v="4"/>
    <x v="0"/>
    <x v="1"/>
    <n v="6"/>
    <n v="977"/>
    <s v="nan"/>
    <n v="0.50739834746683998"/>
    <n v="0.12157534246575299"/>
    <n v="0.63251523858288505"/>
    <n v="4.7208051388872203"/>
    <n v="4.0764456109034404"/>
    <n v="5.0267131976269903"/>
    <x v="0"/>
    <x v="0"/>
    <x v="2"/>
  </r>
  <r>
    <n v="146"/>
    <n v="176"/>
    <x v="3"/>
    <x v="4"/>
    <n v="0"/>
    <n v="5"/>
    <x v="0"/>
    <x v="4"/>
    <x v="0"/>
    <x v="0"/>
    <n v="7"/>
    <n v="950"/>
    <n v="53.050003164122501"/>
    <n v="0.48003023225402103"/>
    <n v="9.8791865327852696E-2"/>
    <n v="0.89564367256745803"/>
    <n v="4.7996623384405996"/>
    <n v="4.7311762295562598"/>
    <n v="4.8264045333382999"/>
    <x v="0"/>
    <x v="0"/>
    <x v="2"/>
  </r>
  <r>
    <n v="146"/>
    <n v="176"/>
    <x v="3"/>
    <x v="4"/>
    <n v="0"/>
    <n v="5"/>
    <x v="0"/>
    <x v="4"/>
    <x v="0"/>
    <x v="1"/>
    <n v="7"/>
    <n v="950"/>
    <s v="nan"/>
    <n v="0.49657534246575302"/>
    <n v="0.12157534246575299"/>
    <n v="0.63898695717825804"/>
    <n v="4.5600564448489003"/>
    <n v="4.4181163552900902"/>
    <n v="4.6154806702956801"/>
    <x v="0"/>
    <x v="0"/>
    <x v="2"/>
  </r>
  <r>
    <n v="146"/>
    <n v="176"/>
    <x v="3"/>
    <x v="4"/>
    <n v="0"/>
    <n v="5"/>
    <x v="0"/>
    <x v="4"/>
    <x v="0"/>
    <x v="0"/>
    <n v="8"/>
    <n v="942"/>
    <n v="57.081803594488001"/>
    <n v="0.479694068551344"/>
    <n v="0.106500577633293"/>
    <n v="0.89456792645749705"/>
    <n v="4.8178920138349701"/>
    <n v="4.4435520966105004"/>
    <n v="4.9900883757582202"/>
    <x v="0"/>
    <x v="0"/>
    <x v="2"/>
  </r>
  <r>
    <n v="146"/>
    <n v="176"/>
    <x v="3"/>
    <x v="4"/>
    <n v="0"/>
    <n v="5"/>
    <x v="0"/>
    <x v="4"/>
    <x v="0"/>
    <x v="1"/>
    <n v="8"/>
    <n v="942"/>
    <s v="nan"/>
    <n v="0.48511904761904701"/>
    <n v="0.111872146118721"/>
    <n v="0.65058654378246406"/>
    <n v="4.6746123298353801"/>
    <n v="4.2923191381394998"/>
    <n v="4.8504671980154797"/>
    <x v="0"/>
    <x v="0"/>
    <x v="2"/>
  </r>
  <r>
    <n v="146"/>
    <n v="176"/>
    <x v="3"/>
    <x v="4"/>
    <n v="0"/>
    <n v="5"/>
    <x v="0"/>
    <x v="4"/>
    <x v="0"/>
    <x v="0"/>
    <n v="9"/>
    <n v="954"/>
    <n v="56.242965874583703"/>
    <n v="0.48819192295646502"/>
    <n v="0.104687613995554"/>
    <n v="0.900914621663925"/>
    <n v="4.8842168958066701"/>
    <n v="5.00999232492613"/>
    <n v="4.8415224840872302"/>
    <x v="0"/>
    <x v="0"/>
    <x v="2"/>
  </r>
  <r>
    <n v="146"/>
    <n v="176"/>
    <x v="3"/>
    <x v="4"/>
    <n v="0"/>
    <n v="5"/>
    <x v="0"/>
    <x v="4"/>
    <x v="0"/>
    <x v="1"/>
    <n v="9"/>
    <n v="954"/>
    <s v="nan"/>
    <n v="0.49505870841487198"/>
    <n v="0.110730593607305"/>
    <n v="0.64773284681498899"/>
    <n v="4.5531457027052102"/>
    <n v="3.9590933446836498"/>
    <n v="4.7547965031345498"/>
    <x v="0"/>
    <x v="0"/>
    <x v="2"/>
  </r>
  <r>
    <n v="146"/>
    <n v="176"/>
    <x v="3"/>
    <x v="4"/>
    <n v="0"/>
    <n v="5"/>
    <x v="0"/>
    <x v="4"/>
    <x v="0"/>
    <x v="0"/>
    <n v="10"/>
    <n v="937"/>
    <n v="55.294667435745801"/>
    <n v="0.47547697478878798"/>
    <n v="0.103266021907224"/>
    <n v="0.89889810272792203"/>
    <n v="4.8251257032219304"/>
    <n v="4.2189776023314502"/>
    <n v="5.0460581885932303"/>
    <x v="0"/>
    <x v="0"/>
    <x v="2"/>
  </r>
  <r>
    <n v="146"/>
    <n v="176"/>
    <x v="3"/>
    <x v="4"/>
    <n v="0"/>
    <n v="5"/>
    <x v="0"/>
    <x v="4"/>
    <x v="0"/>
    <x v="1"/>
    <n v="10"/>
    <n v="937"/>
    <s v="nan"/>
    <n v="0.47843009349858601"/>
    <n v="0.118150684931506"/>
    <n v="0.65094076649653898"/>
    <n v="4.60157202893516"/>
    <n v="4.9591290249769298"/>
    <n v="4.47124751635919"/>
    <x v="0"/>
    <x v="0"/>
    <x v="2"/>
  </r>
  <r>
    <n v="146"/>
    <n v="176"/>
    <x v="3"/>
    <x v="4"/>
    <n v="0"/>
    <n v="5"/>
    <x v="0"/>
    <x v="4"/>
    <x v="0"/>
    <x v="0"/>
    <n v="11"/>
    <n v="973"/>
    <n v="58.049843868875101"/>
    <n v="0.49748737853105801"/>
    <n v="0.108216847547182"/>
    <n v="0.88638203036964802"/>
    <n v="4.9284786213856"/>
    <n v="4.7003199319477398"/>
    <n v="5.0704440281469303"/>
    <x v="0"/>
    <x v="0"/>
    <x v="2"/>
  </r>
  <r>
    <n v="146"/>
    <n v="176"/>
    <x v="3"/>
    <x v="4"/>
    <n v="0"/>
    <n v="5"/>
    <x v="0"/>
    <x v="4"/>
    <x v="0"/>
    <x v="1"/>
    <n v="11"/>
    <n v="973"/>
    <s v="nan"/>
    <n v="0.50413405088062602"/>
    <n v="0.12157534246575299"/>
    <n v="0.63388042473693695"/>
    <n v="4.6435549434004502"/>
    <n v="4.1610269142074703"/>
    <n v="4.94379460600942"/>
    <x v="0"/>
    <x v="0"/>
    <x v="2"/>
  </r>
  <r>
    <n v="146"/>
    <n v="176"/>
    <x v="3"/>
    <x v="4"/>
    <n v="0"/>
    <n v="5"/>
    <x v="0"/>
    <x v="4"/>
    <x v="0"/>
    <x v="0"/>
    <n v="12"/>
    <n v="973"/>
    <n v="51.831950345270897"/>
    <n v="0.49443904119886101"/>
    <n v="9.6445425775810001E-2"/>
    <n v="0.88742258169462196"/>
    <n v="4.79632217601932"/>
    <n v="3.9297219834675499"/>
    <n v="5.2207794131875396"/>
    <x v="0"/>
    <x v="0"/>
    <x v="2"/>
  </r>
  <r>
    <n v="146"/>
    <n v="176"/>
    <x v="3"/>
    <x v="4"/>
    <n v="0"/>
    <n v="5"/>
    <x v="0"/>
    <x v="4"/>
    <x v="0"/>
    <x v="1"/>
    <n v="12"/>
    <n v="973"/>
    <s v="nan"/>
    <n v="0.49479778212654901"/>
    <n v="0.103310502283105"/>
    <n v="0.64681257070792997"/>
    <n v="4.4649733039657997"/>
    <n v="3.8125971382796999"/>
    <n v="4.7845044871589897"/>
    <x v="0"/>
    <x v="0"/>
    <x v="2"/>
  </r>
  <r>
    <n v="146"/>
    <n v="176"/>
    <x v="3"/>
    <x v="4"/>
    <n v="0"/>
    <n v="5"/>
    <x v="0"/>
    <x v="4"/>
    <x v="0"/>
    <x v="0"/>
    <n v="13"/>
    <n v="983"/>
    <n v="52.428035454398703"/>
    <n v="0.50379604900790498"/>
    <n v="9.7341412930026502E-2"/>
    <n v="0.89915405919632196"/>
    <n v="4.8186943613880597"/>
    <n v="4.3090545163062801"/>
    <n v="5.0314566268105496"/>
    <x v="0"/>
    <x v="0"/>
    <x v="2"/>
  </r>
  <r>
    <n v="146"/>
    <n v="176"/>
    <x v="3"/>
    <x v="4"/>
    <n v="0"/>
    <n v="5"/>
    <x v="0"/>
    <x v="4"/>
    <x v="0"/>
    <x v="1"/>
    <n v="13"/>
    <n v="983"/>
    <s v="nan"/>
    <n v="0.49863557295064098"/>
    <n v="9.3036529680365201E-2"/>
    <n v="0.65193081148728005"/>
    <n v="4.3324091446709696"/>
    <n v="3.9261383648515502"/>
    <n v="4.5020173343043197"/>
    <x v="0"/>
    <x v="0"/>
    <x v="2"/>
  </r>
  <r>
    <n v="146"/>
    <n v="176"/>
    <x v="3"/>
    <x v="4"/>
    <n v="0"/>
    <n v="5"/>
    <x v="0"/>
    <x v="4"/>
    <x v="0"/>
    <x v="0"/>
    <n v="14"/>
    <n v="954"/>
    <n v="57.123557295834203"/>
    <n v="0.48905962881238102"/>
    <n v="0.106208587550836"/>
    <n v="0.89421728965734404"/>
    <n v="4.8905921234665497"/>
    <n v="3.7930913829450299"/>
    <n v="5.4449997140392803"/>
    <x v="0"/>
    <x v="0"/>
    <x v="2"/>
  </r>
  <r>
    <n v="146"/>
    <n v="176"/>
    <x v="3"/>
    <x v="4"/>
    <n v="0"/>
    <n v="5"/>
    <x v="0"/>
    <x v="4"/>
    <x v="0"/>
    <x v="1"/>
    <n v="14"/>
    <n v="954"/>
    <s v="nan"/>
    <n v="0.489274842357034"/>
    <n v="0.111872146118721"/>
    <n v="0.64918343682842405"/>
    <n v="4.6457108692925697"/>
    <n v="4.5016193413334902"/>
    <n v="4.7184993731069502"/>
    <x v="0"/>
    <x v="0"/>
    <x v="2"/>
  </r>
  <r>
    <n v="146"/>
    <n v="176"/>
    <x v="3"/>
    <x v="4"/>
    <n v="0"/>
    <n v="5"/>
    <x v="0"/>
    <x v="4"/>
    <x v="0"/>
    <x v="0"/>
    <n v="15"/>
    <n v="954"/>
    <n v="59.740604777942501"/>
    <n v="0.49389214887170901"/>
    <n v="0.111327867808031"/>
    <n v="0.89418518140473002"/>
    <n v="4.9577344783391304"/>
    <n v="4.0209942288610803"/>
    <n v="5.34880079608239"/>
    <x v="0"/>
    <x v="0"/>
    <x v="2"/>
  </r>
  <r>
    <n v="146"/>
    <n v="176"/>
    <x v="3"/>
    <x v="4"/>
    <n v="0"/>
    <n v="5"/>
    <x v="0"/>
    <x v="4"/>
    <x v="0"/>
    <x v="1"/>
    <n v="15"/>
    <n v="954"/>
    <s v="nan"/>
    <n v="0.50024461839530299"/>
    <n v="0.12557077625570701"/>
    <n v="0.63757871672095201"/>
    <n v="4.7649945652331098"/>
    <n v="4.4390713124866297"/>
    <n v="4.9010596124962102"/>
    <x v="0"/>
    <x v="0"/>
    <x v="2"/>
  </r>
  <r>
    <n v="146"/>
    <n v="176"/>
    <x v="3"/>
    <x v="4"/>
    <n v="0"/>
    <n v="5"/>
    <x v="0"/>
    <x v="4"/>
    <x v="0"/>
    <x v="0"/>
    <n v="16"/>
    <n v="947"/>
    <n v="55.192898250192798"/>
    <n v="0.48156521219338799"/>
    <n v="0.10281023900644801"/>
    <n v="0.89685267228183596"/>
    <n v="4.8266910325890402"/>
    <n v="4.2275083678935497"/>
    <n v="5.0768352518308397"/>
    <x v="0"/>
    <x v="0"/>
    <x v="2"/>
  </r>
  <r>
    <n v="146"/>
    <n v="176"/>
    <x v="3"/>
    <x v="4"/>
    <n v="0"/>
    <n v="5"/>
    <x v="0"/>
    <x v="4"/>
    <x v="0"/>
    <x v="1"/>
    <n v="16"/>
    <n v="947"/>
    <s v="nan"/>
    <n v="0.48733642689122098"/>
    <n v="0.11586757990867499"/>
    <n v="0.64732757442996602"/>
    <n v="4.5146590760321699"/>
    <n v="4.0359742111901404"/>
    <n v="4.7144983885390399"/>
    <x v="0"/>
    <x v="0"/>
    <x v="2"/>
  </r>
  <r>
    <n v="146"/>
    <n v="176"/>
    <x v="3"/>
    <x v="4"/>
    <n v="0"/>
    <n v="5"/>
    <x v="0"/>
    <x v="4"/>
    <x v="0"/>
    <x v="0"/>
    <n v="17"/>
    <n v="935"/>
    <n v="60.794545128322198"/>
    <n v="0.48250424476935899"/>
    <n v="0.113281486042988"/>
    <n v="0.89913551845648798"/>
    <n v="4.95387969872586"/>
    <n v="4.7534015477557299"/>
    <n v="5.0375744607813404"/>
    <x v="0"/>
    <x v="0"/>
    <x v="2"/>
  </r>
  <r>
    <n v="146"/>
    <n v="176"/>
    <x v="3"/>
    <x v="4"/>
    <n v="0"/>
    <n v="5"/>
    <x v="0"/>
    <x v="4"/>
    <x v="0"/>
    <x v="1"/>
    <n v="17"/>
    <n v="935"/>
    <s v="nan"/>
    <n v="0.48399380300065198"/>
    <n v="0.11472602739726"/>
    <n v="0.65020554341647396"/>
    <n v="4.6149940285848796"/>
    <n v="3.6551643094247099"/>
    <n v="5.0156996394964199"/>
    <x v="0"/>
    <x v="0"/>
    <x v="2"/>
  </r>
  <r>
    <n v="146"/>
    <n v="176"/>
    <x v="3"/>
    <x v="4"/>
    <n v="0"/>
    <n v="5"/>
    <x v="0"/>
    <x v="4"/>
    <x v="0"/>
    <x v="0"/>
    <n v="18"/>
    <n v="914"/>
    <n v="53.586932732288297"/>
    <n v="0.46084591355486998"/>
    <n v="9.9827756886673294E-2"/>
    <n v="0.901206702593771"/>
    <n v="4.7879799278102597"/>
    <n v="4.2474051060153197"/>
    <n v="4.9520829987123003"/>
    <x v="0"/>
    <x v="0"/>
    <x v="2"/>
  </r>
  <r>
    <n v="146"/>
    <n v="176"/>
    <x v="3"/>
    <x v="4"/>
    <n v="0"/>
    <n v="5"/>
    <x v="0"/>
    <x v="4"/>
    <x v="0"/>
    <x v="1"/>
    <n v="18"/>
    <n v="914"/>
    <s v="nan"/>
    <n v="0.47014568384431299"/>
    <n v="0.10730593607305899"/>
    <n v="0.66391377890368997"/>
    <n v="4.6097385836231499"/>
    <n v="3.0517378269013702"/>
    <n v="5.08270309905655"/>
    <x v="0"/>
    <x v="0"/>
    <x v="2"/>
  </r>
  <r>
    <n v="146"/>
    <n v="176"/>
    <x v="3"/>
    <x v="4"/>
    <n v="0"/>
    <n v="5"/>
    <x v="0"/>
    <x v="4"/>
    <x v="0"/>
    <x v="0"/>
    <n v="19"/>
    <n v="961"/>
    <n v="57.846185753111698"/>
    <n v="0.49540060523009599"/>
    <n v="0.10779599152191"/>
    <n v="0.89392453137730898"/>
    <n v="4.9254027280566897"/>
    <n v="4.0520852536472702"/>
    <n v="5.3271287662850098"/>
    <x v="0"/>
    <x v="0"/>
    <x v="2"/>
  </r>
  <r>
    <n v="146"/>
    <n v="176"/>
    <x v="3"/>
    <x v="4"/>
    <n v="0"/>
    <n v="5"/>
    <x v="0"/>
    <x v="4"/>
    <x v="0"/>
    <x v="1"/>
    <n v="19"/>
    <n v="961"/>
    <s v="nan"/>
    <n v="0.50017938682322205"/>
    <n v="0.12614155251141501"/>
    <n v="0.63513513254890597"/>
    <n v="4.8929747172893503"/>
    <n v="4.7436939448394"/>
    <n v="4.9616438726163299"/>
    <x v="0"/>
    <x v="0"/>
    <x v="2"/>
  </r>
  <r>
    <n v="146"/>
    <n v="176"/>
    <x v="3"/>
    <x v="4"/>
    <n v="0"/>
    <n v="5"/>
    <x v="0"/>
    <x v="5"/>
    <x v="0"/>
    <x v="0"/>
    <n v="0"/>
    <n v="969"/>
    <n v="57.808557856097003"/>
    <n v="0.49655639382417799"/>
    <n v="0.107572174900097"/>
    <n v="0.89194007662487196"/>
    <n v="4.8772940980003296"/>
    <n v="4.4113403024862201"/>
    <n v="5.1507887171064297"/>
    <x v="0"/>
    <x v="0"/>
    <x v="2"/>
  </r>
  <r>
    <n v="146"/>
    <n v="176"/>
    <x v="3"/>
    <x v="4"/>
    <n v="0"/>
    <n v="5"/>
    <x v="0"/>
    <x v="5"/>
    <x v="0"/>
    <x v="1"/>
    <n v="0"/>
    <n v="969"/>
    <s v="nan"/>
    <n v="0.495789845618612"/>
    <n v="0.103310502283105"/>
    <n v="0.64821168132364604"/>
    <n v="4.2460739758237303"/>
    <n v="3.3570326116020701"/>
    <n v="4.76790260264948"/>
    <x v="0"/>
    <x v="0"/>
    <x v="2"/>
  </r>
  <r>
    <n v="146"/>
    <n v="176"/>
    <x v="3"/>
    <x v="4"/>
    <n v="0"/>
    <n v="5"/>
    <x v="0"/>
    <x v="5"/>
    <x v="0"/>
    <x v="0"/>
    <n v="1"/>
    <n v="987"/>
    <n v="61.142191699616099"/>
    <n v="0.51261645352333496"/>
    <n v="0.113996471845471"/>
    <n v="0.88966273987960998"/>
    <n v="5.0002914609208302"/>
    <n v="4.1411310821167797"/>
    <n v="5.5829404534431202"/>
    <x v="0"/>
    <x v="0"/>
    <x v="2"/>
  </r>
  <r>
    <n v="146"/>
    <n v="176"/>
    <x v="3"/>
    <x v="4"/>
    <n v="0"/>
    <n v="5"/>
    <x v="0"/>
    <x v="5"/>
    <x v="0"/>
    <x v="1"/>
    <n v="1"/>
    <n v="987"/>
    <s v="nan"/>
    <n v="0.51172809306370903"/>
    <n v="0.11700913242009101"/>
    <n v="0.630565117935039"/>
    <n v="4.6779231484904296"/>
    <n v="4.1587585550807402"/>
    <n v="5.0300002865498801"/>
    <x v="0"/>
    <x v="0"/>
    <x v="2"/>
  </r>
  <r>
    <n v="146"/>
    <n v="176"/>
    <x v="3"/>
    <x v="4"/>
    <n v="0"/>
    <n v="5"/>
    <x v="0"/>
    <x v="5"/>
    <x v="0"/>
    <x v="0"/>
    <n v="2"/>
    <n v="1002"/>
    <n v="54.5370078955279"/>
    <n v="0.51003358791681996"/>
    <n v="0.101395046568636"/>
    <n v="0.89025026737055102"/>
    <n v="4.9120245936797904"/>
    <n v="4.7925750291785096"/>
    <n v="4.9885260001581297"/>
    <x v="0"/>
    <x v="0"/>
    <x v="2"/>
  </r>
  <r>
    <n v="146"/>
    <n v="176"/>
    <x v="3"/>
    <x v="4"/>
    <n v="0"/>
    <n v="5"/>
    <x v="0"/>
    <x v="5"/>
    <x v="0"/>
    <x v="1"/>
    <n v="2"/>
    <n v="1002"/>
    <s v="nan"/>
    <n v="0.52464394433572503"/>
    <n v="0.125"/>
    <n v="0.62274894509577206"/>
    <n v="4.7983617086251096"/>
    <n v="4.5686732454079602"/>
    <n v="4.9454655558540797"/>
    <x v="0"/>
    <x v="0"/>
    <x v="2"/>
  </r>
  <r>
    <n v="146"/>
    <n v="176"/>
    <x v="3"/>
    <x v="4"/>
    <n v="0"/>
    <n v="5"/>
    <x v="0"/>
    <x v="5"/>
    <x v="0"/>
    <x v="0"/>
    <n v="3"/>
    <n v="991"/>
    <n v="59.427106900717099"/>
    <n v="0.51242149992740804"/>
    <n v="0.110762898087476"/>
    <n v="0.89098247775652295"/>
    <n v="4.9721445344643298"/>
    <n v="4.6125766797780301"/>
    <n v="5.2301873478274397"/>
    <x v="0"/>
    <x v="0"/>
    <x v="2"/>
  </r>
  <r>
    <n v="146"/>
    <n v="176"/>
    <x v="3"/>
    <x v="4"/>
    <n v="0"/>
    <n v="5"/>
    <x v="0"/>
    <x v="5"/>
    <x v="0"/>
    <x v="1"/>
    <n v="3"/>
    <n v="991"/>
    <s v="nan"/>
    <n v="0.51846868884540098"/>
    <n v="0.12271689497716801"/>
    <n v="0.62637693822052698"/>
    <n v="4.5294224092205502"/>
    <n v="3.5697650505516401"/>
    <n v="5.2181176901476602"/>
    <x v="0"/>
    <x v="0"/>
    <x v="2"/>
  </r>
  <r>
    <n v="146"/>
    <n v="176"/>
    <x v="3"/>
    <x v="4"/>
    <n v="0"/>
    <n v="5"/>
    <x v="0"/>
    <x v="5"/>
    <x v="0"/>
    <x v="0"/>
    <n v="4"/>
    <n v="964"/>
    <n v="60.737015225144297"/>
    <n v="0.49605809738001699"/>
    <n v="0.11291144711234601"/>
    <n v="0.89608627027084398"/>
    <n v="5.0123912755188798"/>
    <n v="4.1193887758589396"/>
    <n v="5.5680372753072902"/>
    <x v="0"/>
    <x v="0"/>
    <x v="2"/>
  </r>
  <r>
    <n v="146"/>
    <n v="176"/>
    <x v="3"/>
    <x v="4"/>
    <n v="0"/>
    <n v="5"/>
    <x v="0"/>
    <x v="5"/>
    <x v="0"/>
    <x v="1"/>
    <n v="4"/>
    <n v="964"/>
    <s v="nan"/>
    <n v="0.48590726244835802"/>
    <n v="0.100456621004566"/>
    <n v="0.65574594585975499"/>
    <n v="4.1525698930384998"/>
    <n v="3.3589394975063902"/>
    <n v="4.6463843613695897"/>
    <x v="0"/>
    <x v="0"/>
    <x v="2"/>
  </r>
  <r>
    <n v="146"/>
    <n v="176"/>
    <x v="3"/>
    <x v="4"/>
    <n v="0"/>
    <n v="5"/>
    <x v="0"/>
    <x v="5"/>
    <x v="0"/>
    <x v="0"/>
    <n v="5"/>
    <n v="964"/>
    <n v="60.356660142097802"/>
    <n v="0.49917829184048801"/>
    <n v="0.11239994885816899"/>
    <n v="0.89611312536749399"/>
    <n v="5.0095936757528401"/>
    <n v="4.3919865338003499"/>
    <n v="5.34115119406417"/>
    <x v="0"/>
    <x v="0"/>
    <x v="2"/>
  </r>
  <r>
    <n v="146"/>
    <n v="176"/>
    <x v="3"/>
    <x v="4"/>
    <n v="0"/>
    <n v="5"/>
    <x v="0"/>
    <x v="5"/>
    <x v="0"/>
    <x v="1"/>
    <n v="5"/>
    <n v="964"/>
    <s v="nan"/>
    <n v="0.50308762774516202"/>
    <n v="0.118150684931506"/>
    <n v="0.63698257475596198"/>
    <n v="4.7049105036561301"/>
    <n v="4.4176711081992304"/>
    <n v="4.8591127054277301"/>
    <x v="0"/>
    <x v="0"/>
    <x v="2"/>
  </r>
  <r>
    <n v="146"/>
    <n v="176"/>
    <x v="3"/>
    <x v="4"/>
    <n v="0"/>
    <n v="5"/>
    <x v="0"/>
    <x v="5"/>
    <x v="0"/>
    <x v="0"/>
    <n v="6"/>
    <n v="976"/>
    <n v="55.733867156012501"/>
    <n v="0.49904826416049902"/>
    <n v="0.103500990657932"/>
    <n v="0.894756097930129"/>
    <n v="4.8850828631879999"/>
    <n v="4.5864250039719696"/>
    <n v="5.0313642636203397"/>
    <x v="0"/>
    <x v="0"/>
    <x v="2"/>
  </r>
  <r>
    <n v="146"/>
    <n v="176"/>
    <x v="3"/>
    <x v="4"/>
    <n v="0"/>
    <n v="5"/>
    <x v="0"/>
    <x v="5"/>
    <x v="0"/>
    <x v="1"/>
    <n v="6"/>
    <n v="976"/>
    <s v="nan"/>
    <n v="0.50063328984561795"/>
    <n v="0.11301369863013599"/>
    <n v="0.640029668985583"/>
    <n v="4.57465720929474"/>
    <n v="4.4523585540374002"/>
    <n v="4.6345585914615999"/>
    <x v="0"/>
    <x v="0"/>
    <x v="2"/>
  </r>
  <r>
    <n v="146"/>
    <n v="176"/>
    <x v="3"/>
    <x v="4"/>
    <n v="0"/>
    <n v="5"/>
    <x v="0"/>
    <x v="5"/>
    <x v="0"/>
    <x v="0"/>
    <n v="7"/>
    <n v="985"/>
    <n v="61.645193103552003"/>
    <n v="0.50885027377198699"/>
    <n v="0.114646031651394"/>
    <n v="0.88419310162104403"/>
    <n v="5.0456484649267104"/>
    <n v="4.7109991362666097"/>
    <n v="5.2858085713768901"/>
    <x v="0"/>
    <x v="0"/>
    <x v="2"/>
  </r>
  <r>
    <n v="146"/>
    <n v="176"/>
    <x v="3"/>
    <x v="4"/>
    <n v="0"/>
    <n v="5"/>
    <x v="0"/>
    <x v="5"/>
    <x v="0"/>
    <x v="1"/>
    <n v="7"/>
    <n v="985"/>
    <s v="nan"/>
    <n v="0.51340508806262197"/>
    <n v="0.123858447488584"/>
    <n v="0.62695249299274103"/>
    <n v="4.5797376385853399"/>
    <n v="4.8369621496473902"/>
    <n v="4.3951412247643402"/>
    <x v="0"/>
    <x v="0"/>
    <x v="2"/>
  </r>
  <r>
    <n v="146"/>
    <n v="176"/>
    <x v="3"/>
    <x v="4"/>
    <n v="0"/>
    <n v="5"/>
    <x v="0"/>
    <x v="5"/>
    <x v="0"/>
    <x v="0"/>
    <n v="8"/>
    <n v="972"/>
    <n v="52.611098165681199"/>
    <n v="0.491482516734016"/>
    <n v="9.7538149408625902E-2"/>
    <n v="0.89600316564877802"/>
    <n v="4.8207458360295501"/>
    <n v="4.6837537042516004"/>
    <n v="4.8899480469276799"/>
    <x v="0"/>
    <x v="0"/>
    <x v="2"/>
  </r>
  <r>
    <n v="146"/>
    <n v="176"/>
    <x v="3"/>
    <x v="4"/>
    <n v="0"/>
    <n v="5"/>
    <x v="0"/>
    <x v="5"/>
    <x v="0"/>
    <x v="1"/>
    <n v="8"/>
    <n v="972"/>
    <s v="nan"/>
    <n v="0.48976407914763997"/>
    <n v="9.3036529680365201E-2"/>
    <n v="0.65578724295014401"/>
    <n v="4.2345294424811"/>
    <n v="3.7669785218113701"/>
    <n v="4.4707149591080704"/>
    <x v="0"/>
    <x v="0"/>
    <x v="2"/>
  </r>
  <r>
    <n v="146"/>
    <n v="176"/>
    <x v="3"/>
    <x v="4"/>
    <n v="0"/>
    <n v="5"/>
    <x v="0"/>
    <x v="5"/>
    <x v="0"/>
    <x v="0"/>
    <n v="9"/>
    <n v="987"/>
    <n v="56.939582341480801"/>
    <n v="0.50578457072757399"/>
    <n v="0.105978007962061"/>
    <n v="0.89142217063926399"/>
    <n v="4.9182119162636404"/>
    <n v="4.3600890315547298"/>
    <n v="5.3187471629371004"/>
    <x v="0"/>
    <x v="0"/>
    <x v="2"/>
  </r>
  <r>
    <n v="146"/>
    <n v="176"/>
    <x v="3"/>
    <x v="4"/>
    <n v="0"/>
    <n v="5"/>
    <x v="0"/>
    <x v="5"/>
    <x v="0"/>
    <x v="1"/>
    <n v="9"/>
    <n v="987"/>
    <s v="nan"/>
    <n v="0.50325070667536398"/>
    <n v="0.103881278538812"/>
    <n v="0.64055467201807004"/>
    <n v="4.3933764811674401"/>
    <n v="4.0585992773391899"/>
    <n v="4.63362835685595"/>
    <x v="0"/>
    <x v="0"/>
    <x v="2"/>
  </r>
  <r>
    <n v="146"/>
    <n v="176"/>
    <x v="3"/>
    <x v="4"/>
    <n v="0"/>
    <n v="5"/>
    <x v="0"/>
    <x v="5"/>
    <x v="0"/>
    <x v="0"/>
    <n v="10"/>
    <n v="977"/>
    <n v="60.016439201633602"/>
    <n v="0.50462352888010098"/>
    <n v="0.111894635955401"/>
    <n v="0.88778726630580795"/>
    <n v="5.0291604508456897"/>
    <n v="4.3049983155618596"/>
    <n v="5.4797502239111804"/>
    <x v="0"/>
    <x v="0"/>
    <x v="2"/>
  </r>
  <r>
    <n v="146"/>
    <n v="176"/>
    <x v="3"/>
    <x v="4"/>
    <n v="0"/>
    <n v="5"/>
    <x v="0"/>
    <x v="5"/>
    <x v="0"/>
    <x v="1"/>
    <n v="10"/>
    <n v="977"/>
    <s v="nan"/>
    <n v="0.50536257882148194"/>
    <n v="0.11586757990867499"/>
    <n v="0.63538339022924395"/>
    <n v="4.5714467188483301"/>
    <n v="3.62942909059747"/>
    <n v="5.15759102087108"/>
    <x v="0"/>
    <x v="0"/>
    <x v="2"/>
  </r>
  <r>
    <n v="146"/>
    <n v="176"/>
    <x v="3"/>
    <x v="4"/>
    <n v="0"/>
    <n v="5"/>
    <x v="0"/>
    <x v="5"/>
    <x v="0"/>
    <x v="0"/>
    <n v="11"/>
    <n v="1000"/>
    <n v="63.887286085313001"/>
    <n v="0.52026917682284901"/>
    <n v="0.11899363508800399"/>
    <n v="0.89022118451501497"/>
    <n v="5.0855484970043401"/>
    <n v="4.4820467557528696"/>
    <n v="5.5309902584042296"/>
    <x v="0"/>
    <x v="0"/>
    <x v="2"/>
  </r>
  <r>
    <n v="146"/>
    <n v="176"/>
    <x v="3"/>
    <x v="4"/>
    <n v="0"/>
    <n v="5"/>
    <x v="0"/>
    <x v="5"/>
    <x v="0"/>
    <x v="1"/>
    <n v="11"/>
    <n v="1000"/>
    <s v="nan"/>
    <n v="0.51420145683844298"/>
    <n v="0.11472602739726"/>
    <n v="0.62907677575401899"/>
    <n v="4.4913634254537396"/>
    <n v="3.6992423169752402"/>
    <n v="5.07602424361645"/>
    <x v="0"/>
    <x v="0"/>
    <x v="2"/>
  </r>
  <r>
    <n v="146"/>
    <n v="176"/>
    <x v="3"/>
    <x v="4"/>
    <n v="0"/>
    <n v="5"/>
    <x v="0"/>
    <x v="5"/>
    <x v="0"/>
    <x v="0"/>
    <n v="12"/>
    <n v="993"/>
    <n v="57.739842060072696"/>
    <n v="0.510697278380287"/>
    <n v="0.10721793177405101"/>
    <n v="0.89055912887159905"/>
    <n v="4.9298415288359996"/>
    <n v="4.3200339712064597"/>
    <n v="5.2671818798651104"/>
    <x v="0"/>
    <x v="0"/>
    <x v="2"/>
  </r>
  <r>
    <n v="146"/>
    <n v="176"/>
    <x v="3"/>
    <x v="4"/>
    <n v="0"/>
    <n v="5"/>
    <x v="0"/>
    <x v="5"/>
    <x v="0"/>
    <x v="1"/>
    <n v="12"/>
    <n v="993"/>
    <s v="nan"/>
    <n v="0.505095475300954"/>
    <n v="0.105022831050228"/>
    <n v="0.63709636201811903"/>
    <n v="4.5625292160248803"/>
    <n v="4.3554707229787901"/>
    <n v="4.6770722121780297"/>
    <x v="0"/>
    <x v="0"/>
    <x v="2"/>
  </r>
  <r>
    <n v="146"/>
    <n v="176"/>
    <x v="3"/>
    <x v="4"/>
    <n v="0"/>
    <n v="5"/>
    <x v="0"/>
    <x v="5"/>
    <x v="0"/>
    <x v="0"/>
    <n v="13"/>
    <n v="995"/>
    <n v="58.0720905075056"/>
    <n v="0.51250310828038104"/>
    <n v="0.10779430589250399"/>
    <n v="0.88916037836166995"/>
    <n v="4.9525138708361798"/>
    <n v="4.7785783075088597"/>
    <n v="5.0516384391839999"/>
    <x v="0"/>
    <x v="0"/>
    <x v="2"/>
  </r>
  <r>
    <n v="146"/>
    <n v="176"/>
    <x v="3"/>
    <x v="4"/>
    <n v="0"/>
    <n v="5"/>
    <x v="0"/>
    <x v="5"/>
    <x v="0"/>
    <x v="1"/>
    <n v="13"/>
    <n v="995"/>
    <s v="nan"/>
    <n v="0.51853120243531103"/>
    <n v="0.12442922374429199"/>
    <n v="0.62220771191685098"/>
    <n v="4.7835711909187797"/>
    <n v="4.13179339206674"/>
    <n v="5.1550144526301498"/>
    <x v="0"/>
    <x v="0"/>
    <x v="2"/>
  </r>
  <r>
    <n v="146"/>
    <n v="176"/>
    <x v="3"/>
    <x v="4"/>
    <n v="0"/>
    <n v="5"/>
    <x v="0"/>
    <x v="5"/>
    <x v="0"/>
    <x v="0"/>
    <n v="14"/>
    <n v="985"/>
    <n v="58.519949809298403"/>
    <n v="0.50728841548054104"/>
    <n v="0.10937720032671901"/>
    <n v="0.88257147902465105"/>
    <n v="4.9664086943145103"/>
    <n v="4.24140845219799"/>
    <n v="5.4722228167213904"/>
    <x v="0"/>
    <x v="0"/>
    <x v="2"/>
  </r>
  <r>
    <n v="146"/>
    <n v="176"/>
    <x v="3"/>
    <x v="4"/>
    <n v="0"/>
    <n v="5"/>
    <x v="0"/>
    <x v="5"/>
    <x v="0"/>
    <x v="1"/>
    <n v="14"/>
    <n v="985"/>
    <s v="nan"/>
    <n v="0.51332083061535105"/>
    <n v="0.123287671232876"/>
    <n v="0.62695249299274103"/>
    <n v="4.6164200549570804"/>
    <n v="3.7313891907818402"/>
    <n v="5.2338834485677097"/>
    <x v="0"/>
    <x v="0"/>
    <x v="2"/>
  </r>
  <r>
    <n v="146"/>
    <n v="176"/>
    <x v="3"/>
    <x v="4"/>
    <n v="0"/>
    <n v="5"/>
    <x v="0"/>
    <x v="5"/>
    <x v="0"/>
    <x v="0"/>
    <n v="15"/>
    <n v="989"/>
    <n v="55.830020062454899"/>
    <n v="0.507710251249335"/>
    <n v="0.103951939239891"/>
    <n v="0.89564936808568396"/>
    <n v="4.9479686803087004"/>
    <n v="4.3874879548760903"/>
    <n v="5.3501960244426998"/>
    <x v="0"/>
    <x v="0"/>
    <x v="2"/>
  </r>
  <r>
    <n v="146"/>
    <n v="176"/>
    <x v="3"/>
    <x v="4"/>
    <n v="0"/>
    <n v="5"/>
    <x v="0"/>
    <x v="5"/>
    <x v="0"/>
    <x v="1"/>
    <n v="15"/>
    <n v="989"/>
    <s v="nan"/>
    <n v="0.51252174385736005"/>
    <n v="0.113584474885844"/>
    <n v="0.62989434030796199"/>
    <n v="4.5113198813625299"/>
    <n v="3.75852378291667"/>
    <n v="5.0515617873060403"/>
    <x v="0"/>
    <x v="0"/>
    <x v="2"/>
  </r>
  <r>
    <n v="146"/>
    <n v="176"/>
    <x v="3"/>
    <x v="4"/>
    <n v="0"/>
    <n v="5"/>
    <x v="0"/>
    <x v="5"/>
    <x v="0"/>
    <x v="0"/>
    <n v="16"/>
    <n v="986"/>
    <n v="58.6219391645012"/>
    <n v="0.50785692496841395"/>
    <n v="0.1092471753756"/>
    <n v="0.88991937405507104"/>
    <n v="4.9553994543747599"/>
    <n v="4.5240847133097102"/>
    <n v="5.2920353498401704"/>
    <x v="0"/>
    <x v="0"/>
    <x v="2"/>
  </r>
  <r>
    <n v="146"/>
    <n v="176"/>
    <x v="3"/>
    <x v="4"/>
    <n v="0"/>
    <n v="5"/>
    <x v="0"/>
    <x v="5"/>
    <x v="0"/>
    <x v="1"/>
    <n v="16"/>
    <n v="986"/>
    <s v="nan"/>
    <n v="0.50684931506849296"/>
    <n v="0.112442922374429"/>
    <n v="0.63518458057476301"/>
    <n v="4.3879296110979702"/>
    <n v="3.6343866007473702"/>
    <n v="4.9760607411277098"/>
    <x v="0"/>
    <x v="0"/>
    <x v="2"/>
  </r>
  <r>
    <n v="146"/>
    <n v="176"/>
    <x v="3"/>
    <x v="4"/>
    <n v="0"/>
    <n v="5"/>
    <x v="0"/>
    <x v="5"/>
    <x v="0"/>
    <x v="0"/>
    <n v="17"/>
    <n v="982"/>
    <n v="56.189490126258903"/>
    <n v="0.50160175662770901"/>
    <n v="0.104543813051901"/>
    <n v="0.88855271171714301"/>
    <n v="4.9069658334224302"/>
    <n v="4.4047706847501704"/>
    <n v="5.2475349572346603"/>
    <x v="0"/>
    <x v="0"/>
    <x v="2"/>
  </r>
  <r>
    <n v="146"/>
    <n v="176"/>
    <x v="3"/>
    <x v="4"/>
    <n v="0"/>
    <n v="5"/>
    <x v="0"/>
    <x v="5"/>
    <x v="0"/>
    <x v="1"/>
    <n v="17"/>
    <n v="982"/>
    <s v="nan"/>
    <n v="0.50902641878669197"/>
    <n v="0.123287671232876"/>
    <n v="0.63082030062308103"/>
    <n v="4.6240128021170399"/>
    <n v="3.8724452611380298"/>
    <n v="5.1336965368039502"/>
    <x v="0"/>
    <x v="0"/>
    <x v="2"/>
  </r>
  <r>
    <n v="146"/>
    <n v="176"/>
    <x v="3"/>
    <x v="4"/>
    <n v="0"/>
    <n v="5"/>
    <x v="0"/>
    <x v="5"/>
    <x v="0"/>
    <x v="0"/>
    <n v="18"/>
    <n v="1012"/>
    <n v="60.828783926918199"/>
    <n v="0.52183959756050502"/>
    <n v="0.113182484105061"/>
    <n v="0.88827907059551103"/>
    <n v="4.9902844316522899"/>
    <n v="4.6962646672488502"/>
    <n v="5.2134560600549102"/>
    <x v="0"/>
    <x v="0"/>
    <x v="2"/>
  </r>
  <r>
    <n v="146"/>
    <n v="176"/>
    <x v="3"/>
    <x v="4"/>
    <n v="0"/>
    <n v="5"/>
    <x v="0"/>
    <x v="5"/>
    <x v="0"/>
    <x v="1"/>
    <n v="18"/>
    <n v="1012"/>
    <s v="nan"/>
    <n v="0.52131120401668296"/>
    <n v="0.106164383561643"/>
    <n v="0.630781739894411"/>
    <n v="4.4508318432516596"/>
    <n v="4.1104070369161096"/>
    <n v="4.7092265757714102"/>
    <x v="0"/>
    <x v="0"/>
    <x v="2"/>
  </r>
  <r>
    <n v="146"/>
    <n v="176"/>
    <x v="3"/>
    <x v="4"/>
    <n v="0"/>
    <n v="5"/>
    <x v="0"/>
    <x v="5"/>
    <x v="0"/>
    <x v="0"/>
    <n v="19"/>
    <n v="1016"/>
    <n v="58.070113963499502"/>
    <n v="0.52537941623542905"/>
    <n v="0.10798113887091999"/>
    <n v="0.89188572404399302"/>
    <n v="5.0303341172292901"/>
    <n v="4.47693391323764"/>
    <n v="5.4622562276617899"/>
    <x v="0"/>
    <x v="0"/>
    <x v="2"/>
  </r>
  <r>
    <n v="146"/>
    <n v="176"/>
    <x v="3"/>
    <x v="4"/>
    <n v="0"/>
    <n v="5"/>
    <x v="0"/>
    <x v="5"/>
    <x v="0"/>
    <x v="1"/>
    <n v="19"/>
    <n v="1016"/>
    <s v="nan"/>
    <n v="0.52216242661448098"/>
    <n v="0.106164383561643"/>
    <n v="0.62947458325233596"/>
    <n v="4.5472935391332996"/>
    <n v="4.0434279450746704"/>
    <n v="4.9405544905937004"/>
    <x v="0"/>
    <x v="0"/>
    <x v="2"/>
  </r>
  <r>
    <n v="146"/>
    <n v="176"/>
    <x v="3"/>
    <x v="4"/>
    <n v="0"/>
    <n v="5"/>
    <x v="0"/>
    <x v="6"/>
    <x v="0"/>
    <x v="0"/>
    <n v="0"/>
    <n v="1012"/>
    <n v="58.328322493848098"/>
    <n v="0.51838454939330303"/>
    <n v="0.108535531216798"/>
    <n v="0.88656677408780604"/>
    <n v="4.98875120356624"/>
    <n v="4.4879082364796403"/>
    <n v="5.4760578742451003"/>
    <x v="0"/>
    <x v="0"/>
    <x v="2"/>
  </r>
  <r>
    <n v="146"/>
    <n v="176"/>
    <x v="3"/>
    <x v="4"/>
    <n v="0"/>
    <n v="5"/>
    <x v="0"/>
    <x v="6"/>
    <x v="0"/>
    <x v="1"/>
    <n v="0"/>
    <n v="1012"/>
    <s v="nan"/>
    <n v="0.51558762774516198"/>
    <n v="0.10730593607305899"/>
    <n v="0.63219179031662098"/>
    <n v="4.6688605019497098"/>
    <n v="3.8334239449543701"/>
    <n v="5.4817176925397701"/>
    <x v="0"/>
    <x v="0"/>
    <x v="2"/>
  </r>
  <r>
    <n v="146"/>
    <n v="176"/>
    <x v="3"/>
    <x v="4"/>
    <n v="0"/>
    <n v="5"/>
    <x v="0"/>
    <x v="6"/>
    <x v="0"/>
    <x v="0"/>
    <n v="1"/>
    <n v="1023"/>
    <n v="58.8298911593578"/>
    <n v="0.52518281858551497"/>
    <n v="0.109340170288871"/>
    <n v="0.88170830245884302"/>
    <n v="5.0004022545828501"/>
    <n v="4.6979479600702101"/>
    <n v="5.27143272628898"/>
    <x v="0"/>
    <x v="0"/>
    <x v="2"/>
  </r>
  <r>
    <n v="146"/>
    <n v="176"/>
    <x v="3"/>
    <x v="4"/>
    <n v="0"/>
    <n v="5"/>
    <x v="0"/>
    <x v="6"/>
    <x v="0"/>
    <x v="1"/>
    <n v="1"/>
    <n v="1023"/>
    <s v="nan"/>
    <n v="0.52751685148945404"/>
    <n v="0.119292237442922"/>
    <n v="0.61878866017436596"/>
    <n v="4.7211689465279498"/>
    <n v="4.7372440743891104"/>
    <n v="4.7067639618211903"/>
    <x v="0"/>
    <x v="0"/>
    <x v="2"/>
  </r>
  <r>
    <n v="146"/>
    <n v="176"/>
    <x v="3"/>
    <x v="4"/>
    <n v="0"/>
    <n v="5"/>
    <x v="0"/>
    <x v="6"/>
    <x v="0"/>
    <x v="0"/>
    <n v="2"/>
    <n v="1026"/>
    <n v="57.733591484207501"/>
    <n v="0.52813614578196399"/>
    <n v="0.107338782375674"/>
    <n v="0.88767089206833305"/>
    <n v="4.9671797408479597"/>
    <n v="4.6482233287105403"/>
    <n v="5.2949960533225404"/>
    <x v="0"/>
    <x v="0"/>
    <x v="2"/>
  </r>
  <r>
    <n v="146"/>
    <n v="176"/>
    <x v="3"/>
    <x v="4"/>
    <n v="0"/>
    <n v="5"/>
    <x v="0"/>
    <x v="6"/>
    <x v="0"/>
    <x v="1"/>
    <n v="2"/>
    <n v="1026"/>
    <s v="nan"/>
    <n v="0.51434279191128496"/>
    <n v="8.7899543378995401E-2"/>
    <n v="0.64164833286815204"/>
    <n v="4.2917650929979798"/>
    <n v="4.0506630494628197"/>
    <n v="4.5395644155202204"/>
    <x v="0"/>
    <x v="0"/>
    <x v="2"/>
  </r>
  <r>
    <n v="146"/>
    <n v="176"/>
    <x v="3"/>
    <x v="4"/>
    <n v="0"/>
    <n v="5"/>
    <x v="0"/>
    <x v="6"/>
    <x v="0"/>
    <x v="0"/>
    <n v="3"/>
    <n v="1045"/>
    <n v="59.216651698949498"/>
    <n v="0.53841837168387496"/>
    <n v="0.11025864373224099"/>
    <n v="0.880508690973273"/>
    <n v="5.0508444269395802"/>
    <n v="4.7939508529454704"/>
    <n v="5.3297574501331804"/>
    <x v="0"/>
    <x v="0"/>
    <x v="2"/>
  </r>
  <r>
    <n v="146"/>
    <n v="176"/>
    <x v="3"/>
    <x v="4"/>
    <n v="0"/>
    <n v="5"/>
    <x v="0"/>
    <x v="6"/>
    <x v="0"/>
    <x v="1"/>
    <n v="3"/>
    <n v="1045"/>
    <s v="nan"/>
    <n v="0.54371330724070399"/>
    <n v="0.11700913242009101"/>
    <n v="0.61188822907070295"/>
    <n v="4.80979224246573"/>
    <n v="4.3695357698861503"/>
    <n v="5.2877849841235598"/>
    <x v="0"/>
    <x v="0"/>
    <x v="2"/>
  </r>
  <r>
    <n v="146"/>
    <n v="176"/>
    <x v="3"/>
    <x v="4"/>
    <n v="0"/>
    <n v="5"/>
    <x v="0"/>
    <x v="6"/>
    <x v="0"/>
    <x v="0"/>
    <n v="4"/>
    <n v="997"/>
    <n v="53.516865483216897"/>
    <n v="0.50637338724506298"/>
    <n v="9.9536678160932798E-2"/>
    <n v="0.88994683615286496"/>
    <n v="4.86139039678838"/>
    <n v="4.4151415450034897"/>
    <n v="5.2398546128590997"/>
    <x v="0"/>
    <x v="0"/>
    <x v="2"/>
  </r>
  <r>
    <n v="146"/>
    <n v="176"/>
    <x v="3"/>
    <x v="4"/>
    <n v="0"/>
    <n v="5"/>
    <x v="0"/>
    <x v="6"/>
    <x v="0"/>
    <x v="1"/>
    <n v="4"/>
    <n v="997"/>
    <s v="nan"/>
    <n v="0.50694716242661397"/>
    <n v="0.11015981735159799"/>
    <n v="0.63433204619886496"/>
    <n v="4.6063824551621302"/>
    <n v="3.80247166164144"/>
    <n v="5.28818021675563"/>
    <x v="0"/>
    <x v="0"/>
    <x v="2"/>
  </r>
  <r>
    <n v="146"/>
    <n v="176"/>
    <x v="3"/>
    <x v="4"/>
    <n v="0"/>
    <n v="5"/>
    <x v="0"/>
    <x v="6"/>
    <x v="0"/>
    <x v="0"/>
    <n v="5"/>
    <n v="1028"/>
    <n v="54.115467455916402"/>
    <n v="0.52265308723767301"/>
    <n v="0.10056578180212"/>
    <n v="0.88609957888527802"/>
    <n v="4.8969890975951103"/>
    <n v="4.8467046605257602"/>
    <n v="4.9445916980207603"/>
    <x v="0"/>
    <x v="0"/>
    <x v="2"/>
  </r>
  <r>
    <n v="146"/>
    <n v="176"/>
    <x v="3"/>
    <x v="4"/>
    <n v="0"/>
    <n v="5"/>
    <x v="0"/>
    <x v="6"/>
    <x v="0"/>
    <x v="1"/>
    <n v="5"/>
    <n v="1028"/>
    <s v="nan"/>
    <n v="0.52682920200043404"/>
    <n v="0.105593607305936"/>
    <n v="0.62699769043222198"/>
    <n v="4.3483051223122198"/>
    <n v="4.39685214997386"/>
    <n v="4.3023472694592"/>
    <x v="0"/>
    <x v="0"/>
    <x v="2"/>
  </r>
  <r>
    <n v="146"/>
    <n v="176"/>
    <x v="3"/>
    <x v="4"/>
    <n v="0"/>
    <n v="5"/>
    <x v="0"/>
    <x v="6"/>
    <x v="0"/>
    <x v="0"/>
    <n v="6"/>
    <n v="1008"/>
    <n v="57.894192641046601"/>
    <n v="0.51988557570657101"/>
    <n v="0.107870174501194"/>
    <n v="0.88972994125385696"/>
    <n v="4.9624660929787199"/>
    <n v="4.5251065679068603"/>
    <n v="5.3543856673937604"/>
    <x v="0"/>
    <x v="0"/>
    <x v="2"/>
  </r>
  <r>
    <n v="146"/>
    <n v="176"/>
    <x v="3"/>
    <x v="4"/>
    <n v="0"/>
    <n v="5"/>
    <x v="0"/>
    <x v="6"/>
    <x v="0"/>
    <x v="1"/>
    <n v="6"/>
    <n v="1008"/>
    <s v="nan"/>
    <n v="0.52210534898891003"/>
    <n v="0.113584474885844"/>
    <n v="0.62927107222782896"/>
    <n v="4.4611697341182701"/>
    <n v="4.1812563284265698"/>
    <n v="4.7120012275303198"/>
    <x v="0"/>
    <x v="0"/>
    <x v="2"/>
  </r>
  <r>
    <n v="146"/>
    <n v="176"/>
    <x v="3"/>
    <x v="4"/>
    <n v="0"/>
    <n v="5"/>
    <x v="0"/>
    <x v="6"/>
    <x v="0"/>
    <x v="0"/>
    <n v="7"/>
    <n v="1032"/>
    <n v="57.674358162059598"/>
    <n v="0.53007052195966597"/>
    <n v="0.107540521449577"/>
    <n v="0.879535872839452"/>
    <n v="4.9848118726618704"/>
    <n v="4.8117670203545604"/>
    <n v="5.19456320879193"/>
    <x v="0"/>
    <x v="0"/>
    <x v="2"/>
  </r>
  <r>
    <n v="146"/>
    <n v="176"/>
    <x v="3"/>
    <x v="4"/>
    <n v="0"/>
    <n v="5"/>
    <x v="0"/>
    <x v="6"/>
    <x v="0"/>
    <x v="1"/>
    <n v="7"/>
    <n v="1032"/>
    <s v="nan"/>
    <n v="0.53521689497716896"/>
    <n v="0.11872146118721399"/>
    <n v="0.61314580987307699"/>
    <n v="4.7696943444525104"/>
    <n v="4.8193212012950299"/>
    <n v="4.7095405785827902"/>
    <x v="0"/>
    <x v="0"/>
    <x v="2"/>
  </r>
  <r>
    <n v="146"/>
    <n v="176"/>
    <x v="3"/>
    <x v="4"/>
    <n v="0"/>
    <n v="5"/>
    <x v="0"/>
    <x v="6"/>
    <x v="0"/>
    <x v="0"/>
    <n v="8"/>
    <n v="999"/>
    <n v="66.358883877141693"/>
    <n v="0.52315511027589301"/>
    <n v="0.123869733295652"/>
    <n v="0.88270717361380502"/>
    <n v="5.15928447090708"/>
    <n v="4.4380027728232498"/>
    <n v="5.8056278107484198"/>
    <x v="0"/>
    <x v="0"/>
    <x v="2"/>
  </r>
  <r>
    <n v="146"/>
    <n v="176"/>
    <x v="3"/>
    <x v="4"/>
    <n v="0"/>
    <n v="5"/>
    <x v="0"/>
    <x v="6"/>
    <x v="0"/>
    <x v="1"/>
    <n v="8"/>
    <n v="999"/>
    <s v="nan"/>
    <n v="0.52033594259621596"/>
    <n v="0.12271689497716801"/>
    <n v="0.623732556223204"/>
    <n v="4.5740188124328398"/>
    <n v="3.6867906176864"/>
    <n v="5.3690674544783397"/>
    <x v="0"/>
    <x v="0"/>
    <x v="2"/>
  </r>
  <r>
    <n v="146"/>
    <n v="176"/>
    <x v="3"/>
    <x v="4"/>
    <n v="0"/>
    <n v="5"/>
    <x v="0"/>
    <x v="6"/>
    <x v="0"/>
    <x v="0"/>
    <n v="9"/>
    <n v="1027"/>
    <n v="61.178164951716198"/>
    <n v="0.53258361807388499"/>
    <n v="0.11405280460860701"/>
    <n v="0.87870360283455295"/>
    <n v="5.0899699486419401"/>
    <n v="4.5668508425074803"/>
    <n v="5.6276201410579203"/>
    <x v="0"/>
    <x v="0"/>
    <x v="2"/>
  </r>
  <r>
    <n v="146"/>
    <n v="176"/>
    <x v="3"/>
    <x v="4"/>
    <n v="0"/>
    <n v="5"/>
    <x v="0"/>
    <x v="6"/>
    <x v="0"/>
    <x v="1"/>
    <n v="9"/>
    <n v="1027"/>
    <s v="nan"/>
    <n v="0.53518427919112799"/>
    <n v="0.123858447488584"/>
    <n v="0.61191730852571002"/>
    <n v="4.6457048142396902"/>
    <n v="4.1223672293873399"/>
    <n v="5.1835795542268199"/>
    <x v="0"/>
    <x v="0"/>
    <x v="2"/>
  </r>
  <r>
    <n v="146"/>
    <n v="176"/>
    <x v="3"/>
    <x v="4"/>
    <n v="0"/>
    <n v="5"/>
    <x v="0"/>
    <x v="6"/>
    <x v="0"/>
    <x v="0"/>
    <n v="10"/>
    <n v="1038"/>
    <n v="58.993461040679101"/>
    <n v="0.53271207690456801"/>
    <n v="0.109955741747628"/>
    <n v="0.88407402686387704"/>
    <n v="4.9999360796353498"/>
    <n v="4.8523940477020098"/>
    <n v="5.1645844341116902"/>
    <x v="0"/>
    <x v="0"/>
    <x v="2"/>
  </r>
  <r>
    <n v="146"/>
    <n v="176"/>
    <x v="3"/>
    <x v="4"/>
    <n v="0"/>
    <n v="5"/>
    <x v="0"/>
    <x v="6"/>
    <x v="0"/>
    <x v="1"/>
    <n v="10"/>
    <n v="1038"/>
    <s v="nan"/>
    <n v="0.52403511632963695"/>
    <n v="0.102168949771689"/>
    <n v="0.62659750422407101"/>
    <n v="4.3350065095433701"/>
    <n v="4.2355783448672204"/>
    <n v="4.4459625773703699"/>
    <x v="0"/>
    <x v="0"/>
    <x v="2"/>
  </r>
  <r>
    <n v="146"/>
    <n v="176"/>
    <x v="3"/>
    <x v="4"/>
    <n v="0"/>
    <n v="5"/>
    <x v="0"/>
    <x v="6"/>
    <x v="0"/>
    <x v="0"/>
    <n v="11"/>
    <n v="1023"/>
    <n v="62.262009369113699"/>
    <n v="0.52946550345617405"/>
    <n v="0.116024667162065"/>
    <n v="0.88191982816351999"/>
    <n v="5.0839991399555604"/>
    <n v="4.9216033051918497"/>
    <n v="5.2377338635318802"/>
    <x v="0"/>
    <x v="0"/>
    <x v="2"/>
  </r>
  <r>
    <n v="146"/>
    <n v="176"/>
    <x v="3"/>
    <x v="4"/>
    <n v="0"/>
    <n v="5"/>
    <x v="0"/>
    <x v="6"/>
    <x v="0"/>
    <x v="1"/>
    <n v="11"/>
    <n v="1023"/>
    <s v="nan"/>
    <n v="0.53376277451619902"/>
    <n v="0.122146118721461"/>
    <n v="0.61458038198581"/>
    <n v="4.6275655986283404"/>
    <n v="4.6335514558117801"/>
    <n v="4.6218989871613498"/>
    <x v="0"/>
    <x v="0"/>
    <x v="2"/>
  </r>
  <r>
    <n v="146"/>
    <n v="176"/>
    <x v="3"/>
    <x v="4"/>
    <n v="0"/>
    <n v="5"/>
    <x v="0"/>
    <x v="6"/>
    <x v="0"/>
    <x v="0"/>
    <n v="12"/>
    <n v="1018"/>
    <n v="62.061865756684"/>
    <n v="0.530576426130277"/>
    <n v="0.115615300193654"/>
    <n v="0.88782312478971903"/>
    <n v="5.0936139334187196"/>
    <n v="4.61006564665177"/>
    <n v="5.6332257896659002"/>
    <x v="0"/>
    <x v="0"/>
    <x v="2"/>
  </r>
  <r>
    <n v="146"/>
    <n v="176"/>
    <x v="3"/>
    <x v="4"/>
    <n v="0"/>
    <n v="5"/>
    <x v="0"/>
    <x v="6"/>
    <x v="0"/>
    <x v="1"/>
    <n v="12"/>
    <n v="1018"/>
    <s v="nan"/>
    <n v="0.52377690802348298"/>
    <n v="0.110730593607305"/>
    <n v="0.62882384620839205"/>
    <n v="4.53156051292122"/>
    <n v="3.8342348111185802"/>
    <n v="5.3097355714546097"/>
    <x v="0"/>
    <x v="0"/>
    <x v="2"/>
  </r>
  <r>
    <n v="146"/>
    <n v="176"/>
    <x v="3"/>
    <x v="4"/>
    <n v="0"/>
    <n v="5"/>
    <x v="0"/>
    <x v="6"/>
    <x v="0"/>
    <x v="0"/>
    <n v="13"/>
    <n v="1027"/>
    <n v="58.508765312592303"/>
    <n v="0.52750320571028297"/>
    <n v="0.10881339194919"/>
    <n v="0.88955416672322196"/>
    <n v="4.9835720003196098"/>
    <n v="4.9715627767654702"/>
    <n v="4.9952566502641904"/>
    <x v="0"/>
    <x v="0"/>
    <x v="2"/>
  </r>
  <r>
    <n v="146"/>
    <n v="176"/>
    <x v="3"/>
    <x v="4"/>
    <n v="0"/>
    <n v="5"/>
    <x v="0"/>
    <x v="6"/>
    <x v="0"/>
    <x v="1"/>
    <n v="13"/>
    <n v="1027"/>
    <s v="nan"/>
    <n v="0.53449934768427898"/>
    <n v="0.115296803652968"/>
    <n v="0.61751785918977897"/>
    <n v="4.4897320612834104"/>
    <n v="3.74793907164928"/>
    <n v="5.21147659173824"/>
    <x v="0"/>
    <x v="0"/>
    <x v="2"/>
  </r>
  <r>
    <n v="146"/>
    <n v="176"/>
    <x v="3"/>
    <x v="4"/>
    <n v="0"/>
    <n v="5"/>
    <x v="0"/>
    <x v="6"/>
    <x v="0"/>
    <x v="0"/>
    <n v="14"/>
    <n v="1014"/>
    <n v="57.898140106657301"/>
    <n v="0.51664566010949897"/>
    <n v="0.10783839950230099"/>
    <n v="0.88092425255768103"/>
    <n v="4.9783124216474901"/>
    <n v="4.8415600607259703"/>
    <n v="5.1267864135051502"/>
    <x v="0"/>
    <x v="0"/>
    <x v="2"/>
  </r>
  <r>
    <n v="146"/>
    <n v="176"/>
    <x v="3"/>
    <x v="4"/>
    <n v="0"/>
    <n v="5"/>
    <x v="0"/>
    <x v="6"/>
    <x v="0"/>
    <x v="1"/>
    <n v="14"/>
    <n v="1014"/>
    <s v="nan"/>
    <n v="0.519368340943683"/>
    <n v="0.110730593607305"/>
    <n v="0.62730977973609103"/>
    <n v="4.5868849205142999"/>
    <n v="4.3234261688913502"/>
    <n v="4.8729258508477802"/>
    <x v="0"/>
    <x v="0"/>
    <x v="2"/>
  </r>
  <r>
    <n v="146"/>
    <n v="176"/>
    <x v="3"/>
    <x v="4"/>
    <n v="0"/>
    <n v="5"/>
    <x v="0"/>
    <x v="6"/>
    <x v="0"/>
    <x v="0"/>
    <n v="15"/>
    <n v="1015"/>
    <n v="60.038714030733402"/>
    <n v="0.521856138555432"/>
    <n v="0.11194368814460499"/>
    <n v="0.88233131977478096"/>
    <n v="5.05714018996429"/>
    <n v="4.7738305596260204"/>
    <n v="5.3404498203025597"/>
    <x v="0"/>
    <x v="0"/>
    <x v="2"/>
  </r>
  <r>
    <n v="146"/>
    <n v="176"/>
    <x v="3"/>
    <x v="4"/>
    <n v="0"/>
    <n v="5"/>
    <x v="0"/>
    <x v="6"/>
    <x v="0"/>
    <x v="1"/>
    <n v="15"/>
    <n v="1015"/>
    <s v="nan"/>
    <n v="0.51923787779952102"/>
    <n v="0.111872146118721"/>
    <n v="0.62698456030304806"/>
    <n v="4.5122123180015103"/>
    <n v="4.0255872728543203"/>
    <n v="4.9988373631486898"/>
    <x v="0"/>
    <x v="0"/>
    <x v="2"/>
  </r>
  <r>
    <n v="146"/>
    <n v="176"/>
    <x v="3"/>
    <x v="4"/>
    <n v="0"/>
    <n v="5"/>
    <x v="0"/>
    <x v="6"/>
    <x v="0"/>
    <x v="0"/>
    <n v="16"/>
    <n v="997"/>
    <n v="57.818507247881698"/>
    <n v="0.51294939318913801"/>
    <n v="0.10749237497912401"/>
    <n v="0.89019571583800505"/>
    <n v="4.9821550050669403"/>
    <n v="4.8040636597826003"/>
    <n v="5.1064047808467103"/>
    <x v="0"/>
    <x v="0"/>
    <x v="2"/>
  </r>
  <r>
    <n v="146"/>
    <n v="176"/>
    <x v="3"/>
    <x v="4"/>
    <n v="0"/>
    <n v="5"/>
    <x v="0"/>
    <x v="6"/>
    <x v="0"/>
    <x v="1"/>
    <n v="16"/>
    <n v="997"/>
    <s v="nan"/>
    <n v="0.51695205479452"/>
    <n v="0.111872146118721"/>
    <n v="0.63149166693689396"/>
    <n v="4.5477754492869797"/>
    <n v="3.8570270591167199"/>
    <n v="5.0296929308011196"/>
    <x v="0"/>
    <x v="0"/>
    <x v="2"/>
  </r>
  <r>
    <n v="146"/>
    <n v="176"/>
    <x v="3"/>
    <x v="4"/>
    <n v="0"/>
    <n v="5"/>
    <x v="0"/>
    <x v="6"/>
    <x v="0"/>
    <x v="0"/>
    <n v="17"/>
    <n v="1013"/>
    <n v="64.266242607582001"/>
    <n v="0.52720295156632901"/>
    <n v="0.119729785678518"/>
    <n v="0.87860083055137495"/>
    <n v="5.1315104645418597"/>
    <n v="4.6134952629016999"/>
    <n v="5.63552525532688"/>
    <x v="0"/>
    <x v="0"/>
    <x v="2"/>
  </r>
  <r>
    <n v="146"/>
    <n v="176"/>
    <x v="3"/>
    <x v="4"/>
    <n v="0"/>
    <n v="5"/>
    <x v="0"/>
    <x v="6"/>
    <x v="0"/>
    <x v="1"/>
    <n v="17"/>
    <n v="1013"/>
    <s v="nan"/>
    <n v="0.52414383561643796"/>
    <n v="0.122146118721461"/>
    <n v="0.61917917654621801"/>
    <n v="4.5461419071190301"/>
    <n v="4.4097924241161204"/>
    <n v="4.6788062689596899"/>
    <x v="0"/>
    <x v="0"/>
    <x v="2"/>
  </r>
  <r>
    <n v="146"/>
    <n v="176"/>
    <x v="3"/>
    <x v="4"/>
    <n v="0"/>
    <n v="5"/>
    <x v="0"/>
    <x v="6"/>
    <x v="0"/>
    <x v="0"/>
    <n v="18"/>
    <n v="1059"/>
    <n v="64.171651665254799"/>
    <n v="0.551590245843251"/>
    <n v="0.11932763879304401"/>
    <n v="0.87705853266960299"/>
    <n v="5.1650572425380199"/>
    <n v="4.4939963676864201"/>
    <n v="6.0248539884416203"/>
    <x v="0"/>
    <x v="0"/>
    <x v="2"/>
  </r>
  <r>
    <n v="146"/>
    <n v="176"/>
    <x v="3"/>
    <x v="4"/>
    <n v="0"/>
    <n v="5"/>
    <x v="0"/>
    <x v="6"/>
    <x v="0"/>
    <x v="1"/>
    <n v="18"/>
    <n v="1059"/>
    <s v="nan"/>
    <n v="0.54443629049793396"/>
    <n v="0.106735159817351"/>
    <n v="0.61726540434361699"/>
    <n v="4.5384368175297398"/>
    <n v="4.5641577340619399"/>
    <n v="4.5054818932228597"/>
    <x v="0"/>
    <x v="0"/>
    <x v="2"/>
  </r>
  <r>
    <n v="146"/>
    <n v="176"/>
    <x v="3"/>
    <x v="4"/>
    <n v="0"/>
    <n v="5"/>
    <x v="0"/>
    <x v="6"/>
    <x v="0"/>
    <x v="0"/>
    <n v="19"/>
    <n v="1014"/>
    <n v="51.044467036857498"/>
    <n v="0.51160481958917703"/>
    <n v="9.4704314758551303E-2"/>
    <n v="0.88368989327860303"/>
    <n v="4.8346407147350696"/>
    <n v="4.5929435354651202"/>
    <n v="5.0130362518152696"/>
    <x v="0"/>
    <x v="0"/>
    <x v="2"/>
  </r>
  <r>
    <n v="146"/>
    <n v="176"/>
    <x v="3"/>
    <x v="4"/>
    <n v="0"/>
    <n v="5"/>
    <x v="0"/>
    <x v="6"/>
    <x v="0"/>
    <x v="1"/>
    <n v="19"/>
    <n v="1014"/>
    <s v="nan"/>
    <n v="0.51786529680365201"/>
    <n v="0.10730593607305899"/>
    <n v="0.62871849555676396"/>
    <n v="4.45160069861425"/>
    <n v="3.23363489663517"/>
    <n v="5.3505754572178503"/>
    <x v="0"/>
    <x v="0"/>
    <x v="2"/>
  </r>
  <r>
    <n v="146"/>
    <n v="176"/>
    <x v="3"/>
    <x v="4"/>
    <n v="0"/>
    <n v="5"/>
    <x v="0"/>
    <x v="7"/>
    <x v="0"/>
    <x v="0"/>
    <n v="0"/>
    <n v="1062"/>
    <n v="64.627685034169801"/>
    <n v="0.55299262879260302"/>
    <n v="0.120463606222662"/>
    <n v="0.87626957796368499"/>
    <n v="5.1898197907767596"/>
    <n v="5.1652278826279403"/>
    <n v="5.2282176824477196"/>
    <x v="0"/>
    <x v="0"/>
    <x v="2"/>
  </r>
  <r>
    <n v="146"/>
    <n v="176"/>
    <x v="3"/>
    <x v="4"/>
    <n v="0"/>
    <n v="5"/>
    <x v="0"/>
    <x v="7"/>
    <x v="0"/>
    <x v="1"/>
    <n v="0"/>
    <n v="1062"/>
    <s v="nan"/>
    <n v="0.55291911285061901"/>
    <n v="0.119292237442922"/>
    <n v="0.60670094897396898"/>
    <n v="4.6031954888878897"/>
    <n v="4.1659373629425902"/>
    <n v="5.2859318609779198"/>
    <x v="0"/>
    <x v="0"/>
    <x v="2"/>
  </r>
  <r>
    <n v="146"/>
    <n v="176"/>
    <x v="3"/>
    <x v="4"/>
    <n v="0"/>
    <n v="5"/>
    <x v="0"/>
    <x v="7"/>
    <x v="0"/>
    <x v="0"/>
    <n v="1"/>
    <n v="1065"/>
    <n v="60.245666162389803"/>
    <n v="0.54671297845503097"/>
    <n v="0.112330609902473"/>
    <n v="0.87831386399329803"/>
    <n v="5.0408678669636497"/>
    <n v="4.97735575593458"/>
    <n v="5.1665959234905996"/>
    <x v="0"/>
    <x v="0"/>
    <x v="2"/>
  </r>
  <r>
    <n v="146"/>
    <n v="176"/>
    <x v="3"/>
    <x v="4"/>
    <n v="0"/>
    <n v="5"/>
    <x v="0"/>
    <x v="7"/>
    <x v="0"/>
    <x v="1"/>
    <n v="1"/>
    <n v="1065"/>
    <s v="nan"/>
    <n v="0.55095401174168301"/>
    <n v="0.111872146118721"/>
    <n v="0.60855019543772504"/>
    <n v="4.6427188493648099"/>
    <n v="4.4621397964695504"/>
    <n v="5.0001916683615599"/>
    <x v="0"/>
    <x v="0"/>
    <x v="2"/>
  </r>
  <r>
    <n v="146"/>
    <n v="176"/>
    <x v="3"/>
    <x v="4"/>
    <n v="0"/>
    <n v="5"/>
    <x v="0"/>
    <x v="7"/>
    <x v="0"/>
    <x v="0"/>
    <n v="2"/>
    <n v="1042"/>
    <n v="66.559291061356504"/>
    <n v="0.53943904148336197"/>
    <n v="0.12435957360760599"/>
    <n v="0.87411356004287999"/>
    <n v="5.13826077520672"/>
    <n v="4.9265541479877202"/>
    <n v="5.4885390129690697"/>
    <x v="0"/>
    <x v="0"/>
    <x v="2"/>
  </r>
  <r>
    <n v="146"/>
    <n v="176"/>
    <x v="3"/>
    <x v="4"/>
    <n v="0"/>
    <n v="5"/>
    <x v="0"/>
    <x v="7"/>
    <x v="0"/>
    <x v="1"/>
    <n v="2"/>
    <n v="1042"/>
    <s v="nan"/>
    <n v="0.53785061969993397"/>
    <n v="0.120433789954337"/>
    <n v="0.61142610022523403"/>
    <n v="4.6240563934239001"/>
    <n v="4.3538804408246099"/>
    <n v="5.0710747877245499"/>
    <x v="0"/>
    <x v="0"/>
    <x v="2"/>
  </r>
  <r>
    <n v="146"/>
    <n v="176"/>
    <x v="3"/>
    <x v="4"/>
    <n v="0"/>
    <n v="5"/>
    <x v="0"/>
    <x v="7"/>
    <x v="0"/>
    <x v="0"/>
    <n v="3"/>
    <n v="1047"/>
    <n v="62.217486016213797"/>
    <n v="0.53836516015104896"/>
    <n v="0.11620865568116499"/>
    <n v="0.87442021325281605"/>
    <n v="5.0705675554844802"/>
    <n v="5.04515007084514"/>
    <n v="5.1114170843691298"/>
    <x v="0"/>
    <x v="0"/>
    <x v="2"/>
  </r>
  <r>
    <n v="146"/>
    <n v="176"/>
    <x v="3"/>
    <x v="4"/>
    <n v="0"/>
    <n v="5"/>
    <x v="0"/>
    <x v="7"/>
    <x v="0"/>
    <x v="1"/>
    <n v="3"/>
    <n v="1047"/>
    <s v="nan"/>
    <n v="0.54996392496392499"/>
    <n v="0.12899543378995401"/>
    <n v="0.60156071877378303"/>
    <n v="5.0375913525419902"/>
    <n v="4.7942989871345398"/>
    <n v="5.4285969398039597"/>
    <x v="0"/>
    <x v="0"/>
    <x v="2"/>
  </r>
  <r>
    <n v="146"/>
    <n v="176"/>
    <x v="3"/>
    <x v="4"/>
    <n v="0"/>
    <n v="5"/>
    <x v="0"/>
    <x v="7"/>
    <x v="0"/>
    <x v="0"/>
    <n v="4"/>
    <n v="1032"/>
    <n v="61.518396408197397"/>
    <n v="0.53314170642391401"/>
    <n v="0.114822146978799"/>
    <n v="0.88817847708948205"/>
    <n v="5.033592019846"/>
    <n v="4.8950389454897296"/>
    <n v="5.2111131463649603"/>
    <x v="0"/>
    <x v="0"/>
    <x v="2"/>
  </r>
  <r>
    <n v="146"/>
    <n v="176"/>
    <x v="3"/>
    <x v="4"/>
    <n v="0"/>
    <n v="5"/>
    <x v="0"/>
    <x v="7"/>
    <x v="0"/>
    <x v="1"/>
    <n v="4"/>
    <n v="1032"/>
    <s v="nan"/>
    <n v="0.52770711024135597"/>
    <n v="0.106735159817351"/>
    <n v="0.62292398603015697"/>
    <n v="4.5236329964227"/>
    <n v="4.3687638918873501"/>
    <n v="4.7220590366086199"/>
    <x v="0"/>
    <x v="0"/>
    <x v="2"/>
  </r>
  <r>
    <n v="146"/>
    <n v="176"/>
    <x v="3"/>
    <x v="4"/>
    <n v="0"/>
    <n v="5"/>
    <x v="0"/>
    <x v="7"/>
    <x v="0"/>
    <x v="0"/>
    <n v="5"/>
    <n v="1043"/>
    <n v="69.162500205879596"/>
    <n v="0.54598343898604795"/>
    <n v="0.12907359037076499"/>
    <n v="0.87284004874107002"/>
    <n v="5.2347779795115201"/>
    <n v="4.7853326162138297"/>
    <n v="5.9365435467658099"/>
    <x v="0"/>
    <x v="0"/>
    <x v="2"/>
  </r>
  <r>
    <n v="146"/>
    <n v="176"/>
    <x v="3"/>
    <x v="4"/>
    <n v="0"/>
    <n v="5"/>
    <x v="0"/>
    <x v="7"/>
    <x v="0"/>
    <x v="1"/>
    <n v="5"/>
    <n v="1043"/>
    <s v="nan"/>
    <n v="0.54175636007827699"/>
    <n v="0.12557077625570701"/>
    <n v="0.60555764620885999"/>
    <n v="4.7907467726395998"/>
    <n v="4.7770226272218004"/>
    <n v="4.8121757014498598"/>
    <x v="0"/>
    <x v="0"/>
    <x v="2"/>
  </r>
  <r>
    <n v="146"/>
    <n v="176"/>
    <x v="3"/>
    <x v="4"/>
    <n v="0"/>
    <n v="5"/>
    <x v="0"/>
    <x v="7"/>
    <x v="0"/>
    <x v="0"/>
    <n v="6"/>
    <n v="1055"/>
    <n v="63.252359580128903"/>
    <n v="0.54348663669305297"/>
    <n v="0.11778502395287301"/>
    <n v="0.87249057374424599"/>
    <n v="5.1396194823145196"/>
    <n v="5.1233013518862798"/>
    <n v="5.1630088025949901"/>
    <x v="0"/>
    <x v="0"/>
    <x v="2"/>
  </r>
  <r>
    <n v="146"/>
    <n v="176"/>
    <x v="3"/>
    <x v="4"/>
    <n v="0"/>
    <n v="5"/>
    <x v="0"/>
    <x v="7"/>
    <x v="0"/>
    <x v="1"/>
    <n v="6"/>
    <n v="1055"/>
    <s v="nan"/>
    <n v="0.54909219395520703"/>
    <n v="0.12614155251141501"/>
    <n v="0.60191091927356699"/>
    <n v="4.9030316627382797"/>
    <n v="4.8785758412241398"/>
    <n v="4.9380850069085502"/>
    <x v="0"/>
    <x v="0"/>
    <x v="2"/>
  </r>
  <r>
    <n v="146"/>
    <n v="176"/>
    <x v="3"/>
    <x v="4"/>
    <n v="0"/>
    <n v="5"/>
    <x v="0"/>
    <x v="7"/>
    <x v="0"/>
    <x v="0"/>
    <n v="7"/>
    <n v="1049"/>
    <n v="69.662546655079595"/>
    <n v="0.55054755839947001"/>
    <n v="0.13003925890936099"/>
    <n v="0.88158724422079604"/>
    <n v="5.25279625520567"/>
    <n v="4.9125541001092197"/>
    <n v="5.7690257319037199"/>
    <x v="0"/>
    <x v="0"/>
    <x v="2"/>
  </r>
  <r>
    <n v="146"/>
    <n v="176"/>
    <x v="3"/>
    <x v="4"/>
    <n v="0"/>
    <n v="5"/>
    <x v="0"/>
    <x v="7"/>
    <x v="0"/>
    <x v="1"/>
    <n v="7"/>
    <n v="1049"/>
    <s v="nan"/>
    <n v="0.54473255055446801"/>
    <n v="0.12157534246575299"/>
    <n v="0.60649858958708802"/>
    <n v="4.6873709351869799"/>
    <n v="4.5396685185602097"/>
    <n v="4.9114711535172404"/>
    <x v="0"/>
    <x v="0"/>
    <x v="2"/>
  </r>
  <r>
    <n v="146"/>
    <n v="176"/>
    <x v="3"/>
    <x v="4"/>
    <n v="0"/>
    <n v="5"/>
    <x v="0"/>
    <x v="7"/>
    <x v="0"/>
    <x v="0"/>
    <n v="8"/>
    <n v="1025"/>
    <n v="54.2837937541616"/>
    <n v="0.52197604212284698"/>
    <n v="0.100854901343367"/>
    <n v="0.88229342972465197"/>
    <n v="4.9293275457688503"/>
    <n v="4.8813688459686198"/>
    <n v="4.9759900644934101"/>
    <x v="0"/>
    <x v="0"/>
    <x v="2"/>
  </r>
  <r>
    <n v="146"/>
    <n v="176"/>
    <x v="3"/>
    <x v="4"/>
    <n v="0"/>
    <n v="5"/>
    <x v="0"/>
    <x v="7"/>
    <x v="0"/>
    <x v="1"/>
    <n v="8"/>
    <n v="1025"/>
    <s v="nan"/>
    <n v="0.52694063926940604"/>
    <n v="0.107876712328767"/>
    <n v="0.62515957930440802"/>
    <n v="4.6425037492212002"/>
    <n v="4.3802048703652297"/>
    <n v="4.8977134691891804"/>
    <x v="0"/>
    <x v="0"/>
    <x v="2"/>
  </r>
  <r>
    <n v="146"/>
    <n v="176"/>
    <x v="3"/>
    <x v="4"/>
    <n v="0"/>
    <n v="5"/>
    <x v="0"/>
    <x v="7"/>
    <x v="0"/>
    <x v="0"/>
    <n v="9"/>
    <n v="1036"/>
    <n v="61.574292838410997"/>
    <n v="0.537233948106281"/>
    <n v="0.11444670535617001"/>
    <n v="0.88319748307684098"/>
    <n v="5.0941510104924204"/>
    <n v="4.6378782955705704"/>
    <n v="5.52608918061844"/>
    <x v="0"/>
    <x v="0"/>
    <x v="2"/>
  </r>
  <r>
    <n v="146"/>
    <n v="176"/>
    <x v="3"/>
    <x v="4"/>
    <n v="0"/>
    <n v="5"/>
    <x v="0"/>
    <x v="7"/>
    <x v="0"/>
    <x v="1"/>
    <n v="9"/>
    <n v="1036"/>
    <s v="nan"/>
    <n v="0.53892422265709905"/>
    <n v="0.115296803652968"/>
    <n v="0.61468503466003799"/>
    <n v="4.6584812478588002"/>
    <n v="4.3424601189759802"/>
    <n v="4.9576479165345404"/>
    <x v="0"/>
    <x v="0"/>
    <x v="2"/>
  </r>
  <r>
    <n v="146"/>
    <n v="176"/>
    <x v="3"/>
    <x v="4"/>
    <n v="0"/>
    <n v="5"/>
    <x v="0"/>
    <x v="7"/>
    <x v="0"/>
    <x v="0"/>
    <n v="10"/>
    <n v="1058"/>
    <n v="65.613350150843303"/>
    <n v="0.54853348865922003"/>
    <n v="0.1223014886335"/>
    <n v="0.869142786659304"/>
    <n v="5.1614200047629701"/>
    <n v="4.8203756962811504"/>
    <n v="5.79669861860165"/>
    <x v="0"/>
    <x v="0"/>
    <x v="2"/>
  </r>
  <r>
    <n v="146"/>
    <n v="176"/>
    <x v="3"/>
    <x v="4"/>
    <n v="0"/>
    <n v="5"/>
    <x v="0"/>
    <x v="7"/>
    <x v="0"/>
    <x v="1"/>
    <n v="10"/>
    <n v="1058"/>
    <s v="nan"/>
    <n v="0.54339802130897996"/>
    <n v="0.123858447488584"/>
    <n v="0.60791043583295401"/>
    <n v="4.7593629607383701"/>
    <n v="4.5196436583964603"/>
    <n v="5.2058989160811304"/>
    <x v="0"/>
    <x v="0"/>
    <x v="2"/>
  </r>
  <r>
    <n v="146"/>
    <n v="176"/>
    <x v="3"/>
    <x v="4"/>
    <n v="0"/>
    <n v="5"/>
    <x v="0"/>
    <x v="7"/>
    <x v="0"/>
    <x v="0"/>
    <n v="11"/>
    <n v="1048"/>
    <n v="69.565917476361903"/>
    <n v="0.54997889365360997"/>
    <n v="0.12979411318289499"/>
    <n v="0.87228405055902403"/>
    <n v="5.2802965771626598"/>
    <n v="4.8355375205401803"/>
    <n v="5.9747449287310896"/>
    <x v="0"/>
    <x v="0"/>
    <x v="2"/>
  </r>
  <r>
    <n v="146"/>
    <n v="176"/>
    <x v="3"/>
    <x v="4"/>
    <n v="0"/>
    <n v="5"/>
    <x v="0"/>
    <x v="7"/>
    <x v="0"/>
    <x v="1"/>
    <n v="11"/>
    <n v="1048"/>
    <s v="nan"/>
    <n v="0.547279299847793"/>
    <n v="0.12557077625570701"/>
    <n v="0.60541733242756401"/>
    <n v="4.7290914862906401"/>
    <n v="4.0459743255123399"/>
    <n v="5.7957130180321901"/>
    <x v="0"/>
    <x v="0"/>
    <x v="2"/>
  </r>
  <r>
    <n v="146"/>
    <n v="176"/>
    <x v="3"/>
    <x v="4"/>
    <n v="0"/>
    <n v="5"/>
    <x v="0"/>
    <x v="7"/>
    <x v="0"/>
    <x v="0"/>
    <n v="12"/>
    <n v="1062"/>
    <n v="64.887981906128601"/>
    <n v="0.55016280603082401"/>
    <n v="0.120919813094787"/>
    <n v="0.87202372053020005"/>
    <n v="5.1786938725486298"/>
    <n v="5.0684589599539196"/>
    <n v="5.3665015014136896"/>
    <x v="0"/>
    <x v="0"/>
    <x v="2"/>
  </r>
  <r>
    <n v="146"/>
    <n v="176"/>
    <x v="3"/>
    <x v="4"/>
    <n v="0"/>
    <n v="5"/>
    <x v="0"/>
    <x v="7"/>
    <x v="0"/>
    <x v="1"/>
    <n v="12"/>
    <n v="1062"/>
    <s v="nan"/>
    <n v="0.55114970645792505"/>
    <n v="0.120433789954337"/>
    <n v="0.60256741914920098"/>
    <n v="4.8975683713359901"/>
    <n v="4.4711561956064596"/>
    <n v="5.6240483744307497"/>
    <x v="0"/>
    <x v="0"/>
    <x v="2"/>
  </r>
  <r>
    <n v="146"/>
    <n v="176"/>
    <x v="3"/>
    <x v="4"/>
    <n v="0"/>
    <n v="5"/>
    <x v="0"/>
    <x v="7"/>
    <x v="0"/>
    <x v="0"/>
    <n v="13"/>
    <n v="1053"/>
    <n v="63.868567277076501"/>
    <n v="0.54614121335659005"/>
    <n v="0.119038691141056"/>
    <n v="0.87795912121750597"/>
    <n v="5.1524618400285496"/>
    <n v="5.2122825733288298"/>
    <n v="5.0838439400664601"/>
    <x v="0"/>
    <x v="0"/>
    <x v="2"/>
  </r>
  <r>
    <n v="146"/>
    <n v="176"/>
    <x v="3"/>
    <x v="4"/>
    <n v="0"/>
    <n v="5"/>
    <x v="0"/>
    <x v="7"/>
    <x v="0"/>
    <x v="1"/>
    <n v="13"/>
    <n v="1053"/>
    <s v="nan"/>
    <n v="0.54455859969558595"/>
    <n v="0.113584474885844"/>
    <n v="0.61358220042807399"/>
    <n v="4.6061238171780197"/>
    <n v="4.2810236797632903"/>
    <n v="4.9790327983302003"/>
    <x v="0"/>
    <x v="0"/>
    <x v="2"/>
  </r>
  <r>
    <n v="146"/>
    <n v="176"/>
    <x v="3"/>
    <x v="4"/>
    <n v="0"/>
    <n v="5"/>
    <x v="0"/>
    <x v="7"/>
    <x v="0"/>
    <x v="0"/>
    <n v="14"/>
    <n v="1055"/>
    <n v="61.130428867534199"/>
    <n v="0.54650733388656803"/>
    <n v="0.113718032573921"/>
    <n v="0.87907510684917101"/>
    <n v="5.11481009144073"/>
    <n v="4.8905071808937901"/>
    <n v="5.42736332744877"/>
    <x v="0"/>
    <x v="0"/>
    <x v="2"/>
  </r>
  <r>
    <n v="146"/>
    <n v="176"/>
    <x v="3"/>
    <x v="4"/>
    <n v="0"/>
    <n v="5"/>
    <x v="0"/>
    <x v="7"/>
    <x v="0"/>
    <x v="1"/>
    <n v="14"/>
    <n v="1055"/>
    <s v="nan"/>
    <n v="0.55208197434224804"/>
    <n v="0.11872146118721399"/>
    <n v="0.61020418997684001"/>
    <n v="4.63423488538412"/>
    <n v="4.0915865298892999"/>
    <n v="5.3903842332047596"/>
    <x v="0"/>
    <x v="0"/>
    <x v="2"/>
  </r>
  <r>
    <n v="146"/>
    <n v="176"/>
    <x v="3"/>
    <x v="4"/>
    <n v="0"/>
    <n v="5"/>
    <x v="0"/>
    <x v="7"/>
    <x v="0"/>
    <x v="0"/>
    <n v="15"/>
    <n v="1074"/>
    <n v="66.511342635389099"/>
    <n v="0.56149092523382205"/>
    <n v="0.124029953521593"/>
    <n v="0.87365796240084004"/>
    <n v="5.2448113519442998"/>
    <n v="5.0162441022280797"/>
    <n v="5.6579906110466798"/>
    <x v="0"/>
    <x v="0"/>
    <x v="2"/>
  </r>
  <r>
    <n v="146"/>
    <n v="176"/>
    <x v="3"/>
    <x v="4"/>
    <n v="0"/>
    <n v="5"/>
    <x v="0"/>
    <x v="7"/>
    <x v="0"/>
    <x v="1"/>
    <n v="15"/>
    <n v="1074"/>
    <s v="nan"/>
    <n v="0.55562622309197596"/>
    <n v="0.11301369863013599"/>
    <n v="0.60585328119678705"/>
    <n v="4.7285584290900804"/>
    <n v="4.8812680398581003"/>
    <n v="4.4525064403940604"/>
    <x v="0"/>
    <x v="0"/>
    <x v="2"/>
  </r>
  <r>
    <n v="146"/>
    <n v="176"/>
    <x v="3"/>
    <x v="4"/>
    <n v="0"/>
    <n v="5"/>
    <x v="0"/>
    <x v="7"/>
    <x v="0"/>
    <x v="0"/>
    <n v="16"/>
    <n v="1063"/>
    <n v="64.935964822533606"/>
    <n v="0.54956316561664997"/>
    <n v="0.12112991534049899"/>
    <n v="0.87293789112235798"/>
    <n v="5.16546490306904"/>
    <n v="4.9475694882642696"/>
    <n v="5.5593527682930404"/>
    <x v="0"/>
    <x v="0"/>
    <x v="2"/>
  </r>
  <r>
    <n v="146"/>
    <n v="176"/>
    <x v="3"/>
    <x v="4"/>
    <n v="0"/>
    <n v="5"/>
    <x v="0"/>
    <x v="7"/>
    <x v="0"/>
    <x v="1"/>
    <n v="16"/>
    <n v="1063"/>
    <s v="nan"/>
    <n v="0.55008153946510097"/>
    <n v="0.11700913242009101"/>
    <n v="0.60639962476462905"/>
    <n v="4.5974939342518004"/>
    <n v="3.9053338117810799"/>
    <n v="5.8487064633335004"/>
    <x v="0"/>
    <x v="0"/>
    <x v="2"/>
  </r>
  <r>
    <n v="146"/>
    <n v="176"/>
    <x v="3"/>
    <x v="4"/>
    <n v="0"/>
    <n v="5"/>
    <x v="0"/>
    <x v="7"/>
    <x v="0"/>
    <x v="0"/>
    <n v="17"/>
    <n v="1051"/>
    <n v="57.926352902895701"/>
    <n v="0.53965928571759503"/>
    <n v="0.10794238861404901"/>
    <n v="0.87865920692642197"/>
    <n v="4.9657655576222304"/>
    <n v="4.5925187190075798"/>
    <n v="5.5007526929699004"/>
    <x v="0"/>
    <x v="0"/>
    <x v="2"/>
  </r>
  <r>
    <n v="146"/>
    <n v="176"/>
    <x v="3"/>
    <x v="4"/>
    <n v="0"/>
    <n v="5"/>
    <x v="0"/>
    <x v="7"/>
    <x v="0"/>
    <x v="1"/>
    <n v="17"/>
    <n v="1051"/>
    <s v="nan"/>
    <n v="0.52996575342465702"/>
    <n v="9.0182648401826396E-2"/>
    <n v="0.63219896983239199"/>
    <n v="4.2913448324690098"/>
    <n v="3.8582000415459299"/>
    <n v="4.9121856994587496"/>
    <x v="0"/>
    <x v="0"/>
    <x v="2"/>
  </r>
  <r>
    <n v="146"/>
    <n v="176"/>
    <x v="3"/>
    <x v="4"/>
    <n v="0"/>
    <n v="5"/>
    <x v="0"/>
    <x v="7"/>
    <x v="0"/>
    <x v="0"/>
    <n v="18"/>
    <n v="1044"/>
    <n v="69.171004671808305"/>
    <n v="0.54554504716781704"/>
    <n v="0.12925822728123501"/>
    <n v="0.87466162566759398"/>
    <n v="5.2579855476909501"/>
    <n v="5.0700563336112801"/>
    <n v="5.5431195276738903"/>
    <x v="0"/>
    <x v="0"/>
    <x v="2"/>
  </r>
  <r>
    <n v="146"/>
    <n v="176"/>
    <x v="3"/>
    <x v="4"/>
    <n v="0"/>
    <n v="5"/>
    <x v="0"/>
    <x v="7"/>
    <x v="0"/>
    <x v="1"/>
    <n v="18"/>
    <n v="1044"/>
    <s v="nan"/>
    <n v="0.54919004131332805"/>
    <n v="0.12728310502283099"/>
    <n v="0.60525139744777401"/>
    <n v="4.8187103809671301"/>
    <n v="4.3080878420245696"/>
    <n v="5.5934480262592796"/>
    <x v="0"/>
    <x v="0"/>
    <x v="2"/>
  </r>
  <r>
    <n v="146"/>
    <n v="176"/>
    <x v="3"/>
    <x v="4"/>
    <n v="0"/>
    <n v="5"/>
    <x v="0"/>
    <x v="7"/>
    <x v="0"/>
    <x v="0"/>
    <n v="19"/>
    <n v="1064"/>
    <n v="64.983265877021097"/>
    <n v="0.55035947536798302"/>
    <n v="0.1212825756424"/>
    <n v="0.86860250604610501"/>
    <n v="5.1619126282763501"/>
    <n v="5.0439486035181398"/>
    <n v="5.3884035558121202"/>
    <x v="0"/>
    <x v="0"/>
    <x v="2"/>
  </r>
  <r>
    <n v="146"/>
    <n v="176"/>
    <x v="3"/>
    <x v="4"/>
    <n v="0"/>
    <n v="5"/>
    <x v="0"/>
    <x v="7"/>
    <x v="0"/>
    <x v="1"/>
    <n v="19"/>
    <n v="1064"/>
    <s v="nan"/>
    <n v="0.54723581213307204"/>
    <n v="0.119292237442922"/>
    <n v="0.60472211440673196"/>
    <n v="4.7162797862917998"/>
    <n v="4.4592663743524303"/>
    <n v="5.2097455372153698"/>
    <x v="0"/>
    <x v="0"/>
    <x v="2"/>
  </r>
  <r>
    <n v="146"/>
    <n v="176"/>
    <x v="3"/>
    <x v="4"/>
    <n v="0"/>
    <n v="5"/>
    <x v="0"/>
    <x v="8"/>
    <x v="0"/>
    <x v="0"/>
    <n v="0"/>
    <n v="1096"/>
    <n v="61.413457691283099"/>
    <n v="0.56347435519293398"/>
    <n v="0.114353397129483"/>
    <n v="0.86737718990894497"/>
    <n v="5.1314444458682704"/>
    <n v="4.8419132318930096"/>
    <n v="5.9257993149799004"/>
    <x v="0"/>
    <x v="0"/>
    <x v="2"/>
  </r>
  <r>
    <n v="146"/>
    <n v="176"/>
    <x v="3"/>
    <x v="4"/>
    <n v="0"/>
    <n v="5"/>
    <x v="0"/>
    <x v="8"/>
    <x v="0"/>
    <x v="1"/>
    <n v="0"/>
    <n v="1096"/>
    <s v="nan"/>
    <n v="0.56749021526418697"/>
    <n v="0.118150684931506"/>
    <n v="0.59532695489868004"/>
    <n v="4.7594311443584099"/>
    <n v="4.5789361478624198"/>
    <n v="5.2546353655140701"/>
    <x v="0"/>
    <x v="0"/>
    <x v="2"/>
  </r>
  <r>
    <n v="146"/>
    <n v="176"/>
    <x v="3"/>
    <x v="4"/>
    <n v="0"/>
    <n v="5"/>
    <x v="0"/>
    <x v="8"/>
    <x v="0"/>
    <x v="0"/>
    <n v="1"/>
    <n v="1085"/>
    <n v="69.265304508358298"/>
    <n v="0.56834610592586898"/>
    <n v="0.129661740965621"/>
    <n v="0.87102152707741098"/>
    <n v="5.2712803642989998"/>
    <n v="4.9670333313694099"/>
    <n v="6.1359824578883497"/>
    <x v="0"/>
    <x v="0"/>
    <x v="2"/>
  </r>
  <r>
    <n v="146"/>
    <n v="176"/>
    <x v="3"/>
    <x v="4"/>
    <n v="0"/>
    <n v="5"/>
    <x v="0"/>
    <x v="8"/>
    <x v="0"/>
    <x v="1"/>
    <n v="1"/>
    <n v="1085"/>
    <s v="nan"/>
    <n v="0.56616927592954902"/>
    <n v="0.12557077625570701"/>
    <n v="0.59441912829339405"/>
    <n v="4.7679396820616198"/>
    <n v="4.3931234487435402"/>
    <n v="5.83320687149196"/>
    <x v="0"/>
    <x v="0"/>
    <x v="2"/>
  </r>
  <r>
    <n v="146"/>
    <n v="176"/>
    <x v="3"/>
    <x v="4"/>
    <n v="0"/>
    <n v="5"/>
    <x v="0"/>
    <x v="8"/>
    <x v="0"/>
    <x v="0"/>
    <n v="2"/>
    <n v="1088"/>
    <n v="62.962590360520103"/>
    <n v="0.56178940868705596"/>
    <n v="0.1173435137558"/>
    <n v="0.87344698396795994"/>
    <n v="5.1537987467404696"/>
    <n v="5.1078575576922196"/>
    <n v="5.2569111932709998"/>
    <x v="0"/>
    <x v="0"/>
    <x v="2"/>
  </r>
  <r>
    <n v="146"/>
    <n v="176"/>
    <x v="3"/>
    <x v="4"/>
    <n v="0"/>
    <n v="5"/>
    <x v="0"/>
    <x v="8"/>
    <x v="0"/>
    <x v="1"/>
    <n v="2"/>
    <n v="1088"/>
    <s v="nan"/>
    <n v="0.55827625570776196"/>
    <n v="0.10445205479451999"/>
    <n v="0.60853352688320705"/>
    <n v="4.3647962717525903"/>
    <n v="3.89378135783477"/>
    <n v="5.4219630785459199"/>
    <x v="0"/>
    <x v="0"/>
    <x v="2"/>
  </r>
  <r>
    <n v="146"/>
    <n v="176"/>
    <x v="3"/>
    <x v="4"/>
    <n v="0"/>
    <n v="5"/>
    <x v="0"/>
    <x v="8"/>
    <x v="0"/>
    <x v="0"/>
    <n v="3"/>
    <n v="1104"/>
    <n v="67.271872960064002"/>
    <n v="0.57417555824325095"/>
    <n v="0.12544264214012199"/>
    <n v="0.87016087175489698"/>
    <n v="5.2655068717942202"/>
    <n v="5.1286541884768804"/>
    <n v="5.6995253817435199"/>
    <x v="0"/>
    <x v="0"/>
    <x v="2"/>
  </r>
  <r>
    <n v="146"/>
    <n v="176"/>
    <x v="3"/>
    <x v="4"/>
    <n v="0"/>
    <n v="5"/>
    <x v="0"/>
    <x v="8"/>
    <x v="0"/>
    <x v="1"/>
    <n v="3"/>
    <n v="1104"/>
    <s v="nan"/>
    <n v="0.56841704718416997"/>
    <n v="0.11472602739726"/>
    <n v="0.598451120626596"/>
    <n v="4.5413760975470501"/>
    <n v="4.2163772380753102"/>
    <n v="5.57208676615745"/>
    <x v="0"/>
    <x v="0"/>
    <x v="2"/>
  </r>
  <r>
    <n v="146"/>
    <n v="176"/>
    <x v="3"/>
    <x v="4"/>
    <n v="0"/>
    <n v="5"/>
    <x v="0"/>
    <x v="8"/>
    <x v="0"/>
    <x v="0"/>
    <n v="4"/>
    <n v="1074"/>
    <n v="66.465218992956196"/>
    <n v="0.55636096031617999"/>
    <n v="0.124160475816965"/>
    <n v="0.87108369459414903"/>
    <n v="5.1949793126475301"/>
    <n v="4.89476333032838"/>
    <n v="5.8909345443873704"/>
    <x v="0"/>
    <x v="0"/>
    <x v="2"/>
  </r>
  <r>
    <n v="146"/>
    <n v="176"/>
    <x v="3"/>
    <x v="4"/>
    <n v="0"/>
    <n v="5"/>
    <x v="0"/>
    <x v="8"/>
    <x v="0"/>
    <x v="1"/>
    <n v="4"/>
    <n v="1074"/>
    <s v="nan"/>
    <n v="0.55279309731364501"/>
    <n v="0.115296803652968"/>
    <n v="0.60448282552424404"/>
    <n v="4.4357401110420698"/>
    <n v="4.3922890492581104"/>
    <n v="4.53646757245036"/>
    <x v="0"/>
    <x v="0"/>
    <x v="2"/>
  </r>
  <r>
    <n v="146"/>
    <n v="176"/>
    <x v="3"/>
    <x v="4"/>
    <n v="0"/>
    <n v="5"/>
    <x v="0"/>
    <x v="8"/>
    <x v="0"/>
    <x v="0"/>
    <n v="5"/>
    <n v="1078"/>
    <n v="65.869563524077606"/>
    <n v="0.55929736417916798"/>
    <n v="0.12301259292291999"/>
    <n v="0.872681421533685"/>
    <n v="5.1724868799729702"/>
    <n v="5.2133437312520599"/>
    <n v="5.0836676380619004"/>
    <x v="0"/>
    <x v="0"/>
    <x v="2"/>
  </r>
  <r>
    <n v="146"/>
    <n v="176"/>
    <x v="3"/>
    <x v="4"/>
    <n v="0"/>
    <n v="5"/>
    <x v="0"/>
    <x v="8"/>
    <x v="0"/>
    <x v="1"/>
    <n v="5"/>
    <n v="1078"/>
    <s v="nan"/>
    <n v="0.55935257664709703"/>
    <n v="0.122146118721461"/>
    <n v="0.59645718119767399"/>
    <n v="4.6867134843756402"/>
    <n v="4.8774463439763398"/>
    <n v="4.2720768330697796"/>
    <x v="0"/>
    <x v="0"/>
    <x v="2"/>
  </r>
  <r>
    <n v="146"/>
    <n v="176"/>
    <x v="3"/>
    <x v="4"/>
    <n v="0"/>
    <n v="5"/>
    <x v="0"/>
    <x v="8"/>
    <x v="0"/>
    <x v="0"/>
    <n v="6"/>
    <n v="1071"/>
    <n v="69.226813784222301"/>
    <n v="0.56068319646287901"/>
    <n v="0.129191776667893"/>
    <n v="0.87458780462465302"/>
    <n v="5.2416999113278404"/>
    <n v="5.0564726187249196"/>
    <n v="5.5667213870273002"/>
    <x v="0"/>
    <x v="0"/>
    <x v="2"/>
  </r>
  <r>
    <n v="146"/>
    <n v="176"/>
    <x v="3"/>
    <x v="4"/>
    <n v="0"/>
    <n v="5"/>
    <x v="0"/>
    <x v="8"/>
    <x v="0"/>
    <x v="1"/>
    <n v="6"/>
    <n v="1071"/>
    <s v="nan"/>
    <n v="0.564687975646879"/>
    <n v="0.12728310502283099"/>
    <n v="0.59577021851170497"/>
    <n v="4.7338434558932496"/>
    <n v="4.1735484391061801"/>
    <n v="5.7170026362932003"/>
    <x v="0"/>
    <x v="0"/>
    <x v="2"/>
  </r>
  <r>
    <n v="146"/>
    <n v="176"/>
    <x v="3"/>
    <x v="4"/>
    <n v="0"/>
    <n v="5"/>
    <x v="0"/>
    <x v="8"/>
    <x v="0"/>
    <x v="0"/>
    <n v="7"/>
    <n v="1086"/>
    <n v="69.410743834376404"/>
    <n v="0.56818733778770802"/>
    <n v="0.12977215193592601"/>
    <n v="0.86335350372651798"/>
    <n v="5.2503881881828303"/>
    <n v="5.0169835685952702"/>
    <n v="5.86891043008987"/>
    <x v="0"/>
    <x v="0"/>
    <x v="2"/>
  </r>
  <r>
    <n v="146"/>
    <n v="176"/>
    <x v="3"/>
    <x v="4"/>
    <n v="0"/>
    <n v="5"/>
    <x v="0"/>
    <x v="8"/>
    <x v="0"/>
    <x v="1"/>
    <n v="7"/>
    <n v="1086"/>
    <s v="nan"/>
    <n v="0.57388019134594404"/>
    <n v="0.138698630136986"/>
    <n v="0.58322401328572804"/>
    <n v="4.95083794102396"/>
    <n v="4.7762892864332303"/>
    <n v="5.4133918756894097"/>
    <x v="0"/>
    <x v="0"/>
    <x v="2"/>
  </r>
  <r>
    <n v="146"/>
    <n v="176"/>
    <x v="3"/>
    <x v="4"/>
    <n v="0"/>
    <n v="5"/>
    <x v="0"/>
    <x v="8"/>
    <x v="0"/>
    <x v="0"/>
    <n v="8"/>
    <n v="1083"/>
    <n v="68.668209923772906"/>
    <n v="0.56616110772393202"/>
    <n v="0.128213881857589"/>
    <n v="0.86920749492014504"/>
    <n v="5.2482931145169101"/>
    <n v="4.8594045863944197"/>
    <n v="6.2112551841535604"/>
    <x v="0"/>
    <x v="0"/>
    <x v="2"/>
  </r>
  <r>
    <n v="146"/>
    <n v="176"/>
    <x v="3"/>
    <x v="4"/>
    <n v="0"/>
    <n v="5"/>
    <x v="0"/>
    <x v="8"/>
    <x v="0"/>
    <x v="1"/>
    <n v="8"/>
    <n v="1083"/>
    <s v="nan"/>
    <n v="0.56100782778864899"/>
    <n v="0.120433789954337"/>
    <n v="0.60045943939893898"/>
    <n v="4.4080359750203897"/>
    <n v="4.2064452675483199"/>
    <n v="4.90721296495121"/>
    <x v="0"/>
    <x v="0"/>
    <x v="2"/>
  </r>
  <r>
    <n v="146"/>
    <n v="176"/>
    <x v="3"/>
    <x v="4"/>
    <n v="0"/>
    <n v="5"/>
    <x v="0"/>
    <x v="8"/>
    <x v="0"/>
    <x v="0"/>
    <n v="9"/>
    <n v="1054"/>
    <n v="61.654846934193998"/>
    <n v="0.54774586179474205"/>
    <n v="0.114854849298337"/>
    <n v="0.87751533786521196"/>
    <n v="5.1134140598931097"/>
    <n v="4.4759797915637396"/>
    <n v="6.0016421387127297"/>
    <x v="0"/>
    <x v="0"/>
    <x v="2"/>
  </r>
  <r>
    <n v="146"/>
    <n v="176"/>
    <x v="3"/>
    <x v="4"/>
    <n v="0"/>
    <n v="5"/>
    <x v="0"/>
    <x v="8"/>
    <x v="0"/>
    <x v="1"/>
    <n v="9"/>
    <n v="1054"/>
    <s v="nan"/>
    <n v="0.53403457273320198"/>
    <n v="0.10159817351598099"/>
    <n v="0.624337908367531"/>
    <n v="4.5205325702028203"/>
    <n v="3.9876116919683602"/>
    <n v="5.2631272365951096"/>
    <x v="0"/>
    <x v="0"/>
    <x v="2"/>
  </r>
  <r>
    <n v="146"/>
    <n v="176"/>
    <x v="3"/>
    <x v="4"/>
    <n v="0"/>
    <n v="5"/>
    <x v="0"/>
    <x v="8"/>
    <x v="0"/>
    <x v="0"/>
    <n v="10"/>
    <n v="1044"/>
    <n v="68.311089344127794"/>
    <n v="0.545057125369103"/>
    <n v="0.12761584005604601"/>
    <n v="0.872866525692647"/>
    <n v="5.2104338737580802"/>
    <n v="4.91036138202176"/>
    <n v="5.7369761705784299"/>
    <x v="0"/>
    <x v="0"/>
    <x v="2"/>
  </r>
  <r>
    <n v="146"/>
    <n v="176"/>
    <x v="3"/>
    <x v="4"/>
    <n v="0"/>
    <n v="5"/>
    <x v="0"/>
    <x v="8"/>
    <x v="0"/>
    <x v="1"/>
    <n v="10"/>
    <n v="1044"/>
    <s v="nan"/>
    <n v="0.55178571428571399"/>
    <n v="0.13127853881278501"/>
    <n v="0.60247306417924296"/>
    <n v="4.7473652538130002"/>
    <n v="4.3607789357977902"/>
    <n v="5.4257148307076104"/>
    <x v="0"/>
    <x v="0"/>
    <x v="2"/>
  </r>
  <r>
    <n v="146"/>
    <n v="176"/>
    <x v="3"/>
    <x v="4"/>
    <n v="0"/>
    <n v="5"/>
    <x v="0"/>
    <x v="8"/>
    <x v="0"/>
    <x v="0"/>
    <n v="11"/>
    <n v="1083"/>
    <n v="69.354738944317006"/>
    <n v="0.566186308100464"/>
    <n v="0.12955379749047299"/>
    <n v="0.86596776199590197"/>
    <n v="5.2357188932490502"/>
    <n v="4.9674653256786003"/>
    <n v="5.9465908473107598"/>
    <x v="0"/>
    <x v="0"/>
    <x v="2"/>
  </r>
  <r>
    <n v="146"/>
    <n v="176"/>
    <x v="3"/>
    <x v="4"/>
    <n v="0"/>
    <n v="5"/>
    <x v="0"/>
    <x v="8"/>
    <x v="0"/>
    <x v="1"/>
    <n v="11"/>
    <n v="1083"/>
    <s v="nan"/>
    <n v="0.56049412915851204"/>
    <n v="0.118150684931506"/>
    <n v="0.59909444229708098"/>
    <n v="4.50479195660703"/>
    <n v="4.3890635668304601"/>
    <n v="4.8114721895149302"/>
    <x v="0"/>
    <x v="0"/>
    <x v="2"/>
  </r>
  <r>
    <n v="146"/>
    <n v="176"/>
    <x v="3"/>
    <x v="4"/>
    <n v="0"/>
    <n v="5"/>
    <x v="0"/>
    <x v="8"/>
    <x v="0"/>
    <x v="0"/>
    <n v="12"/>
    <n v="1081"/>
    <n v="59.427099896938699"/>
    <n v="0.55455197335003303"/>
    <n v="0.11061690017136"/>
    <n v="0.86976966448925697"/>
    <n v="5.06905301879981"/>
    <n v="4.8592231206965604"/>
    <n v="5.4844305721878897"/>
    <x v="0"/>
    <x v="0"/>
    <x v="2"/>
  </r>
  <r>
    <n v="146"/>
    <n v="176"/>
    <x v="3"/>
    <x v="4"/>
    <n v="0"/>
    <n v="5"/>
    <x v="0"/>
    <x v="8"/>
    <x v="0"/>
    <x v="1"/>
    <n v="12"/>
    <n v="1081"/>
    <s v="nan"/>
    <n v="0.55790661013263698"/>
    <n v="0.115296803652968"/>
    <n v="0.60104616904018804"/>
    <n v="4.7288886886785502"/>
    <n v="4.5061475392768298"/>
    <n v="5.1698252497391097"/>
    <x v="0"/>
    <x v="0"/>
    <x v="2"/>
  </r>
  <r>
    <n v="146"/>
    <n v="176"/>
    <x v="3"/>
    <x v="4"/>
    <n v="0"/>
    <n v="5"/>
    <x v="0"/>
    <x v="8"/>
    <x v="0"/>
    <x v="0"/>
    <n v="13"/>
    <n v="1096"/>
    <n v="70.252277193007004"/>
    <n v="0.56964220277061794"/>
    <n v="0.1311303625628"/>
    <n v="0.86959888495587001"/>
    <n v="5.3084775661224999"/>
    <n v="5.3242532106728699"/>
    <n v="5.2666721080640402"/>
    <x v="0"/>
    <x v="0"/>
    <x v="2"/>
  </r>
  <r>
    <n v="146"/>
    <n v="176"/>
    <x v="3"/>
    <x v="4"/>
    <n v="0"/>
    <n v="5"/>
    <x v="0"/>
    <x v="8"/>
    <x v="0"/>
    <x v="1"/>
    <n v="13"/>
    <n v="1096"/>
    <s v="nan"/>
    <n v="0.57185257664709699"/>
    <n v="0.123858447488584"/>
    <n v="0.59125525423473801"/>
    <n v="4.7856083073127396"/>
    <n v="4.1984245157881102"/>
    <n v="6.3416453548530196"/>
    <x v="0"/>
    <x v="0"/>
    <x v="2"/>
  </r>
  <r>
    <n v="146"/>
    <n v="176"/>
    <x v="3"/>
    <x v="4"/>
    <n v="0"/>
    <n v="5"/>
    <x v="0"/>
    <x v="8"/>
    <x v="0"/>
    <x v="0"/>
    <n v="14"/>
    <n v="1064"/>
    <n v="67.565679172600198"/>
    <n v="0.556591355293239"/>
    <n v="0.12592750187919399"/>
    <n v="0.87608749411299103"/>
    <n v="5.22227539798845"/>
    <n v="4.88092091588413"/>
    <n v="5.7401925432501804"/>
    <x v="0"/>
    <x v="0"/>
    <x v="2"/>
  </r>
  <r>
    <n v="146"/>
    <n v="176"/>
    <x v="3"/>
    <x v="4"/>
    <n v="0"/>
    <n v="5"/>
    <x v="0"/>
    <x v="8"/>
    <x v="0"/>
    <x v="1"/>
    <n v="14"/>
    <n v="1064"/>
    <s v="nan"/>
    <n v="0.54900250054359601"/>
    <n v="0.116438356164383"/>
    <n v="0.60885192396853305"/>
    <n v="4.5438891567856396"/>
    <n v="4.2168083837999601"/>
    <n v="5.0401496399363399"/>
    <x v="0"/>
    <x v="0"/>
    <x v="2"/>
  </r>
  <r>
    <n v="146"/>
    <n v="176"/>
    <x v="3"/>
    <x v="4"/>
    <n v="0"/>
    <n v="5"/>
    <x v="0"/>
    <x v="8"/>
    <x v="0"/>
    <x v="0"/>
    <n v="15"/>
    <n v="1065"/>
    <n v="66.726416354236207"/>
    <n v="0.55056877071690802"/>
    <n v="0.12452755815123"/>
    <n v="0.87374197189351799"/>
    <n v="5.2077445532610804"/>
    <n v="5.1299811043415602"/>
    <n v="5.3715441584319796"/>
    <x v="0"/>
    <x v="0"/>
    <x v="2"/>
  </r>
  <r>
    <n v="146"/>
    <n v="176"/>
    <x v="3"/>
    <x v="4"/>
    <n v="0"/>
    <n v="5"/>
    <x v="0"/>
    <x v="8"/>
    <x v="0"/>
    <x v="1"/>
    <n v="15"/>
    <n v="1065"/>
    <s v="nan"/>
    <n v="0.55471841704718405"/>
    <n v="0.123287671232876"/>
    <n v="0.60029428858254097"/>
    <n v="4.7643820075504397"/>
    <n v="4.34748679261223"/>
    <n v="5.6425229922075202"/>
    <x v="0"/>
    <x v="0"/>
    <x v="2"/>
  </r>
  <r>
    <n v="146"/>
    <n v="176"/>
    <x v="3"/>
    <x v="4"/>
    <n v="0"/>
    <n v="5"/>
    <x v="0"/>
    <x v="8"/>
    <x v="0"/>
    <x v="0"/>
    <n v="16"/>
    <n v="1084"/>
    <n v="66.909405394851404"/>
    <n v="0.56804564114267897"/>
    <n v="0.1248924847287"/>
    <n v="0.874957960783462"/>
    <n v="5.2158256548967801"/>
    <n v="4.9162396512277802"/>
    <n v="5.8088836621599098"/>
    <x v="0"/>
    <x v="0"/>
    <x v="2"/>
  </r>
  <r>
    <n v="146"/>
    <n v="176"/>
    <x v="3"/>
    <x v="4"/>
    <n v="0"/>
    <n v="5"/>
    <x v="0"/>
    <x v="8"/>
    <x v="0"/>
    <x v="1"/>
    <n v="16"/>
    <n v="1084"/>
    <s v="nan"/>
    <n v="0.56359262883235395"/>
    <n v="0.11301369863013599"/>
    <n v="0.60289546193385801"/>
    <n v="4.4278565589185401"/>
    <n v="4.30718439657924"/>
    <n v="4.6667381864065502"/>
    <x v="0"/>
    <x v="0"/>
    <x v="2"/>
  </r>
  <r>
    <n v="146"/>
    <n v="176"/>
    <x v="3"/>
    <x v="4"/>
    <n v="0"/>
    <n v="5"/>
    <x v="0"/>
    <x v="8"/>
    <x v="0"/>
    <x v="0"/>
    <n v="17"/>
    <n v="1067"/>
    <n v="68.245574491713896"/>
    <n v="0.55921258049979194"/>
    <n v="0.12742826578942501"/>
    <n v="0.874190561884995"/>
    <n v="5.27449375519436"/>
    <n v="4.6842988671359604"/>
    <n v="6.5176702215301496"/>
    <x v="0"/>
    <x v="0"/>
    <x v="2"/>
  </r>
  <r>
    <n v="146"/>
    <n v="176"/>
    <x v="3"/>
    <x v="4"/>
    <n v="0"/>
    <n v="5"/>
    <x v="0"/>
    <x v="8"/>
    <x v="0"/>
    <x v="1"/>
    <n v="17"/>
    <n v="1067"/>
    <s v="nan"/>
    <n v="0.56033920417481997"/>
    <n v="0.12842465753424601"/>
    <n v="0.596949990324669"/>
    <n v="4.9037388195717897"/>
    <n v="4.6292109017571299"/>
    <n v="5.4819997528409896"/>
    <x v="0"/>
    <x v="0"/>
    <x v="2"/>
  </r>
  <r>
    <n v="146"/>
    <n v="176"/>
    <x v="3"/>
    <x v="4"/>
    <n v="0"/>
    <n v="5"/>
    <x v="0"/>
    <x v="8"/>
    <x v="0"/>
    <x v="0"/>
    <n v="18"/>
    <n v="1108"/>
    <n v="69.707398166047795"/>
    <n v="0.57840114863602299"/>
    <n v="0.13010929206071201"/>
    <n v="0.86894960274368804"/>
    <n v="5.3286859811170002"/>
    <n v="5.3195394513121403"/>
    <n v="5.3576935470695597"/>
    <x v="0"/>
    <x v="0"/>
    <x v="2"/>
  </r>
  <r>
    <n v="146"/>
    <n v="176"/>
    <x v="3"/>
    <x v="4"/>
    <n v="0"/>
    <n v="5"/>
    <x v="0"/>
    <x v="8"/>
    <x v="0"/>
    <x v="1"/>
    <n v="18"/>
    <n v="1108"/>
    <s v="nan"/>
    <n v="0.577834855403348"/>
    <n v="0.12157534246575299"/>
    <n v="0.58920678512260705"/>
    <n v="4.5895597056453701"/>
    <n v="4.6295584186402596"/>
    <n v="4.4627066444330197"/>
    <x v="0"/>
    <x v="0"/>
    <x v="2"/>
  </r>
  <r>
    <n v="146"/>
    <n v="176"/>
    <x v="3"/>
    <x v="4"/>
    <n v="0"/>
    <n v="5"/>
    <x v="0"/>
    <x v="8"/>
    <x v="0"/>
    <x v="0"/>
    <n v="19"/>
    <n v="1098"/>
    <n v="64.429621747411701"/>
    <n v="0.56810834224845996"/>
    <n v="0.12001653856631"/>
    <n v="0.86561006880914804"/>
    <n v="5.1761776140473801"/>
    <n v="5.1614070741228701"/>
    <n v="5.2213098193722898"/>
    <x v="0"/>
    <x v="0"/>
    <x v="2"/>
  </r>
  <r>
    <n v="146"/>
    <n v="176"/>
    <x v="3"/>
    <x v="4"/>
    <n v="0"/>
    <n v="5"/>
    <x v="0"/>
    <x v="8"/>
    <x v="0"/>
    <x v="1"/>
    <n v="19"/>
    <n v="1098"/>
    <s v="nan"/>
    <n v="0.56568819308545304"/>
    <n v="0.11472602739726"/>
    <n v="0.59882132941935995"/>
    <n v="4.5965177245646798"/>
    <n v="4.5197185995218101"/>
    <n v="4.8311817177512397"/>
    <x v="0"/>
    <x v="0"/>
    <x v="2"/>
  </r>
  <r>
    <n v="146"/>
    <n v="176"/>
    <x v="3"/>
    <x v="4"/>
    <n v="0"/>
    <n v="5"/>
    <x v="0"/>
    <x v="9"/>
    <x v="0"/>
    <x v="0"/>
    <n v="0"/>
    <n v="1106"/>
    <n v="67.6169796200831"/>
    <n v="0.57360385593150198"/>
    <n v="0.12603064710563699"/>
    <n v="0.86989049599443702"/>
    <n v="5.2682854976427604"/>
    <n v="5.3814508635392801"/>
    <n v="4.8955054688071602"/>
    <x v="0"/>
    <x v="0"/>
    <x v="2"/>
  </r>
  <r>
    <n v="146"/>
    <n v="176"/>
    <x v="3"/>
    <x v="4"/>
    <n v="0"/>
    <n v="5"/>
    <x v="0"/>
    <x v="9"/>
    <x v="0"/>
    <x v="1"/>
    <n v="0"/>
    <n v="1106"/>
    <s v="nan"/>
    <n v="0.57585616438356102"/>
    <n v="0.12157534246575299"/>
    <n v="0.58977062567135097"/>
    <n v="4.69637953590835"/>
    <n v="4.4544490686436999"/>
    <n v="5.49332695748602"/>
    <x v="0"/>
    <x v="0"/>
    <x v="2"/>
  </r>
  <r>
    <n v="146"/>
    <n v="176"/>
    <x v="3"/>
    <x v="4"/>
    <n v="0"/>
    <n v="5"/>
    <x v="0"/>
    <x v="9"/>
    <x v="0"/>
    <x v="0"/>
    <n v="1"/>
    <n v="1100"/>
    <n v="73.870667421548305"/>
    <n v="0.57681275822192102"/>
    <n v="0.13813189929136699"/>
    <n v="0.86277685727824005"/>
    <n v="5.3997033631234999"/>
    <n v="5.3392569720828202"/>
    <n v="5.6435732855979799"/>
    <x v="0"/>
    <x v="0"/>
    <x v="2"/>
  </r>
  <r>
    <n v="146"/>
    <n v="176"/>
    <x v="3"/>
    <x v="4"/>
    <n v="0"/>
    <n v="5"/>
    <x v="0"/>
    <x v="9"/>
    <x v="0"/>
    <x v="1"/>
    <n v="1"/>
    <n v="1100"/>
    <s v="nan"/>
    <n v="0.57661448140900196"/>
    <n v="0.130707762557077"/>
    <n v="0.58334194579870302"/>
    <n v="4.7778381879640399"/>
    <n v="4.5588567017829797"/>
    <n v="5.6613152184186797"/>
    <x v="0"/>
    <x v="0"/>
    <x v="2"/>
  </r>
  <r>
    <n v="146"/>
    <n v="176"/>
    <x v="3"/>
    <x v="4"/>
    <n v="0"/>
    <n v="5"/>
    <x v="0"/>
    <x v="9"/>
    <x v="0"/>
    <x v="0"/>
    <n v="2"/>
    <n v="1107"/>
    <n v="68.187036683903699"/>
    <n v="0.57552462212690303"/>
    <n v="0.127408402819705"/>
    <n v="0.86659165166957397"/>
    <n v="5.2617181950449297"/>
    <n v="5.1746546812045597"/>
    <n v="5.5846957463882498"/>
    <x v="0"/>
    <x v="0"/>
    <x v="2"/>
  </r>
  <r>
    <n v="146"/>
    <n v="176"/>
    <x v="3"/>
    <x v="4"/>
    <n v="0"/>
    <n v="5"/>
    <x v="0"/>
    <x v="9"/>
    <x v="0"/>
    <x v="1"/>
    <n v="2"/>
    <n v="1107"/>
    <s v="nan"/>
    <n v="0.572648945422918"/>
    <n v="0.116438356164383"/>
    <n v="0.59354083818803005"/>
    <n v="4.5922934496220202"/>
    <n v="4.4575367300682904"/>
    <n v="5.0921974092568298"/>
    <x v="0"/>
    <x v="0"/>
    <x v="2"/>
  </r>
  <r>
    <n v="146"/>
    <n v="176"/>
    <x v="3"/>
    <x v="4"/>
    <n v="0"/>
    <n v="5"/>
    <x v="0"/>
    <x v="9"/>
    <x v="0"/>
    <x v="0"/>
    <n v="3"/>
    <n v="1117"/>
    <n v="73.192538377701496"/>
    <n v="0.58692618187284995"/>
    <n v="0.136786082627222"/>
    <n v="0.86582160868901703"/>
    <n v="5.3857027412765701"/>
    <n v="5.0897901495137097"/>
    <n v="6.7514531647974598"/>
    <x v="0"/>
    <x v="0"/>
    <x v="2"/>
  </r>
  <r>
    <n v="146"/>
    <n v="176"/>
    <x v="3"/>
    <x v="4"/>
    <n v="0"/>
    <n v="5"/>
    <x v="0"/>
    <x v="9"/>
    <x v="0"/>
    <x v="1"/>
    <n v="3"/>
    <n v="1117"/>
    <s v="nan"/>
    <n v="0.58508914981517701"/>
    <n v="0.13127853881278501"/>
    <n v="0.579962979763465"/>
    <n v="4.7695646529141396"/>
    <n v="4.52984559486816"/>
    <n v="5.8759603054340301"/>
    <x v="0"/>
    <x v="0"/>
    <x v="2"/>
  </r>
  <r>
    <n v="146"/>
    <n v="176"/>
    <x v="3"/>
    <x v="4"/>
    <n v="0"/>
    <n v="5"/>
    <x v="0"/>
    <x v="9"/>
    <x v="0"/>
    <x v="0"/>
    <n v="4"/>
    <n v="1116"/>
    <n v="70.539448506742005"/>
    <n v="0.58398723433350297"/>
    <n v="0.13172449244857201"/>
    <n v="0.87099844368077795"/>
    <n v="5.33817325244868"/>
    <n v="5.0987688886411702"/>
    <n v="6.2262862149604201"/>
    <x v="0"/>
    <x v="0"/>
    <x v="2"/>
  </r>
  <r>
    <n v="146"/>
    <n v="176"/>
    <x v="3"/>
    <x v="4"/>
    <n v="0"/>
    <n v="5"/>
    <x v="0"/>
    <x v="9"/>
    <x v="0"/>
    <x v="1"/>
    <n v="4"/>
    <n v="1116"/>
    <s v="nan"/>
    <n v="0.57688356164383503"/>
    <n v="0.11415525114155201"/>
    <n v="0.59503966509381001"/>
    <n v="4.6044204233563404"/>
    <n v="4.5147038604507497"/>
    <n v="4.9372399309093096"/>
    <x v="0"/>
    <x v="0"/>
    <x v="2"/>
  </r>
  <r>
    <n v="146"/>
    <n v="176"/>
    <x v="3"/>
    <x v="4"/>
    <n v="0"/>
    <n v="5"/>
    <x v="0"/>
    <x v="9"/>
    <x v="0"/>
    <x v="0"/>
    <n v="5"/>
    <n v="1125"/>
    <n v="65.852680722380001"/>
    <n v="0.58172979140084402"/>
    <n v="0.12283688202550699"/>
    <n v="0.86141416358545697"/>
    <n v="5.2563255257134198"/>
    <n v="5.3034443626746697"/>
    <n v="5.0577532842338497"/>
    <x v="0"/>
    <x v="0"/>
    <x v="2"/>
  </r>
  <r>
    <n v="146"/>
    <n v="176"/>
    <x v="3"/>
    <x v="4"/>
    <n v="0"/>
    <n v="5"/>
    <x v="0"/>
    <x v="9"/>
    <x v="0"/>
    <x v="1"/>
    <n v="5"/>
    <n v="1125"/>
    <s v="nan"/>
    <n v="0.58657045009784703"/>
    <n v="0.12442922374429199"/>
    <n v="0.58179300128343903"/>
    <n v="4.9203512828664904"/>
    <n v="4.9396885726187998"/>
    <n v="4.8388584189103501"/>
    <x v="0"/>
    <x v="0"/>
    <x v="2"/>
  </r>
  <r>
    <n v="146"/>
    <n v="176"/>
    <x v="3"/>
    <x v="4"/>
    <n v="0"/>
    <n v="5"/>
    <x v="0"/>
    <x v="9"/>
    <x v="0"/>
    <x v="0"/>
    <n v="6"/>
    <n v="1124"/>
    <n v="70.930595046061697"/>
    <n v="0.58661379292878402"/>
    <n v="0.132371865041435"/>
    <n v="0.86516476815580901"/>
    <n v="5.3397135570647398"/>
    <n v="5.3674879984894499"/>
    <n v="5.2052852605691697"/>
    <x v="0"/>
    <x v="0"/>
    <x v="2"/>
  </r>
  <r>
    <n v="146"/>
    <n v="176"/>
    <x v="3"/>
    <x v="4"/>
    <n v="0"/>
    <n v="5"/>
    <x v="0"/>
    <x v="9"/>
    <x v="0"/>
    <x v="1"/>
    <n v="6"/>
    <n v="1124"/>
    <s v="nan"/>
    <n v="0.58540715372907104"/>
    <n v="0.12728310502283099"/>
    <n v="0.58340833555704796"/>
    <n v="4.8054016124657597"/>
    <n v="4.7836822530751597"/>
    <n v="4.9105233119162701"/>
    <x v="0"/>
    <x v="0"/>
    <x v="2"/>
  </r>
  <r>
    <n v="146"/>
    <n v="176"/>
    <x v="3"/>
    <x v="4"/>
    <n v="0"/>
    <n v="5"/>
    <x v="0"/>
    <x v="9"/>
    <x v="0"/>
    <x v="0"/>
    <n v="7"/>
    <n v="1107"/>
    <n v="74.251414186486201"/>
    <n v="0.58132470355051602"/>
    <n v="0.13882737404197501"/>
    <n v="0.86277059504652198"/>
    <n v="5.3864878434573198"/>
    <n v="5.20860382616784"/>
    <n v="6.1704951789183804"/>
    <x v="0"/>
    <x v="0"/>
    <x v="2"/>
  </r>
  <r>
    <n v="146"/>
    <n v="176"/>
    <x v="3"/>
    <x v="4"/>
    <n v="0"/>
    <n v="5"/>
    <x v="0"/>
    <x v="9"/>
    <x v="0"/>
    <x v="1"/>
    <n v="7"/>
    <n v="1107"/>
    <s v="nan"/>
    <n v="0.57743728873865796"/>
    <n v="0.13413242009132401"/>
    <n v="0.582734651361143"/>
    <n v="4.9515708954737097"/>
    <n v="4.9069434863160604"/>
    <n v="5.1482620691685597"/>
    <x v="0"/>
    <x v="0"/>
    <x v="2"/>
  </r>
  <r>
    <n v="146"/>
    <n v="176"/>
    <x v="3"/>
    <x v="4"/>
    <n v="0"/>
    <n v="5"/>
    <x v="0"/>
    <x v="9"/>
    <x v="0"/>
    <x v="0"/>
    <n v="8"/>
    <n v="1115"/>
    <n v="66.079908203681796"/>
    <n v="0.57743147557348995"/>
    <n v="0.12341579327862701"/>
    <n v="0.86522435181526403"/>
    <n v="5.2282083187013999"/>
    <n v="4.9644285698236903"/>
    <n v="6.2924231676217799"/>
    <x v="0"/>
    <x v="0"/>
    <x v="2"/>
  </r>
  <r>
    <n v="146"/>
    <n v="176"/>
    <x v="3"/>
    <x v="4"/>
    <n v="0"/>
    <n v="5"/>
    <x v="0"/>
    <x v="9"/>
    <x v="0"/>
    <x v="1"/>
    <n v="8"/>
    <n v="1115"/>
    <s v="nan"/>
    <n v="0.57776418786692696"/>
    <n v="0.117579908675799"/>
    <n v="0.59128347952924498"/>
    <n v="4.6178114742685601"/>
    <n v="4.4629387525734003"/>
    <n v="5.24264279972832"/>
    <x v="0"/>
    <x v="0"/>
    <x v="2"/>
  </r>
  <r>
    <n v="146"/>
    <n v="176"/>
    <x v="3"/>
    <x v="4"/>
    <n v="0"/>
    <n v="5"/>
    <x v="0"/>
    <x v="9"/>
    <x v="0"/>
    <x v="0"/>
    <n v="9"/>
    <n v="1092"/>
    <n v="65.727930222364904"/>
    <n v="0.565148111273026"/>
    <n v="0.122658835972599"/>
    <n v="0.869583912425686"/>
    <n v="5.20073751390344"/>
    <n v="5.3095704761477398"/>
    <n v="4.9021445149255003"/>
    <x v="0"/>
    <x v="0"/>
    <x v="2"/>
  </r>
  <r>
    <n v="146"/>
    <n v="176"/>
    <x v="3"/>
    <x v="4"/>
    <n v="0"/>
    <n v="5"/>
    <x v="0"/>
    <x v="9"/>
    <x v="0"/>
    <x v="1"/>
    <n v="9"/>
    <n v="1092"/>
    <s v="nan"/>
    <n v="0.56275820830615297"/>
    <n v="0.113584474885844"/>
    <n v="0.601917579392371"/>
    <n v="4.6867793925828698"/>
    <n v="4.5267102393200798"/>
    <n v="5.1259434797397603"/>
    <x v="0"/>
    <x v="0"/>
    <x v="2"/>
  </r>
  <r>
    <n v="146"/>
    <n v="176"/>
    <x v="3"/>
    <x v="4"/>
    <n v="0"/>
    <n v="5"/>
    <x v="0"/>
    <x v="9"/>
    <x v="0"/>
    <x v="0"/>
    <n v="10"/>
    <n v="1115"/>
    <n v="75.568078983996898"/>
    <n v="0.58842292369821902"/>
    <n v="0.14132580823928401"/>
    <n v="0.86507091095673205"/>
    <n v="5.4214540507124402"/>
    <n v="5.1633691953749201"/>
    <n v="6.6126149215010104"/>
    <x v="0"/>
    <x v="0"/>
    <x v="2"/>
  </r>
  <r>
    <n v="146"/>
    <n v="176"/>
    <x v="3"/>
    <x v="4"/>
    <n v="0"/>
    <n v="5"/>
    <x v="0"/>
    <x v="9"/>
    <x v="0"/>
    <x v="1"/>
    <n v="10"/>
    <n v="1115"/>
    <s v="nan"/>
    <n v="0.58726897151554602"/>
    <n v="0.13527397260273899"/>
    <n v="0.57916825328418697"/>
    <n v="4.7860460286848703"/>
    <n v="4.4693293536849801"/>
    <n v="6.2478152979151096"/>
    <x v="0"/>
    <x v="0"/>
    <x v="2"/>
  </r>
  <r>
    <n v="146"/>
    <n v="176"/>
    <x v="3"/>
    <x v="4"/>
    <n v="0"/>
    <n v="5"/>
    <x v="0"/>
    <x v="9"/>
    <x v="0"/>
    <x v="0"/>
    <n v="11"/>
    <n v="1106"/>
    <n v="71.004514541620793"/>
    <n v="0.57626671648411198"/>
    <n v="0.13267876480707799"/>
    <n v="0.86199922160117404"/>
    <n v="5.3319743669066098"/>
    <n v="5.11319750651825"/>
    <n v="6.1435659457666798"/>
    <x v="0"/>
    <x v="0"/>
    <x v="2"/>
  </r>
  <r>
    <n v="146"/>
    <n v="176"/>
    <x v="3"/>
    <x v="4"/>
    <n v="0"/>
    <n v="5"/>
    <x v="0"/>
    <x v="9"/>
    <x v="0"/>
    <x v="1"/>
    <n v="11"/>
    <n v="1106"/>
    <s v="nan"/>
    <n v="0.57308654055229302"/>
    <n v="0.12557077625570701"/>
    <n v="0.58841926908225095"/>
    <n v="4.8116269996555596"/>
    <n v="4.6756992888466504"/>
    <n v="5.3158749591079504"/>
    <x v="0"/>
    <x v="0"/>
    <x v="2"/>
  </r>
  <r>
    <n v="146"/>
    <n v="176"/>
    <x v="3"/>
    <x v="4"/>
    <n v="0"/>
    <n v="5"/>
    <x v="0"/>
    <x v="9"/>
    <x v="0"/>
    <x v="0"/>
    <n v="12"/>
    <n v="1101"/>
    <n v="70.4246714546953"/>
    <n v="0.57761742288241702"/>
    <n v="0.131615612906125"/>
    <n v="0.86490246797570103"/>
    <n v="5.3061695390153503"/>
    <n v="5.1258718567328598"/>
    <n v="5.8779707599683899"/>
    <x v="0"/>
    <x v="0"/>
    <x v="2"/>
  </r>
  <r>
    <n v="146"/>
    <n v="176"/>
    <x v="3"/>
    <x v="4"/>
    <n v="0"/>
    <n v="5"/>
    <x v="0"/>
    <x v="9"/>
    <x v="0"/>
    <x v="1"/>
    <n v="12"/>
    <n v="1101"/>
    <s v="nan"/>
    <n v="0.58051206784083398"/>
    <n v="0.130136986301369"/>
    <n v="0.58441538666802595"/>
    <n v="4.5935422262699799"/>
    <n v="4.4986271115006398"/>
    <n v="4.8945587331098697"/>
    <x v="0"/>
    <x v="0"/>
    <x v="2"/>
  </r>
  <r>
    <n v="146"/>
    <n v="176"/>
    <x v="3"/>
    <x v="4"/>
    <n v="0"/>
    <n v="5"/>
    <x v="0"/>
    <x v="9"/>
    <x v="0"/>
    <x v="0"/>
    <n v="13"/>
    <n v="1105"/>
    <n v="75.460147796244101"/>
    <n v="0.58301364492444496"/>
    <n v="0.141083688150477"/>
    <n v="0.86943438459039302"/>
    <n v="5.4222079121380897"/>
    <n v="5.2753761880918404"/>
    <n v="5.9249953308419103"/>
    <x v="0"/>
    <x v="0"/>
    <x v="2"/>
  </r>
  <r>
    <n v="146"/>
    <n v="176"/>
    <x v="3"/>
    <x v="4"/>
    <n v="0"/>
    <n v="5"/>
    <x v="0"/>
    <x v="9"/>
    <x v="0"/>
    <x v="1"/>
    <n v="13"/>
    <n v="1105"/>
    <s v="nan"/>
    <n v="0.58091161121983004"/>
    <n v="0.13127853881278501"/>
    <n v="0.58464534607566399"/>
    <n v="4.8577309135611397"/>
    <n v="4.7626632820899202"/>
    <n v="5.1832655304171196"/>
    <x v="0"/>
    <x v="0"/>
    <x v="2"/>
  </r>
  <r>
    <n v="146"/>
    <n v="176"/>
    <x v="3"/>
    <x v="4"/>
    <n v="0"/>
    <n v="5"/>
    <x v="0"/>
    <x v="9"/>
    <x v="0"/>
    <x v="0"/>
    <n v="14"/>
    <n v="1116"/>
    <n v="68.781569310161899"/>
    <n v="0.57991631498568696"/>
    <n v="0.12826782394109901"/>
    <n v="0.86635589731388796"/>
    <n v="5.3000060316759301"/>
    <n v="5.2776489092099501"/>
    <n v="5.3902054567973199"/>
    <x v="0"/>
    <x v="0"/>
    <x v="2"/>
  </r>
  <r>
    <n v="146"/>
    <n v="176"/>
    <x v="3"/>
    <x v="4"/>
    <n v="0"/>
    <n v="5"/>
    <x v="0"/>
    <x v="9"/>
    <x v="0"/>
    <x v="1"/>
    <n v="14"/>
    <n v="1116"/>
    <s v="nan"/>
    <n v="0.58316753642096097"/>
    <n v="0.123858447488584"/>
    <n v="0.58427518363565401"/>
    <n v="4.75238268837977"/>
    <n v="4.6553127688390301"/>
    <n v="5.1440096051475903"/>
    <x v="0"/>
    <x v="0"/>
    <x v="2"/>
  </r>
  <r>
    <n v="146"/>
    <n v="176"/>
    <x v="3"/>
    <x v="4"/>
    <n v="0"/>
    <n v="5"/>
    <x v="0"/>
    <x v="9"/>
    <x v="0"/>
    <x v="0"/>
    <n v="15"/>
    <n v="1115"/>
    <n v="69.464350688531894"/>
    <n v="0.58013555248583304"/>
    <n v="0.12974471144495001"/>
    <n v="0.86547028497908096"/>
    <n v="5.29595207077067"/>
    <n v="5.2436082830450799"/>
    <n v="5.4901306381398101"/>
    <x v="0"/>
    <x v="0"/>
    <x v="2"/>
  </r>
  <r>
    <n v="146"/>
    <n v="176"/>
    <x v="3"/>
    <x v="4"/>
    <n v="0"/>
    <n v="5"/>
    <x v="0"/>
    <x v="9"/>
    <x v="0"/>
    <x v="1"/>
    <n v="15"/>
    <n v="1115"/>
    <s v="nan"/>
    <n v="0.57991954772776599"/>
    <n v="0.123287671232876"/>
    <n v="0.58589893453144204"/>
    <n v="4.7652149831373203"/>
    <n v="4.7884687084183497"/>
    <n v="4.6789511635464303"/>
    <x v="0"/>
    <x v="0"/>
    <x v="2"/>
  </r>
  <r>
    <n v="146"/>
    <n v="176"/>
    <x v="3"/>
    <x v="4"/>
    <n v="0"/>
    <n v="5"/>
    <x v="0"/>
    <x v="9"/>
    <x v="0"/>
    <x v="0"/>
    <n v="16"/>
    <n v="1115"/>
    <n v="72.814410113176095"/>
    <n v="0.58560414765287605"/>
    <n v="0.13621606208206599"/>
    <n v="0.86301934804360703"/>
    <n v="5.3824782066962102"/>
    <n v="5.2767696546160296"/>
    <n v="5.7912179414062699"/>
    <x v="0"/>
    <x v="0"/>
    <x v="2"/>
  </r>
  <r>
    <n v="146"/>
    <n v="176"/>
    <x v="3"/>
    <x v="4"/>
    <n v="0"/>
    <n v="5"/>
    <x v="0"/>
    <x v="9"/>
    <x v="0"/>
    <x v="1"/>
    <n v="16"/>
    <n v="1115"/>
    <s v="nan"/>
    <n v="0.58410795825179296"/>
    <n v="0.12842465753424601"/>
    <n v="0.581860525783088"/>
    <n v="4.9495009216462096"/>
    <n v="4.9538880112218804"/>
    <n v="4.9325375086202996"/>
    <x v="0"/>
    <x v="0"/>
    <x v="2"/>
  </r>
  <r>
    <n v="146"/>
    <n v="176"/>
    <x v="3"/>
    <x v="4"/>
    <n v="0"/>
    <n v="5"/>
    <x v="0"/>
    <x v="9"/>
    <x v="0"/>
    <x v="0"/>
    <n v="17"/>
    <n v="1104"/>
    <n v="68.338901204689094"/>
    <n v="0.57402242398022896"/>
    <n v="0.127706256768188"/>
    <n v="0.86708085206674301"/>
    <n v="5.2984843316793704"/>
    <n v="5.0357518399774799"/>
    <n v="6.1981440759919302"/>
    <x v="0"/>
    <x v="0"/>
    <x v="2"/>
  </r>
  <r>
    <n v="146"/>
    <n v="176"/>
    <x v="3"/>
    <x v="4"/>
    <n v="0"/>
    <n v="5"/>
    <x v="0"/>
    <x v="9"/>
    <x v="0"/>
    <x v="1"/>
    <n v="17"/>
    <n v="1104"/>
    <s v="nan"/>
    <n v="0.56880300065231504"/>
    <n v="0.11586757990867499"/>
    <n v="0.59709859514757202"/>
    <n v="4.5263267174692396"/>
    <n v="4.2580313890031203"/>
    <n v="5.4450349634289896"/>
    <x v="0"/>
    <x v="0"/>
    <x v="2"/>
  </r>
  <r>
    <n v="146"/>
    <n v="176"/>
    <x v="3"/>
    <x v="4"/>
    <n v="0"/>
    <n v="5"/>
    <x v="0"/>
    <x v="9"/>
    <x v="0"/>
    <x v="0"/>
    <n v="18"/>
    <n v="1114"/>
    <n v="66.910894823321001"/>
    <n v="0.57486119374156297"/>
    <n v="0.12504684918874001"/>
    <n v="0.86243400246277202"/>
    <n v="5.2297381853101497"/>
    <n v="5.1436959118554197"/>
    <n v="5.6898772998723999"/>
    <x v="0"/>
    <x v="0"/>
    <x v="2"/>
  </r>
  <r>
    <n v="146"/>
    <n v="176"/>
    <x v="3"/>
    <x v="4"/>
    <n v="0"/>
    <n v="5"/>
    <x v="0"/>
    <x v="9"/>
    <x v="0"/>
    <x v="1"/>
    <n v="18"/>
    <n v="1114"/>
    <s v="nan"/>
    <n v="0.57409491193737705"/>
    <n v="0.118150684931506"/>
    <n v="0.59021763165163998"/>
    <n v="4.6390291108752901"/>
    <n v="4.4677554099138499"/>
    <n v="5.5549710768864902"/>
    <x v="0"/>
    <x v="0"/>
    <x v="2"/>
  </r>
  <r>
    <n v="146"/>
    <n v="176"/>
    <x v="3"/>
    <x v="4"/>
    <n v="0"/>
    <n v="5"/>
    <x v="0"/>
    <x v="9"/>
    <x v="0"/>
    <x v="0"/>
    <n v="19"/>
    <n v="1110"/>
    <n v="68.421394251663301"/>
    <n v="0.57752867631396199"/>
    <n v="0.12757379526690099"/>
    <n v="0.86974052945009395"/>
    <n v="5.2736263295813304"/>
    <n v="5.1932685591791499"/>
    <n v="5.5284752585710999"/>
    <x v="0"/>
    <x v="0"/>
    <x v="2"/>
  </r>
  <r>
    <n v="146"/>
    <n v="176"/>
    <x v="3"/>
    <x v="4"/>
    <n v="0"/>
    <n v="5"/>
    <x v="0"/>
    <x v="9"/>
    <x v="0"/>
    <x v="1"/>
    <n v="19"/>
    <n v="1110"/>
    <s v="nan"/>
    <n v="0.580487606001304"/>
    <n v="0.12157534246575299"/>
    <n v="0.58864443936196598"/>
    <n v="4.6351092606828397"/>
    <n v="4.1667175724486496"/>
    <n v="6.1205800433684399"/>
    <x v="0"/>
    <x v="0"/>
    <x v="2"/>
  </r>
  <r>
    <n v="146"/>
    <n v="176"/>
    <x v="3"/>
    <x v="4"/>
    <n v="0"/>
    <n v="5"/>
    <x v="0"/>
    <x v="10"/>
    <x v="0"/>
    <x v="0"/>
    <n v="0"/>
    <n v="1133"/>
    <n v="76.240196805290907"/>
    <n v="0.59759738977764099"/>
    <n v="0.142752256843201"/>
    <n v="0.85891952368224"/>
    <n v="5.4375389454468701"/>
    <n v="5.3076510688243497"/>
    <n v="6.4231587151119101"/>
    <x v="0"/>
    <x v="0"/>
    <x v="2"/>
  </r>
  <r>
    <n v="146"/>
    <n v="176"/>
    <x v="3"/>
    <x v="4"/>
    <n v="0"/>
    <n v="5"/>
    <x v="0"/>
    <x v="10"/>
    <x v="0"/>
    <x v="1"/>
    <n v="0"/>
    <n v="1133"/>
    <s v="nan"/>
    <n v="0.59376494890193499"/>
    <n v="0.12842465753424601"/>
    <n v="0.57693922409322596"/>
    <n v="4.8425477506097101"/>
    <n v="4.7965765101616702"/>
    <n v="5.1913883398918701"/>
    <x v="0"/>
    <x v="0"/>
    <x v="2"/>
  </r>
  <r>
    <n v="146"/>
    <n v="176"/>
    <x v="3"/>
    <x v="4"/>
    <n v="0"/>
    <n v="5"/>
    <x v="0"/>
    <x v="10"/>
    <x v="0"/>
    <x v="0"/>
    <n v="1"/>
    <n v="1136"/>
    <n v="74.344225625417494"/>
    <n v="0.59719673589511801"/>
    <n v="0.13914480687932201"/>
    <n v="0.86114746124674801"/>
    <n v="5.4121736269518896"/>
    <n v="5.25123939812062"/>
    <n v="6.6333804222009798"/>
    <x v="0"/>
    <x v="0"/>
    <x v="2"/>
  </r>
  <r>
    <n v="146"/>
    <n v="176"/>
    <x v="3"/>
    <x v="4"/>
    <n v="0"/>
    <n v="5"/>
    <x v="0"/>
    <x v="10"/>
    <x v="0"/>
    <x v="1"/>
    <n v="1"/>
    <n v="1136"/>
    <s v="nan"/>
    <n v="0.59304468362687501"/>
    <n v="0.119292237442922"/>
    <n v="0.58146697726829399"/>
    <n v="4.5839731315477303"/>
    <n v="4.3410343483221903"/>
    <n v="6.4274497807297699"/>
    <x v="0"/>
    <x v="0"/>
    <x v="2"/>
  </r>
  <r>
    <n v="146"/>
    <n v="176"/>
    <x v="3"/>
    <x v="4"/>
    <n v="0"/>
    <n v="5"/>
    <x v="0"/>
    <x v="10"/>
    <x v="0"/>
    <x v="0"/>
    <n v="2"/>
    <n v="1148"/>
    <n v="75.698217603823096"/>
    <n v="0.60416557771353196"/>
    <n v="0.14157544025783"/>
    <n v="0.86088490818323904"/>
    <n v="5.4625306774356197"/>
    <n v="5.3604666126746103"/>
    <n v="6.50672457075982"/>
    <x v="0"/>
    <x v="0"/>
    <x v="2"/>
  </r>
  <r>
    <n v="146"/>
    <n v="176"/>
    <x v="3"/>
    <x v="4"/>
    <n v="0"/>
    <n v="5"/>
    <x v="0"/>
    <x v="10"/>
    <x v="0"/>
    <x v="1"/>
    <n v="2"/>
    <n v="1148"/>
    <s v="nan"/>
    <n v="0.59873613829093197"/>
    <n v="0.123858447488584"/>
    <n v="0.57690767876926397"/>
    <n v="4.7235234614118804"/>
    <n v="4.8754868206629096"/>
    <n v="3.1688214013820701"/>
    <x v="0"/>
    <x v="0"/>
    <x v="2"/>
  </r>
  <r>
    <n v="146"/>
    <n v="176"/>
    <x v="3"/>
    <x v="4"/>
    <n v="0"/>
    <n v="5"/>
    <x v="0"/>
    <x v="10"/>
    <x v="0"/>
    <x v="0"/>
    <n v="3"/>
    <n v="1132"/>
    <n v="65.852352359567305"/>
    <n v="0.58424296335856796"/>
    <n v="0.122968113466632"/>
    <n v="0.86140652274742902"/>
    <n v="5.2438275342512899"/>
    <n v="5.1538367559884204"/>
    <n v="5.8453448415872797"/>
    <x v="0"/>
    <x v="0"/>
    <x v="2"/>
  </r>
  <r>
    <n v="146"/>
    <n v="176"/>
    <x v="3"/>
    <x v="4"/>
    <n v="0"/>
    <n v="5"/>
    <x v="0"/>
    <x v="10"/>
    <x v="0"/>
    <x v="1"/>
    <n v="3"/>
    <n v="1132"/>
    <s v="nan"/>
    <n v="0.58571156773211497"/>
    <n v="0.12271689497716801"/>
    <n v="0.58389185395806398"/>
    <n v="4.7022740764732998"/>
    <n v="4.55100638688024"/>
    <n v="5.7133791595426704"/>
    <x v="0"/>
    <x v="0"/>
    <x v="2"/>
  </r>
  <r>
    <n v="146"/>
    <n v="176"/>
    <x v="3"/>
    <x v="4"/>
    <n v="0"/>
    <n v="5"/>
    <x v="0"/>
    <x v="10"/>
    <x v="0"/>
    <x v="0"/>
    <n v="4"/>
    <n v="1140"/>
    <n v="72.220582823207096"/>
    <n v="0.59452697792687204"/>
    <n v="0.134791054929219"/>
    <n v="0.86105692077588103"/>
    <n v="5.4101854776478504"/>
    <n v="5.3949527906364096"/>
    <n v="5.5120039645137702"/>
    <x v="0"/>
    <x v="0"/>
    <x v="2"/>
  </r>
  <r>
    <n v="146"/>
    <n v="176"/>
    <x v="3"/>
    <x v="4"/>
    <n v="0"/>
    <n v="5"/>
    <x v="0"/>
    <x v="10"/>
    <x v="0"/>
    <x v="1"/>
    <n v="4"/>
    <n v="1140"/>
    <s v="nan"/>
    <n v="0.59292163316135904"/>
    <n v="0.12442922374429199"/>
    <n v="0.57772023462393496"/>
    <n v="4.7898938936540603"/>
    <n v="4.7694916517841897"/>
    <n v="4.9262667735211396"/>
    <x v="0"/>
    <x v="0"/>
    <x v="2"/>
  </r>
  <r>
    <n v="146"/>
    <n v="176"/>
    <x v="3"/>
    <x v="4"/>
    <n v="0"/>
    <n v="5"/>
    <x v="0"/>
    <x v="10"/>
    <x v="0"/>
    <x v="0"/>
    <n v="5"/>
    <n v="1143"/>
    <n v="74.6153350124778"/>
    <n v="0.59913624920206199"/>
    <n v="0.13956852598877301"/>
    <n v="0.85994558765298901"/>
    <n v="5.4181254048276699"/>
    <n v="5.4883870945483002"/>
    <n v="4.8045066479341196"/>
    <x v="0"/>
    <x v="0"/>
    <x v="2"/>
  </r>
  <r>
    <n v="146"/>
    <n v="176"/>
    <x v="3"/>
    <x v="4"/>
    <n v="0"/>
    <n v="5"/>
    <x v="0"/>
    <x v="10"/>
    <x v="0"/>
    <x v="1"/>
    <n v="5"/>
    <n v="1143"/>
    <s v="nan"/>
    <n v="0.59464013916068703"/>
    <n v="0.12614155251141501"/>
    <n v="0.57558482421012502"/>
    <n v="4.8127953468342097"/>
    <n v="4.7915605388627203"/>
    <n v="4.9982460031186102"/>
    <x v="0"/>
    <x v="0"/>
    <x v="2"/>
  </r>
  <r>
    <n v="146"/>
    <n v="176"/>
    <x v="3"/>
    <x v="4"/>
    <n v="0"/>
    <n v="5"/>
    <x v="0"/>
    <x v="10"/>
    <x v="0"/>
    <x v="0"/>
    <n v="6"/>
    <n v="1131"/>
    <n v="75.875784859480504"/>
    <n v="0.59369642696093305"/>
    <n v="0.142005199138525"/>
    <n v="0.86082997978491604"/>
    <n v="5.4442952503286497"/>
    <n v="5.3637703107122601"/>
    <n v="6.0553374391824599"/>
    <x v="0"/>
    <x v="0"/>
    <x v="2"/>
  </r>
  <r>
    <n v="146"/>
    <n v="176"/>
    <x v="3"/>
    <x v="4"/>
    <n v="0"/>
    <n v="5"/>
    <x v="0"/>
    <x v="10"/>
    <x v="0"/>
    <x v="1"/>
    <n v="6"/>
    <n v="1131"/>
    <s v="nan"/>
    <n v="0.59068547510328295"/>
    <n v="0.12842465753424601"/>
    <n v="0.57881735745034002"/>
    <n v="4.8201152579725299"/>
    <n v="4.7851256897535697"/>
    <n v="5.0856243344575898"/>
    <x v="0"/>
    <x v="0"/>
    <x v="2"/>
  </r>
  <r>
    <n v="146"/>
    <n v="176"/>
    <x v="3"/>
    <x v="4"/>
    <n v="0"/>
    <n v="5"/>
    <x v="0"/>
    <x v="10"/>
    <x v="0"/>
    <x v="0"/>
    <n v="7"/>
    <n v="1131"/>
    <n v="69.973357420018701"/>
    <n v="0.58699753367975105"/>
    <n v="0.13082309606938"/>
    <n v="0.86063734119129898"/>
    <n v="5.3306006223475499"/>
    <n v="5.4344762003890104"/>
    <n v="4.5919298451638104"/>
    <x v="0"/>
    <x v="0"/>
    <x v="2"/>
  </r>
  <r>
    <n v="146"/>
    <n v="176"/>
    <x v="3"/>
    <x v="4"/>
    <n v="0"/>
    <n v="5"/>
    <x v="0"/>
    <x v="10"/>
    <x v="0"/>
    <x v="1"/>
    <n v="7"/>
    <n v="1131"/>
    <s v="nan"/>
    <n v="0.589478691019787"/>
    <n v="0.130136986301369"/>
    <n v="0.57748034474515597"/>
    <n v="4.7147721710538102"/>
    <n v="4.6222917994786901"/>
    <n v="5.3724103689213702"/>
    <x v="0"/>
    <x v="0"/>
    <x v="2"/>
  </r>
  <r>
    <n v="146"/>
    <n v="176"/>
    <x v="3"/>
    <x v="4"/>
    <n v="0"/>
    <n v="5"/>
    <x v="0"/>
    <x v="10"/>
    <x v="0"/>
    <x v="0"/>
    <n v="8"/>
    <n v="1136"/>
    <n v="69.857132960471404"/>
    <n v="0.59140946379025805"/>
    <n v="0.130496640202617"/>
    <n v="0.86155358323516196"/>
    <n v="5.3285261370100203"/>
    <n v="5.2319692699840896"/>
    <n v="6.1130506815956398"/>
    <x v="0"/>
    <x v="0"/>
    <x v="2"/>
  </r>
  <r>
    <n v="146"/>
    <n v="176"/>
    <x v="3"/>
    <x v="4"/>
    <n v="0"/>
    <n v="5"/>
    <x v="0"/>
    <x v="10"/>
    <x v="0"/>
    <x v="1"/>
    <n v="8"/>
    <n v="1136"/>
    <s v="nan"/>
    <n v="0.594439008480104"/>
    <n v="0.13127853881278501"/>
    <n v="0.57613016960992003"/>
    <n v="4.7763536013768304"/>
    <n v="4.7974329194168597"/>
    <n v="4.6050841423015703"/>
    <x v="0"/>
    <x v="0"/>
    <x v="2"/>
  </r>
  <r>
    <n v="146"/>
    <n v="176"/>
    <x v="3"/>
    <x v="4"/>
    <n v="0"/>
    <n v="5"/>
    <x v="0"/>
    <x v="10"/>
    <x v="0"/>
    <x v="0"/>
    <n v="9"/>
    <n v="1143"/>
    <n v="78.244703544828496"/>
    <n v="0.60193090023552098"/>
    <n v="0.14647390976521499"/>
    <n v="0.85558391154966695"/>
    <n v="5.4932590880991103"/>
    <n v="5.5236306205575199"/>
    <n v="5.1541103089802096"/>
    <x v="0"/>
    <x v="0"/>
    <x v="2"/>
  </r>
  <r>
    <n v="146"/>
    <n v="176"/>
    <x v="3"/>
    <x v="4"/>
    <n v="0"/>
    <n v="5"/>
    <x v="0"/>
    <x v="10"/>
    <x v="0"/>
    <x v="1"/>
    <n v="9"/>
    <n v="1143"/>
    <s v="nan"/>
    <n v="0.60340019569471603"/>
    <n v="0.136415525114155"/>
    <n v="0.56760303380789101"/>
    <n v="4.9510477151756698"/>
    <n v="4.7888862215571999"/>
    <n v="6.7618510605819298"/>
    <x v="0"/>
    <x v="0"/>
    <x v="2"/>
  </r>
  <r>
    <n v="146"/>
    <n v="176"/>
    <x v="3"/>
    <x v="4"/>
    <n v="0"/>
    <n v="5"/>
    <x v="0"/>
    <x v="10"/>
    <x v="0"/>
    <x v="0"/>
    <n v="10"/>
    <n v="1134"/>
    <n v="78.541680512309398"/>
    <n v="0.59812870099895399"/>
    <n v="0.146907690133325"/>
    <n v="0.86198102054483805"/>
    <n v="5.4856780759212302"/>
    <n v="5.3736984752480703"/>
    <n v="6.3354056339705602"/>
    <x v="0"/>
    <x v="0"/>
    <x v="2"/>
  </r>
  <r>
    <n v="146"/>
    <n v="176"/>
    <x v="3"/>
    <x v="4"/>
    <n v="0"/>
    <n v="5"/>
    <x v="0"/>
    <x v="10"/>
    <x v="0"/>
    <x v="1"/>
    <n v="10"/>
    <n v="1134"/>
    <s v="nan"/>
    <n v="0.594498309909268"/>
    <n v="0.135844748858447"/>
    <n v="0.57132789399857498"/>
    <n v="4.9255474847053202"/>
    <n v="4.8067595045732299"/>
    <n v="5.8269386280606001"/>
    <x v="0"/>
    <x v="0"/>
    <x v="2"/>
  </r>
  <r>
    <n v="146"/>
    <n v="176"/>
    <x v="3"/>
    <x v="4"/>
    <n v="0"/>
    <n v="5"/>
    <x v="0"/>
    <x v="10"/>
    <x v="0"/>
    <x v="0"/>
    <n v="11"/>
    <n v="1138"/>
    <n v="77.483195554786207"/>
    <n v="0.60045494822030199"/>
    <n v="0.14513830625024501"/>
    <n v="0.86096691413110105"/>
    <n v="5.46838629245529"/>
    <n v="5.3459466922031602"/>
    <n v="6.5376921346571804"/>
    <x v="0"/>
    <x v="0"/>
    <x v="2"/>
  </r>
  <r>
    <n v="146"/>
    <n v="176"/>
    <x v="3"/>
    <x v="4"/>
    <n v="0"/>
    <n v="5"/>
    <x v="0"/>
    <x v="10"/>
    <x v="0"/>
    <x v="1"/>
    <n v="11"/>
    <n v="1138"/>
    <s v="nan"/>
    <n v="0.59187051532941903"/>
    <n v="0.123287671232876"/>
    <n v="0.58092487353397304"/>
    <n v="4.5948202517424397"/>
    <n v="4.4258585660900804"/>
    <n v="6.0704189731063796"/>
    <x v="0"/>
    <x v="0"/>
    <x v="2"/>
  </r>
  <r>
    <n v="146"/>
    <n v="176"/>
    <x v="3"/>
    <x v="4"/>
    <n v="0"/>
    <n v="5"/>
    <x v="0"/>
    <x v="10"/>
    <x v="0"/>
    <x v="0"/>
    <n v="12"/>
    <n v="1153"/>
    <n v="78.178255642096502"/>
    <n v="0.607826360361024"/>
    <n v="0.146456366633817"/>
    <n v="0.85692066684608603"/>
    <n v="5.4927496301923497"/>
    <n v="5.5531418258016902"/>
    <n v="4.6714157699053098"/>
    <x v="0"/>
    <x v="0"/>
    <x v="2"/>
  </r>
  <r>
    <n v="146"/>
    <n v="176"/>
    <x v="3"/>
    <x v="4"/>
    <n v="0"/>
    <n v="5"/>
    <x v="0"/>
    <x v="10"/>
    <x v="0"/>
    <x v="1"/>
    <n v="12"/>
    <n v="1153"/>
    <s v="nan"/>
    <n v="0.60812948467058003"/>
    <n v="0.13698630136986301"/>
    <n v="0.56498019166636904"/>
    <n v="5.1297415331861602"/>
    <n v="5.1983274998960596"/>
    <n v="4.1969723859315096"/>
    <x v="0"/>
    <x v="0"/>
    <x v="2"/>
  </r>
  <r>
    <n v="146"/>
    <n v="176"/>
    <x v="3"/>
    <x v="4"/>
    <n v="0"/>
    <n v="5"/>
    <x v="0"/>
    <x v="10"/>
    <x v="0"/>
    <x v="0"/>
    <n v="13"/>
    <n v="1142"/>
    <n v="72.223626734881293"/>
    <n v="0.59522313365272095"/>
    <n v="0.13481131813604699"/>
    <n v="0.85920193761970798"/>
    <n v="5.3913808027452497"/>
    <n v="5.3797050284543104"/>
    <n v="5.4862464688591199"/>
    <x v="0"/>
    <x v="0"/>
    <x v="2"/>
  </r>
  <r>
    <n v="146"/>
    <n v="176"/>
    <x v="3"/>
    <x v="4"/>
    <n v="0"/>
    <n v="5"/>
    <x v="0"/>
    <x v="10"/>
    <x v="0"/>
    <x v="1"/>
    <n v="13"/>
    <n v="1142"/>
    <s v="nan"/>
    <n v="0.59366981952598297"/>
    <n v="0.11872146118721399"/>
    <n v="0.58117570934945695"/>
    <n v="4.6122053486244097"/>
    <n v="4.6191491779005096"/>
    <n v="4.5557867357560999"/>
    <x v="0"/>
    <x v="0"/>
    <x v="2"/>
  </r>
  <r>
    <n v="146"/>
    <n v="176"/>
    <x v="3"/>
    <x v="4"/>
    <n v="0"/>
    <n v="5"/>
    <x v="0"/>
    <x v="10"/>
    <x v="0"/>
    <x v="0"/>
    <n v="14"/>
    <n v="1132"/>
    <n v="67.472859480427999"/>
    <n v="0.58521098948540196"/>
    <n v="0.12597098516653699"/>
    <n v="0.86094833731359999"/>
    <n v="5.25217409845229"/>
    <n v="5.2449429874361"/>
    <n v="5.3109268754588497"/>
    <x v="0"/>
    <x v="0"/>
    <x v="2"/>
  </r>
  <r>
    <n v="146"/>
    <n v="176"/>
    <x v="3"/>
    <x v="4"/>
    <n v="0"/>
    <n v="5"/>
    <x v="0"/>
    <x v="10"/>
    <x v="0"/>
    <x v="1"/>
    <n v="14"/>
    <n v="1132"/>
    <s v="nan"/>
    <n v="0.58005544683626797"/>
    <n v="0.107876712328767"/>
    <n v="0.59191054814078403"/>
    <n v="4.6480204620612398"/>
    <n v="4.6278272508345601"/>
    <n v="4.8120903032780102"/>
    <x v="0"/>
    <x v="0"/>
    <x v="2"/>
  </r>
  <r>
    <n v="146"/>
    <n v="176"/>
    <x v="3"/>
    <x v="4"/>
    <n v="0"/>
    <n v="5"/>
    <x v="0"/>
    <x v="10"/>
    <x v="0"/>
    <x v="0"/>
    <n v="15"/>
    <n v="1147"/>
    <n v="79.082112442322597"/>
    <n v="0.60708722651794"/>
    <n v="0.14802254341269799"/>
    <n v="0.85761528379026097"/>
    <n v="5.5392310528910498"/>
    <n v="5.4087943569576096"/>
    <n v="6.7690627574063598"/>
    <x v="0"/>
    <x v="0"/>
    <x v="2"/>
  </r>
  <r>
    <n v="146"/>
    <n v="176"/>
    <x v="3"/>
    <x v="4"/>
    <n v="0"/>
    <n v="5"/>
    <x v="0"/>
    <x v="10"/>
    <x v="0"/>
    <x v="1"/>
    <n v="15"/>
    <n v="1147"/>
    <s v="nan"/>
    <n v="0.60425636007827699"/>
    <n v="0.13470319634703101"/>
    <n v="0.56787795229100402"/>
    <n v="4.9362100649663203"/>
    <n v="4.7538891255163698"/>
    <n v="6.65523606549442"/>
    <x v="0"/>
    <x v="0"/>
    <x v="2"/>
  </r>
  <r>
    <n v="146"/>
    <n v="176"/>
    <x v="3"/>
    <x v="4"/>
    <n v="0"/>
    <n v="5"/>
    <x v="0"/>
    <x v="10"/>
    <x v="0"/>
    <x v="0"/>
    <n v="16"/>
    <n v="1138"/>
    <n v="78.855605301121201"/>
    <n v="0.60156557785357301"/>
    <n v="0.14769208570633399"/>
    <n v="0.85745244438773405"/>
    <n v="5.5178826782053001"/>
    <n v="5.3845646618014902"/>
    <n v="6.8818285383366096"/>
    <x v="0"/>
    <x v="0"/>
    <x v="2"/>
  </r>
  <r>
    <n v="146"/>
    <n v="176"/>
    <x v="3"/>
    <x v="4"/>
    <n v="0"/>
    <n v="5"/>
    <x v="0"/>
    <x v="10"/>
    <x v="0"/>
    <x v="1"/>
    <n v="16"/>
    <n v="1138"/>
    <s v="nan"/>
    <n v="0.59678462709284597"/>
    <n v="0.12842465753424601"/>
    <n v="0.575592542001511"/>
    <n v="4.8829082007756899"/>
    <n v="4.8179630140833796"/>
    <n v="5.5473474184739198"/>
    <x v="0"/>
    <x v="0"/>
    <x v="2"/>
  </r>
  <r>
    <n v="146"/>
    <n v="176"/>
    <x v="3"/>
    <x v="4"/>
    <n v="0"/>
    <n v="5"/>
    <x v="0"/>
    <x v="10"/>
    <x v="0"/>
    <x v="0"/>
    <n v="17"/>
    <n v="1144"/>
    <n v="75.721384167345207"/>
    <n v="0.60125065133150801"/>
    <n v="0.14190417996073401"/>
    <n v="0.86094206212431601"/>
    <n v="5.4462697841439596"/>
    <n v="5.3005476673841301"/>
    <n v="6.6302619828175597"/>
    <x v="0"/>
    <x v="0"/>
    <x v="2"/>
  </r>
  <r>
    <n v="146"/>
    <n v="176"/>
    <x v="3"/>
    <x v="4"/>
    <n v="0"/>
    <n v="5"/>
    <x v="0"/>
    <x v="10"/>
    <x v="0"/>
    <x v="1"/>
    <n v="17"/>
    <n v="1144"/>
    <s v="nan"/>
    <n v="0.60028267014568304"/>
    <n v="0.13527397260273899"/>
    <n v="0.56733923549143395"/>
    <n v="4.9840265625666298"/>
    <n v="4.85864505494715"/>
    <n v="6.0027513119749196"/>
    <x v="0"/>
    <x v="0"/>
    <x v="2"/>
  </r>
  <r>
    <n v="146"/>
    <n v="176"/>
    <x v="3"/>
    <x v="4"/>
    <n v="0"/>
    <n v="5"/>
    <x v="0"/>
    <x v="10"/>
    <x v="0"/>
    <x v="0"/>
    <n v="18"/>
    <n v="1150"/>
    <n v="76.137803506441202"/>
    <n v="0.60245146156589502"/>
    <n v="0.14240471303042701"/>
    <n v="0.85715108557016995"/>
    <n v="5.4694883595956698"/>
    <n v="5.49798325305066"/>
    <n v="5.1197783035572098"/>
    <x v="0"/>
    <x v="0"/>
    <x v="2"/>
  </r>
  <r>
    <n v="146"/>
    <n v="176"/>
    <x v="3"/>
    <x v="4"/>
    <n v="0"/>
    <n v="5"/>
    <x v="0"/>
    <x v="10"/>
    <x v="0"/>
    <x v="1"/>
    <n v="18"/>
    <n v="1150"/>
    <s v="nan"/>
    <n v="0.59804033485540298"/>
    <n v="0.12671232876712299"/>
    <n v="0.57372211412447505"/>
    <n v="4.6618212252570999"/>
    <n v="4.6877887648597003"/>
    <n v="4.3431286937706304"/>
    <x v="0"/>
    <x v="0"/>
    <x v="2"/>
  </r>
  <r>
    <n v="146"/>
    <n v="176"/>
    <x v="3"/>
    <x v="4"/>
    <n v="0"/>
    <n v="5"/>
    <x v="0"/>
    <x v="10"/>
    <x v="0"/>
    <x v="0"/>
    <n v="19"/>
    <n v="1146"/>
    <n v="77.925278826889695"/>
    <n v="0.60392264872770096"/>
    <n v="0.145923911871846"/>
    <n v="0.86017562995145802"/>
    <n v="5.4970308353035602"/>
    <n v="5.4707202345635899"/>
    <n v="5.7662085197971402"/>
    <x v="0"/>
    <x v="0"/>
    <x v="2"/>
  </r>
  <r>
    <n v="146"/>
    <n v="176"/>
    <x v="3"/>
    <x v="4"/>
    <n v="0"/>
    <n v="5"/>
    <x v="0"/>
    <x v="10"/>
    <x v="0"/>
    <x v="1"/>
    <n v="19"/>
    <n v="1146"/>
    <s v="nan"/>
    <n v="0.603318656229615"/>
    <n v="0.138698630136986"/>
    <n v="0.56814129000484204"/>
    <n v="4.9522718710566496"/>
    <n v="5.00427192889991"/>
    <n v="4.4202712792755001"/>
    <x v="0"/>
    <x v="0"/>
    <x v="2"/>
  </r>
  <r>
    <n v="146"/>
    <n v="176"/>
    <x v="3"/>
    <x v="4"/>
    <n v="0"/>
    <n v="5"/>
    <x v="13"/>
    <x v="1"/>
    <x v="0"/>
    <x v="0"/>
    <n v="0"/>
    <n v="1434"/>
    <n v="35.958446560840102"/>
    <n v="0.64766928655463796"/>
    <n v="6.4927881545032706E-2"/>
    <n v="0.93087670332778805"/>
    <n v="4.98591718587722"/>
    <s v="nan"/>
    <n v="4.98591718587722"/>
    <x v="0"/>
    <x v="0"/>
    <x v="2"/>
  </r>
  <r>
    <n v="146"/>
    <n v="176"/>
    <x v="3"/>
    <x v="4"/>
    <n v="0"/>
    <n v="5"/>
    <x v="13"/>
    <x v="1"/>
    <x v="0"/>
    <x v="1"/>
    <n v="0"/>
    <n v="1434"/>
    <s v="nan"/>
    <n v="0.62858714725152998"/>
    <n v="2.3972602739725998E-2"/>
    <n v="0.58031952098038897"/>
    <n v="3.5161024492823199"/>
    <s v="nan"/>
    <n v="3.5161024492823199"/>
    <x v="0"/>
    <x v="0"/>
    <x v="2"/>
  </r>
  <r>
    <n v="146"/>
    <n v="176"/>
    <x v="3"/>
    <x v="4"/>
    <n v="0"/>
    <n v="5"/>
    <x v="13"/>
    <x v="1"/>
    <x v="0"/>
    <x v="0"/>
    <n v="1"/>
    <n v="1431"/>
    <n v="37.663115040571697"/>
    <n v="0.65000598796067799"/>
    <n v="6.7922012141393998E-2"/>
    <n v="0.93168092357501098"/>
    <n v="5.0044219741261502"/>
    <s v="nan"/>
    <n v="5.0044219741261502"/>
    <x v="0"/>
    <x v="0"/>
    <x v="2"/>
  </r>
  <r>
    <n v="146"/>
    <n v="176"/>
    <x v="3"/>
    <x v="4"/>
    <n v="0"/>
    <n v="5"/>
    <x v="13"/>
    <x v="1"/>
    <x v="0"/>
    <x v="1"/>
    <n v="1"/>
    <n v="1431"/>
    <s v="nan"/>
    <n v="0.63211801516596"/>
    <n v="2.4543378995433698E-2"/>
    <n v="0.579769164965241"/>
    <n v="3.4478661583241101"/>
    <s v="nan"/>
    <n v="3.4478661583241101"/>
    <x v="0"/>
    <x v="0"/>
    <x v="2"/>
  </r>
  <r>
    <n v="146"/>
    <n v="176"/>
    <x v="3"/>
    <x v="4"/>
    <n v="0"/>
    <n v="5"/>
    <x v="13"/>
    <x v="1"/>
    <x v="0"/>
    <x v="0"/>
    <n v="2"/>
    <n v="1454"/>
    <n v="36.399559142583499"/>
    <n v="0.65601957263057198"/>
    <n v="6.5560468440826594E-2"/>
    <n v="0.93141753697559204"/>
    <n v="5.0074106651408998"/>
    <s v="nan"/>
    <n v="5.0074106651408998"/>
    <x v="0"/>
    <x v="0"/>
    <x v="2"/>
  </r>
  <r>
    <n v="146"/>
    <n v="176"/>
    <x v="3"/>
    <x v="4"/>
    <n v="0"/>
    <n v="5"/>
    <x v="13"/>
    <x v="1"/>
    <x v="0"/>
    <x v="1"/>
    <n v="2"/>
    <n v="1454"/>
    <s v="nan"/>
    <n v="0.63771255380844405"/>
    <n v="2.6255707762557E-2"/>
    <n v="0.57369207204971195"/>
    <n v="3.5389217085267002"/>
    <s v="nan"/>
    <n v="3.5389217085267002"/>
    <x v="0"/>
    <x v="0"/>
    <x v="2"/>
  </r>
  <r>
    <n v="146"/>
    <n v="176"/>
    <x v="3"/>
    <x v="4"/>
    <n v="0"/>
    <n v="5"/>
    <x v="13"/>
    <x v="1"/>
    <x v="0"/>
    <x v="0"/>
    <n v="3"/>
    <n v="1454"/>
    <n v="35.862926916897003"/>
    <n v="0.65391373331608005"/>
    <n v="6.4697291481823793E-2"/>
    <n v="0.92827879140896097"/>
    <n v="5.0025312320439399"/>
    <s v="nan"/>
    <n v="5.0025312320439399"/>
    <x v="0"/>
    <x v="0"/>
    <x v="2"/>
  </r>
  <r>
    <n v="146"/>
    <n v="176"/>
    <x v="3"/>
    <x v="4"/>
    <n v="0"/>
    <n v="5"/>
    <x v="13"/>
    <x v="1"/>
    <x v="0"/>
    <x v="1"/>
    <n v="3"/>
    <n v="1454"/>
    <s v="nan"/>
    <n v="0.63617041254027495"/>
    <n v="2.3972602739725998E-2"/>
    <n v="0.57487903787036199"/>
    <n v="3.5480155066388002"/>
    <s v="nan"/>
    <n v="3.5480155066388002"/>
    <x v="0"/>
    <x v="0"/>
    <x v="2"/>
  </r>
  <r>
    <n v="146"/>
    <n v="176"/>
    <x v="3"/>
    <x v="4"/>
    <n v="0"/>
    <n v="5"/>
    <x v="13"/>
    <x v="1"/>
    <x v="0"/>
    <x v="0"/>
    <n v="4"/>
    <n v="1510"/>
    <n v="34.340168070693302"/>
    <n v="0.66679861661121598"/>
    <n v="6.17870935974787E-2"/>
    <n v="0.93155074045436903"/>
    <n v="5.0140421317882398"/>
    <s v="nan"/>
    <n v="5.0140421317882398"/>
    <x v="0"/>
    <x v="0"/>
    <x v="2"/>
  </r>
  <r>
    <n v="146"/>
    <n v="176"/>
    <x v="3"/>
    <x v="4"/>
    <n v="0"/>
    <n v="5"/>
    <x v="13"/>
    <x v="1"/>
    <x v="0"/>
    <x v="1"/>
    <n v="4"/>
    <n v="1510"/>
    <s v="nan"/>
    <n v="0.65240189794984305"/>
    <n v="2.2831050228310501E-2"/>
    <n v="0.564599721173767"/>
    <n v="3.5342821624377301"/>
    <s v="nan"/>
    <n v="3.5342821624377301"/>
    <x v="0"/>
    <x v="0"/>
    <x v="2"/>
  </r>
  <r>
    <n v="146"/>
    <n v="176"/>
    <x v="3"/>
    <x v="4"/>
    <n v="0"/>
    <n v="5"/>
    <x v="13"/>
    <x v="1"/>
    <x v="0"/>
    <x v="0"/>
    <n v="5"/>
    <n v="1468"/>
    <n v="38.380349527077399"/>
    <n v="0.65933843146377602"/>
    <n v="6.9152771170138794E-2"/>
    <n v="0.93063870583733999"/>
    <n v="5.0582982099770302"/>
    <s v="nan"/>
    <n v="5.0582982099770302"/>
    <x v="0"/>
    <x v="0"/>
    <x v="2"/>
  </r>
  <r>
    <n v="146"/>
    <n v="176"/>
    <x v="3"/>
    <x v="4"/>
    <n v="0"/>
    <n v="5"/>
    <x v="13"/>
    <x v="1"/>
    <x v="0"/>
    <x v="1"/>
    <n v="5"/>
    <n v="1468"/>
    <s v="nan"/>
    <n v="0.63716534606945496"/>
    <n v="1.8264840182648401E-2"/>
    <n v="0.57668422323969804"/>
    <n v="3.4313525643071601"/>
    <s v="nan"/>
    <n v="3.4313525643071601"/>
    <x v="0"/>
    <x v="0"/>
    <x v="2"/>
  </r>
  <r>
    <n v="146"/>
    <n v="176"/>
    <x v="3"/>
    <x v="4"/>
    <n v="0"/>
    <n v="5"/>
    <x v="13"/>
    <x v="1"/>
    <x v="0"/>
    <x v="0"/>
    <n v="6"/>
    <n v="1478"/>
    <n v="37.468308847620698"/>
    <n v="0.66166663217411503"/>
    <n v="6.7518188634238294E-2"/>
    <n v="0.93086853273422498"/>
    <n v="5.0832136576754596"/>
    <s v="nan"/>
    <n v="5.0832136576754596"/>
    <x v="0"/>
    <x v="0"/>
    <x v="2"/>
  </r>
  <r>
    <n v="146"/>
    <n v="176"/>
    <x v="3"/>
    <x v="4"/>
    <n v="0"/>
    <n v="5"/>
    <x v="13"/>
    <x v="1"/>
    <x v="0"/>
    <x v="1"/>
    <n v="6"/>
    <n v="1478"/>
    <s v="nan"/>
    <n v="0.64220950282594103"/>
    <n v="2.2831050228310501E-2"/>
    <n v="0.57225168983824803"/>
    <n v="3.5227790806102401"/>
    <s v="nan"/>
    <n v="3.5227790806102401"/>
    <x v="0"/>
    <x v="0"/>
    <x v="2"/>
  </r>
  <r>
    <n v="146"/>
    <n v="176"/>
    <x v="3"/>
    <x v="4"/>
    <n v="0"/>
    <n v="5"/>
    <x v="13"/>
    <x v="1"/>
    <x v="0"/>
    <x v="0"/>
    <n v="7"/>
    <n v="1435"/>
    <n v="38.576986536151203"/>
    <n v="0.65109479795554004"/>
    <n v="6.9751334081921995E-2"/>
    <n v="0.93039536513050802"/>
    <n v="5.03787720336899"/>
    <s v="nan"/>
    <n v="5.03787720336899"/>
    <x v="0"/>
    <x v="0"/>
    <x v="2"/>
  </r>
  <r>
    <n v="146"/>
    <n v="176"/>
    <x v="3"/>
    <x v="4"/>
    <n v="0"/>
    <n v="5"/>
    <x v="13"/>
    <x v="1"/>
    <x v="0"/>
    <x v="1"/>
    <n v="7"/>
    <n v="1435"/>
    <s v="nan"/>
    <n v="0.62850469545675003"/>
    <n v="1.8835616438356101E-2"/>
    <n v="0.58249344593385499"/>
    <n v="3.4047046822075799"/>
    <s v="nan"/>
    <n v="3.4047046822075799"/>
    <x v="0"/>
    <x v="0"/>
    <x v="2"/>
  </r>
  <r>
    <n v="146"/>
    <n v="176"/>
    <x v="3"/>
    <x v="4"/>
    <n v="0"/>
    <n v="5"/>
    <x v="13"/>
    <x v="1"/>
    <x v="0"/>
    <x v="0"/>
    <n v="8"/>
    <n v="1465"/>
    <n v="39.734472911334798"/>
    <n v="0.661071218763013"/>
    <n v="7.1629710527913601E-2"/>
    <n v="0.93159488953355496"/>
    <n v="5.1038027252292002"/>
    <s v="nan"/>
    <n v="5.1038027252292002"/>
    <x v="0"/>
    <x v="0"/>
    <x v="2"/>
  </r>
  <r>
    <n v="146"/>
    <n v="176"/>
    <x v="3"/>
    <x v="4"/>
    <n v="0"/>
    <n v="5"/>
    <x v="13"/>
    <x v="1"/>
    <x v="0"/>
    <x v="1"/>
    <n v="8"/>
    <n v="1465"/>
    <s v="nan"/>
    <n v="0.63772545947203396"/>
    <n v="1.3698630136986301E-2"/>
    <n v="0.57967685354203202"/>
    <n v="3.42081197137203"/>
    <s v="nan"/>
    <n v="3.42081197137203"/>
    <x v="0"/>
    <x v="0"/>
    <x v="2"/>
  </r>
  <r>
    <n v="146"/>
    <n v="176"/>
    <x v="3"/>
    <x v="4"/>
    <n v="0"/>
    <n v="5"/>
    <x v="13"/>
    <x v="1"/>
    <x v="0"/>
    <x v="0"/>
    <n v="9"/>
    <n v="1434"/>
    <n v="36.423056877182397"/>
    <n v="0.64985669289772896"/>
    <n v="6.5779584147102305E-2"/>
    <n v="0.92996042435514503"/>
    <n v="4.9728866872115898"/>
    <s v="nan"/>
    <n v="4.9728866872115898"/>
    <x v="0"/>
    <x v="0"/>
    <x v="2"/>
  </r>
  <r>
    <n v="146"/>
    <n v="176"/>
    <x v="3"/>
    <x v="4"/>
    <n v="0"/>
    <n v="5"/>
    <x v="13"/>
    <x v="1"/>
    <x v="0"/>
    <x v="1"/>
    <n v="9"/>
    <n v="1434"/>
    <s v="nan"/>
    <n v="0.63113461880585098"/>
    <n v="1.9406392694063902E-2"/>
    <n v="0.58270897155204904"/>
    <n v="3.4267211706573399"/>
    <s v="nan"/>
    <n v="3.4267211706573399"/>
    <x v="0"/>
    <x v="0"/>
    <x v="2"/>
  </r>
  <r>
    <n v="146"/>
    <n v="176"/>
    <x v="3"/>
    <x v="4"/>
    <n v="0"/>
    <n v="5"/>
    <x v="13"/>
    <x v="1"/>
    <x v="0"/>
    <x v="0"/>
    <n v="10"/>
    <n v="1452"/>
    <n v="36.409886205048998"/>
    <n v="0.65432138976224097"/>
    <n v="6.5496117695174799E-2"/>
    <n v="0.92864474135094599"/>
    <n v="5.0071007008364603"/>
    <s v="nan"/>
    <n v="5.0071007008364603"/>
    <x v="0"/>
    <x v="0"/>
    <x v="2"/>
  </r>
  <r>
    <n v="146"/>
    <n v="176"/>
    <x v="3"/>
    <x v="4"/>
    <n v="0"/>
    <n v="5"/>
    <x v="13"/>
    <x v="1"/>
    <x v="0"/>
    <x v="1"/>
    <n v="10"/>
    <n v="1452"/>
    <s v="nan"/>
    <n v="0.64072153113248997"/>
    <n v="2.7397260273972601E-2"/>
    <n v="0.57292427603724805"/>
    <n v="3.6037161314726802"/>
    <s v="nan"/>
    <n v="3.6037161314726802"/>
    <x v="0"/>
    <x v="0"/>
    <x v="2"/>
  </r>
  <r>
    <n v="146"/>
    <n v="176"/>
    <x v="3"/>
    <x v="4"/>
    <n v="0"/>
    <n v="5"/>
    <x v="13"/>
    <x v="1"/>
    <x v="0"/>
    <x v="0"/>
    <n v="11"/>
    <n v="1465"/>
    <n v="36.749806066914303"/>
    <n v="0.65569709779451402"/>
    <n v="6.6333673962452003E-2"/>
    <n v="0.92953442416704801"/>
    <n v="5.02086371467131"/>
    <s v="nan"/>
    <n v="5.02086371467131"/>
    <x v="0"/>
    <x v="0"/>
    <x v="2"/>
  </r>
  <r>
    <n v="146"/>
    <n v="176"/>
    <x v="3"/>
    <x v="4"/>
    <n v="0"/>
    <n v="5"/>
    <x v="13"/>
    <x v="1"/>
    <x v="0"/>
    <x v="1"/>
    <n v="11"/>
    <n v="1465"/>
    <s v="nan"/>
    <n v="0.63591682290312401"/>
    <n v="2.2831050228310501E-2"/>
    <n v="0.57494578282397102"/>
    <n v="3.56566823057367"/>
    <s v="nan"/>
    <n v="3.56566823057367"/>
    <x v="0"/>
    <x v="0"/>
    <x v="2"/>
  </r>
  <r>
    <n v="146"/>
    <n v="176"/>
    <x v="3"/>
    <x v="4"/>
    <n v="0"/>
    <n v="5"/>
    <x v="13"/>
    <x v="1"/>
    <x v="0"/>
    <x v="0"/>
    <n v="12"/>
    <n v="1462"/>
    <n v="39.087705088273303"/>
    <n v="0.65806596661293104"/>
    <n v="7.0567860227138193E-2"/>
    <n v="0.92841527214227504"/>
    <n v="5.06912108787576"/>
    <s v="nan"/>
    <n v="5.06912108787576"/>
    <x v="0"/>
    <x v="0"/>
    <x v="2"/>
  </r>
  <r>
    <n v="146"/>
    <n v="176"/>
    <x v="3"/>
    <x v="4"/>
    <n v="0"/>
    <n v="5"/>
    <x v="13"/>
    <x v="1"/>
    <x v="0"/>
    <x v="1"/>
    <n v="12"/>
    <n v="1462"/>
    <s v="nan"/>
    <n v="0.63681706421432405"/>
    <n v="1.8835616438356101E-2"/>
    <n v="0.57675639427329495"/>
    <n v="3.5192853232121202"/>
    <s v="nan"/>
    <n v="3.5192853232121202"/>
    <x v="0"/>
    <x v="0"/>
    <x v="2"/>
  </r>
  <r>
    <n v="146"/>
    <n v="176"/>
    <x v="3"/>
    <x v="4"/>
    <n v="0"/>
    <n v="5"/>
    <x v="13"/>
    <x v="1"/>
    <x v="0"/>
    <x v="0"/>
    <n v="13"/>
    <n v="1468"/>
    <n v="37.959981909857397"/>
    <n v="0.65946753405075198"/>
    <n v="6.8444363102399694E-2"/>
    <n v="0.92998693674629496"/>
    <n v="5.0558819846242997"/>
    <s v="nan"/>
    <n v="5.0558819846242997"/>
    <x v="0"/>
    <x v="0"/>
    <x v="2"/>
  </r>
  <r>
    <n v="146"/>
    <n v="176"/>
    <x v="3"/>
    <x v="4"/>
    <n v="0"/>
    <n v="5"/>
    <x v="13"/>
    <x v="1"/>
    <x v="0"/>
    <x v="1"/>
    <n v="13"/>
    <n v="1468"/>
    <s v="nan"/>
    <n v="0.637481354262176"/>
    <n v="1.54109589041095E-2"/>
    <n v="0.57786585437370996"/>
    <n v="3.3624875562077601"/>
    <s v="nan"/>
    <n v="3.3624875562077601"/>
    <x v="0"/>
    <x v="0"/>
    <x v="2"/>
  </r>
  <r>
    <n v="146"/>
    <n v="176"/>
    <x v="3"/>
    <x v="4"/>
    <n v="0"/>
    <n v="5"/>
    <x v="13"/>
    <x v="1"/>
    <x v="0"/>
    <x v="0"/>
    <n v="14"/>
    <n v="1449"/>
    <n v="35.465255746957297"/>
    <n v="0.65275432735654904"/>
    <n v="6.3959021951691702E-2"/>
    <n v="0.933405209931784"/>
    <n v="4.9716828335523902"/>
    <s v="nan"/>
    <n v="4.9716828335523902"/>
    <x v="0"/>
    <x v="0"/>
    <x v="2"/>
  </r>
  <r>
    <n v="146"/>
    <n v="176"/>
    <x v="3"/>
    <x v="4"/>
    <n v="0"/>
    <n v="5"/>
    <x v="13"/>
    <x v="1"/>
    <x v="0"/>
    <x v="1"/>
    <n v="14"/>
    <n v="1449"/>
    <s v="nan"/>
    <n v="0.63419782272521996"/>
    <n v="2.0547945205479399E-2"/>
    <n v="0.57949907403732404"/>
    <n v="3.4514424193225901"/>
    <s v="nan"/>
    <n v="3.4514424193225901"/>
    <x v="0"/>
    <x v="0"/>
    <x v="2"/>
  </r>
  <r>
    <n v="146"/>
    <n v="176"/>
    <x v="3"/>
    <x v="4"/>
    <n v="0"/>
    <n v="5"/>
    <x v="13"/>
    <x v="1"/>
    <x v="0"/>
    <x v="0"/>
    <n v="15"/>
    <n v="1512"/>
    <n v="36.1063670061666"/>
    <n v="0.66926116861451701"/>
    <n v="6.4844460768787998E-2"/>
    <n v="0.93144240809866596"/>
    <n v="5.0524210733618196"/>
    <s v="nan"/>
    <n v="5.0524210733618196"/>
    <x v="0"/>
    <x v="0"/>
    <x v="2"/>
  </r>
  <r>
    <n v="146"/>
    <n v="176"/>
    <x v="3"/>
    <x v="4"/>
    <n v="0"/>
    <n v="5"/>
    <x v="13"/>
    <x v="1"/>
    <x v="0"/>
    <x v="1"/>
    <n v="15"/>
    <n v="1512"/>
    <s v="nan"/>
    <n v="0.64902285689956896"/>
    <n v="1.3698630136986301E-2"/>
    <n v="0.57002859176595599"/>
    <n v="3.3084460447438699"/>
    <s v="nan"/>
    <n v="3.3084460447438699"/>
    <x v="0"/>
    <x v="0"/>
    <x v="2"/>
  </r>
  <r>
    <n v="146"/>
    <n v="176"/>
    <x v="3"/>
    <x v="4"/>
    <n v="0"/>
    <n v="5"/>
    <x v="13"/>
    <x v="1"/>
    <x v="0"/>
    <x v="0"/>
    <n v="16"/>
    <n v="1460"/>
    <n v="38.930842376197397"/>
    <n v="0.65876845698699504"/>
    <n v="7.0307404826602304E-2"/>
    <n v="0.93194974615231096"/>
    <n v="5.0930159454393502"/>
    <s v="nan"/>
    <n v="5.0930159454393502"/>
    <x v="0"/>
    <x v="0"/>
    <x v="2"/>
  </r>
  <r>
    <n v="146"/>
    <n v="176"/>
    <x v="3"/>
    <x v="4"/>
    <n v="0"/>
    <n v="5"/>
    <x v="13"/>
    <x v="1"/>
    <x v="0"/>
    <x v="1"/>
    <n v="16"/>
    <n v="1460"/>
    <s v="nan"/>
    <n v="0.634815755021234"/>
    <n v="1.54109589041095E-2"/>
    <n v="0.579545348772601"/>
    <n v="3.4941930356498401"/>
    <s v="nan"/>
    <n v="3.4941930356498401"/>
    <x v="0"/>
    <x v="0"/>
    <x v="2"/>
  </r>
  <r>
    <n v="146"/>
    <n v="176"/>
    <x v="3"/>
    <x v="4"/>
    <n v="0"/>
    <n v="5"/>
    <x v="13"/>
    <x v="1"/>
    <x v="0"/>
    <x v="0"/>
    <n v="17"/>
    <n v="1467"/>
    <n v="37.628262505720599"/>
    <n v="0.65963355799586199"/>
    <n v="6.7770828822962995E-2"/>
    <n v="0.93119557442281897"/>
    <n v="5.0497714921622201"/>
    <s v="nan"/>
    <n v="5.0497714921622201"/>
    <x v="0"/>
    <x v="0"/>
    <x v="2"/>
  </r>
  <r>
    <n v="146"/>
    <n v="176"/>
    <x v="3"/>
    <x v="4"/>
    <n v="0"/>
    <n v="5"/>
    <x v="13"/>
    <x v="1"/>
    <x v="0"/>
    <x v="1"/>
    <n v="17"/>
    <n v="1467"/>
    <s v="nan"/>
    <n v="0.63829254839528804"/>
    <n v="1.8835616438356101E-2"/>
    <n v="0.57689304559758603"/>
    <n v="3.42301667786412"/>
    <s v="nan"/>
    <n v="3.42301667786412"/>
    <x v="0"/>
    <x v="0"/>
    <x v="2"/>
  </r>
  <r>
    <n v="146"/>
    <n v="176"/>
    <x v="3"/>
    <x v="4"/>
    <n v="0"/>
    <n v="5"/>
    <x v="13"/>
    <x v="1"/>
    <x v="0"/>
    <x v="0"/>
    <n v="18"/>
    <n v="1504"/>
    <n v="34.656489631727702"/>
    <n v="0.66500948147509098"/>
    <n v="6.2386490785041701E-2"/>
    <n v="0.92975799366615297"/>
    <n v="5.0367077871910402"/>
    <s v="nan"/>
    <n v="5.0367077871910402"/>
    <x v="0"/>
    <x v="0"/>
    <x v="2"/>
  </r>
  <r>
    <n v="146"/>
    <n v="176"/>
    <x v="3"/>
    <x v="4"/>
    <n v="0"/>
    <n v="5"/>
    <x v="13"/>
    <x v="1"/>
    <x v="0"/>
    <x v="1"/>
    <n v="18"/>
    <n v="1504"/>
    <s v="nan"/>
    <n v="0.64623129914225796"/>
    <n v="1.5981735159817299E-2"/>
    <n v="0.570471259959346"/>
    <n v="3.4216772938641302"/>
    <s v="nan"/>
    <n v="3.4216772938641302"/>
    <x v="0"/>
    <x v="0"/>
    <x v="2"/>
  </r>
  <r>
    <n v="146"/>
    <n v="176"/>
    <x v="3"/>
    <x v="4"/>
    <n v="0"/>
    <n v="5"/>
    <x v="13"/>
    <x v="1"/>
    <x v="0"/>
    <x v="0"/>
    <n v="19"/>
    <n v="1551"/>
    <n v="38.798677075309897"/>
    <n v="0.679336965191502"/>
    <n v="6.9915825208007695E-2"/>
    <n v="0.93138986793327205"/>
    <n v="5.18969908549556"/>
    <s v="nan"/>
    <n v="5.18969908549556"/>
    <x v="0"/>
    <x v="0"/>
    <x v="2"/>
  </r>
  <r>
    <n v="146"/>
    <n v="176"/>
    <x v="3"/>
    <x v="4"/>
    <n v="0"/>
    <n v="5"/>
    <x v="13"/>
    <x v="1"/>
    <x v="0"/>
    <x v="1"/>
    <n v="19"/>
    <n v="1551"/>
    <s v="nan"/>
    <n v="0.65856993083020399"/>
    <n v="1.8835616438356101E-2"/>
    <n v="0.55889618263319396"/>
    <n v="3.5185976733659001"/>
    <s v="nan"/>
    <n v="3.5185976733659001"/>
    <x v="0"/>
    <x v="0"/>
    <x v="2"/>
  </r>
  <r>
    <n v="146"/>
    <n v="176"/>
    <x v="3"/>
    <x v="4"/>
    <n v="0"/>
    <n v="5"/>
    <x v="13"/>
    <x v="2"/>
    <x v="0"/>
    <x v="0"/>
    <n v="0"/>
    <n v="1423"/>
    <n v="39.285211765472702"/>
    <n v="0.64961294499259004"/>
    <n v="7.1151534374404801E-2"/>
    <n v="0.92446219721294398"/>
    <n v="5.0581457476411096"/>
    <n v="5.44549865216415"/>
    <n v="5.0137923616270301"/>
    <x v="0"/>
    <x v="0"/>
    <x v="2"/>
  </r>
  <r>
    <n v="146"/>
    <n v="176"/>
    <x v="3"/>
    <x v="4"/>
    <n v="0"/>
    <n v="5"/>
    <x v="13"/>
    <x v="2"/>
    <x v="0"/>
    <x v="1"/>
    <n v="0"/>
    <n v="1423"/>
    <s v="nan"/>
    <n v="0.63391606490921504"/>
    <n v="3.2534246575342401E-2"/>
    <n v="0.57670097122962005"/>
    <n v="3.64340826784959"/>
    <n v="2.9111850736623799"/>
    <n v="3.7272506183290401"/>
    <x v="0"/>
    <x v="0"/>
    <x v="2"/>
  </r>
  <r>
    <n v="146"/>
    <n v="176"/>
    <x v="3"/>
    <x v="4"/>
    <n v="0"/>
    <n v="5"/>
    <x v="13"/>
    <x v="2"/>
    <x v="0"/>
    <x v="0"/>
    <n v="1"/>
    <n v="1418"/>
    <n v="43.131544760347197"/>
    <n v="0.650895735258609"/>
    <n v="7.7986794319162694E-2"/>
    <n v="0.92759447244356097"/>
    <n v="5.1307337002062301"/>
    <n v="6.8031420387546202"/>
    <n v="4.9392365622045098"/>
    <x v="0"/>
    <x v="0"/>
    <x v="2"/>
  </r>
  <r>
    <n v="146"/>
    <n v="176"/>
    <x v="3"/>
    <x v="4"/>
    <n v="0"/>
    <n v="5"/>
    <x v="13"/>
    <x v="2"/>
    <x v="0"/>
    <x v="1"/>
    <n v="1"/>
    <n v="1418"/>
    <s v="nan"/>
    <n v="0.62687230957778906"/>
    <n v="2.3972602739725998E-2"/>
    <n v="0.58498664069932105"/>
    <n v="3.4884884564295402"/>
    <n v="4.6056737125279996"/>
    <n v="3.3605664805403999"/>
    <x v="0"/>
    <x v="0"/>
    <x v="2"/>
  </r>
  <r>
    <n v="146"/>
    <n v="176"/>
    <x v="3"/>
    <x v="4"/>
    <n v="0"/>
    <n v="5"/>
    <x v="13"/>
    <x v="2"/>
    <x v="0"/>
    <x v="0"/>
    <n v="2"/>
    <n v="1485"/>
    <n v="43.203721241652403"/>
    <n v="0.66695441268224098"/>
    <n v="7.8138926048801099E-2"/>
    <n v="0.92682062709957702"/>
    <n v="5.2212999241274103"/>
    <n v="7.8520395288556797"/>
    <n v="4.8746133095508197"/>
    <x v="0"/>
    <x v="0"/>
    <x v="2"/>
  </r>
  <r>
    <n v="146"/>
    <n v="176"/>
    <x v="3"/>
    <x v="4"/>
    <n v="0"/>
    <n v="5"/>
    <x v="13"/>
    <x v="2"/>
    <x v="0"/>
    <x v="1"/>
    <n v="2"/>
    <n v="1485"/>
    <s v="nan"/>
    <n v="0.64516484276758201"/>
    <n v="2.3401826484018201E-2"/>
    <n v="0.56964013318983098"/>
    <n v="3.4704224083006698"/>
    <n v="3.2946051262881699"/>
    <n v="3.4935921276356501"/>
    <x v="0"/>
    <x v="0"/>
    <x v="2"/>
  </r>
  <r>
    <n v="146"/>
    <n v="176"/>
    <x v="3"/>
    <x v="4"/>
    <n v="0"/>
    <n v="5"/>
    <x v="13"/>
    <x v="2"/>
    <x v="0"/>
    <x v="0"/>
    <n v="3"/>
    <n v="1435"/>
    <n v="42.567416155148202"/>
    <n v="0.65599486763222803"/>
    <n v="7.6984798190192397E-2"/>
    <n v="0.92844159750270405"/>
    <n v="5.1279043671125004"/>
    <n v="6.2591447383766701"/>
    <n v="4.9983730268914099"/>
    <x v="0"/>
    <x v="0"/>
    <x v="2"/>
  </r>
  <r>
    <n v="146"/>
    <n v="176"/>
    <x v="3"/>
    <x v="4"/>
    <n v="0"/>
    <n v="5"/>
    <x v="13"/>
    <x v="2"/>
    <x v="0"/>
    <x v="1"/>
    <n v="3"/>
    <n v="1435"/>
    <s v="nan"/>
    <n v="0.63219742586180905"/>
    <n v="2.11187214611872E-2"/>
    <n v="0.58249344593385499"/>
    <n v="3.4766304096259502"/>
    <n v="4.0997454248071099"/>
    <n v="3.4052813620861202"/>
    <x v="0"/>
    <x v="0"/>
    <x v="2"/>
  </r>
  <r>
    <n v="146"/>
    <n v="176"/>
    <x v="3"/>
    <x v="4"/>
    <n v="0"/>
    <n v="5"/>
    <x v="13"/>
    <x v="2"/>
    <x v="0"/>
    <x v="0"/>
    <n v="4"/>
    <n v="1450"/>
    <n v="37.761342651102801"/>
    <n v="0.65520010115531202"/>
    <n v="6.8226931096345006E-2"/>
    <n v="0.92795965002804404"/>
    <n v="5.0352068761673499"/>
    <n v="6.3261585681682897"/>
    <n v="4.86508145939204"/>
    <x v="0"/>
    <x v="0"/>
    <x v="2"/>
  </r>
  <r>
    <n v="146"/>
    <n v="176"/>
    <x v="3"/>
    <x v="4"/>
    <n v="0"/>
    <n v="5"/>
    <x v="13"/>
    <x v="2"/>
    <x v="0"/>
    <x v="1"/>
    <n v="4"/>
    <n v="1450"/>
    <s v="nan"/>
    <n v="0.64105770561249997"/>
    <n v="3.08219178082191E-2"/>
    <n v="0.57096728536810004"/>
    <n v="3.6266018272296598"/>
    <n v="4.3885610503615604"/>
    <n v="3.5261885962742898"/>
    <x v="0"/>
    <x v="0"/>
    <x v="2"/>
  </r>
  <r>
    <n v="146"/>
    <n v="176"/>
    <x v="3"/>
    <x v="4"/>
    <n v="0"/>
    <n v="5"/>
    <x v="13"/>
    <x v="2"/>
    <x v="0"/>
    <x v="0"/>
    <n v="5"/>
    <n v="1430"/>
    <n v="38.5599067121804"/>
    <n v="0.65099652239428196"/>
    <n v="6.9609938653685893E-2"/>
    <n v="0.931409984508204"/>
    <n v="5.0270525032478997"/>
    <n v="5.2603840246810796"/>
    <n v="5.0080403052052"/>
    <x v="0"/>
    <x v="0"/>
    <x v="2"/>
  </r>
  <r>
    <n v="146"/>
    <n v="176"/>
    <x v="3"/>
    <x v="4"/>
    <n v="0"/>
    <n v="5"/>
    <x v="13"/>
    <x v="2"/>
    <x v="0"/>
    <x v="1"/>
    <n v="5"/>
    <n v="1430"/>
    <s v="nan"/>
    <n v="0.62907894996936098"/>
    <n v="1.54109589041095E-2"/>
    <n v="0.58596588170227404"/>
    <n v="3.4137784290696902"/>
    <n v="4.3545241746985699"/>
    <n v="3.3371250720184502"/>
    <x v="0"/>
    <x v="0"/>
    <x v="2"/>
  </r>
  <r>
    <n v="146"/>
    <n v="176"/>
    <x v="3"/>
    <x v="4"/>
    <n v="0"/>
    <n v="5"/>
    <x v="13"/>
    <x v="2"/>
    <x v="0"/>
    <x v="0"/>
    <n v="6"/>
    <n v="1471"/>
    <n v="40.969904602082501"/>
    <n v="0.66018934558521603"/>
    <n v="7.4035859384810707E-2"/>
    <n v="0.92501070438794397"/>
    <n v="5.14396883302084"/>
    <n v="6.3670839973712798"/>
    <n v="5.0344361317357302"/>
    <x v="0"/>
    <x v="0"/>
    <x v="2"/>
  </r>
  <r>
    <n v="146"/>
    <n v="176"/>
    <x v="3"/>
    <x v="4"/>
    <n v="0"/>
    <n v="5"/>
    <x v="13"/>
    <x v="2"/>
    <x v="0"/>
    <x v="1"/>
    <n v="6"/>
    <n v="1471"/>
    <s v="nan"/>
    <n v="0.64003682770806003"/>
    <n v="2.7968036529680301E-2"/>
    <n v="0.57015651687716595"/>
    <n v="3.5315801639559101"/>
    <n v="4.9633532843719799"/>
    <n v="3.4033616755604399"/>
    <x v="0"/>
    <x v="0"/>
    <x v="2"/>
  </r>
  <r>
    <n v="146"/>
    <n v="176"/>
    <x v="3"/>
    <x v="4"/>
    <n v="0"/>
    <n v="5"/>
    <x v="13"/>
    <x v="2"/>
    <x v="0"/>
    <x v="0"/>
    <n v="7"/>
    <n v="1394"/>
    <n v="41.097657022661402"/>
    <n v="0.64314503085381403"/>
    <n v="7.4356073403662695E-2"/>
    <n v="0.92947125010210396"/>
    <n v="5.06273969654894"/>
    <n v="7.0956142493325798"/>
    <n v="4.9756165014296396"/>
    <x v="0"/>
    <x v="0"/>
    <x v="2"/>
  </r>
  <r>
    <n v="146"/>
    <n v="176"/>
    <x v="3"/>
    <x v="4"/>
    <n v="0"/>
    <n v="5"/>
    <x v="13"/>
    <x v="2"/>
    <x v="0"/>
    <x v="1"/>
    <n v="7"/>
    <n v="1394"/>
    <s v="nan"/>
    <n v="0.62565746658212396"/>
    <n v="3.8242009132419999E-2"/>
    <n v="0.58061857916852599"/>
    <n v="3.6317371322608598"/>
    <n v="4.1673641525953498"/>
    <n v="3.6087816885322401"/>
    <x v="0"/>
    <x v="0"/>
    <x v="2"/>
  </r>
  <r>
    <n v="146"/>
    <n v="176"/>
    <x v="3"/>
    <x v="4"/>
    <n v="0"/>
    <n v="5"/>
    <x v="13"/>
    <x v="2"/>
    <x v="0"/>
    <x v="0"/>
    <n v="8"/>
    <n v="1420"/>
    <n v="37.505055133591199"/>
    <n v="0.64776005264755898"/>
    <n v="6.7815187319488907E-2"/>
    <n v="0.92879374982659402"/>
    <n v="4.9848310520439698"/>
    <n v="7.1917564157087801"/>
    <n v="4.8050075038935098"/>
    <x v="0"/>
    <x v="0"/>
    <x v="2"/>
  </r>
  <r>
    <n v="146"/>
    <n v="176"/>
    <x v="3"/>
    <x v="4"/>
    <n v="0"/>
    <n v="5"/>
    <x v="13"/>
    <x v="2"/>
    <x v="0"/>
    <x v="1"/>
    <n v="8"/>
    <n v="1420"/>
    <s v="nan"/>
    <n v="0.63040266430677305"/>
    <n v="2.7397260273972601E-2"/>
    <n v="0.57974842326602605"/>
    <n v="3.6241902397031098"/>
    <n v="3.4252235053009801"/>
    <n v="3.6404023439877302"/>
    <x v="0"/>
    <x v="0"/>
    <x v="2"/>
  </r>
  <r>
    <n v="146"/>
    <n v="176"/>
    <x v="3"/>
    <x v="4"/>
    <n v="0"/>
    <n v="5"/>
    <x v="13"/>
    <x v="2"/>
    <x v="0"/>
    <x v="0"/>
    <n v="9"/>
    <n v="1486"/>
    <n v="37.255468885532999"/>
    <n v="0.66302140144283295"/>
    <n v="6.7168397437715105E-2"/>
    <n v="0.927278950650956"/>
    <n v="5.0890366909839697"/>
    <n v="7.2082393826223603"/>
    <n v="4.9163609161097304"/>
    <x v="0"/>
    <x v="0"/>
    <x v="2"/>
  </r>
  <r>
    <n v="146"/>
    <n v="176"/>
    <x v="3"/>
    <x v="4"/>
    <n v="0"/>
    <n v="5"/>
    <x v="13"/>
    <x v="2"/>
    <x v="0"/>
    <x v="1"/>
    <n v="9"/>
    <n v="1486"/>
    <s v="nan"/>
    <n v="0.64836341360313898"/>
    <n v="2.9109589041095799E-2"/>
    <n v="0.56473658584880704"/>
    <n v="3.5224810707562701"/>
    <n v="4.7070141522045201"/>
    <n v="3.4259635604160401"/>
    <x v="0"/>
    <x v="0"/>
    <x v="2"/>
  </r>
  <r>
    <n v="146"/>
    <n v="176"/>
    <x v="3"/>
    <x v="4"/>
    <n v="0"/>
    <n v="5"/>
    <x v="13"/>
    <x v="2"/>
    <x v="0"/>
    <x v="0"/>
    <n v="10"/>
    <n v="1448"/>
    <n v="40.333983889021702"/>
    <n v="0.65625508849909897"/>
    <n v="7.2893822007842404E-2"/>
    <n v="0.92713748086105396"/>
    <n v="5.0988888460339901"/>
    <n v="6.4378921987861197"/>
    <n v="4.9789780980263396"/>
    <x v="0"/>
    <x v="0"/>
    <x v="2"/>
  </r>
  <r>
    <n v="146"/>
    <n v="176"/>
    <x v="3"/>
    <x v="4"/>
    <n v="0"/>
    <n v="5"/>
    <x v="13"/>
    <x v="2"/>
    <x v="0"/>
    <x v="1"/>
    <n v="10"/>
    <n v="1448"/>
    <s v="nan"/>
    <n v="0.63732167756140301"/>
    <n v="3.1963470319634701E-2"/>
    <n v="0.57138661169702698"/>
    <n v="3.69357865117746"/>
    <n v="5.45691986472296"/>
    <n v="3.5356674977256302"/>
    <x v="0"/>
    <x v="0"/>
    <x v="2"/>
  </r>
  <r>
    <n v="146"/>
    <n v="176"/>
    <x v="3"/>
    <x v="4"/>
    <n v="0"/>
    <n v="5"/>
    <x v="13"/>
    <x v="2"/>
    <x v="0"/>
    <x v="0"/>
    <n v="11"/>
    <n v="1402"/>
    <n v="40.604155603730803"/>
    <n v="0.64490263032843498"/>
    <n v="7.3616815107694605E-2"/>
    <n v="0.92519348635409604"/>
    <n v="5.0246158563496301"/>
    <n v="6.9891220721998604"/>
    <n v="4.8645449795025701"/>
    <x v="0"/>
    <x v="0"/>
    <x v="2"/>
  </r>
  <r>
    <n v="146"/>
    <n v="176"/>
    <x v="3"/>
    <x v="4"/>
    <n v="0"/>
    <n v="5"/>
    <x v="13"/>
    <x v="2"/>
    <x v="0"/>
    <x v="1"/>
    <n v="11"/>
    <n v="1402"/>
    <s v="nan"/>
    <n v="0.62801382407546702"/>
    <n v="3.6529680365296802E-2"/>
    <n v="0.57764966350772295"/>
    <n v="3.6577521692164101"/>
    <n v="3.51372337371359"/>
    <n v="3.66948784884997"/>
    <x v="0"/>
    <x v="0"/>
    <x v="2"/>
  </r>
  <r>
    <n v="146"/>
    <n v="176"/>
    <x v="3"/>
    <x v="4"/>
    <n v="0"/>
    <n v="5"/>
    <x v="13"/>
    <x v="2"/>
    <x v="0"/>
    <x v="0"/>
    <n v="12"/>
    <n v="1441"/>
    <n v="35.212947492408802"/>
    <n v="0.651557117814201"/>
    <n v="6.3588798771992305E-2"/>
    <n v="0.93158361278214896"/>
    <n v="4.9653085121204201"/>
    <n v="6.07697219956178"/>
    <n v="4.8747285079585296"/>
    <x v="0"/>
    <x v="0"/>
    <x v="2"/>
  </r>
  <r>
    <n v="146"/>
    <n v="176"/>
    <x v="3"/>
    <x v="4"/>
    <n v="0"/>
    <n v="5"/>
    <x v="13"/>
    <x v="2"/>
    <x v="0"/>
    <x v="1"/>
    <n v="12"/>
    <n v="1441"/>
    <s v="nan"/>
    <n v="0.63254080394491297"/>
    <n v="2.11187214611872E-2"/>
    <n v="0.58120491077605096"/>
    <n v="3.4470435120251302"/>
    <n v="3.50335038987255"/>
    <n v="3.4424555442005298"/>
    <x v="0"/>
    <x v="0"/>
    <x v="2"/>
  </r>
  <r>
    <n v="146"/>
    <n v="176"/>
    <x v="3"/>
    <x v="4"/>
    <n v="0"/>
    <n v="5"/>
    <x v="13"/>
    <x v="2"/>
    <x v="0"/>
    <x v="0"/>
    <n v="13"/>
    <n v="1451"/>
    <n v="41.166378418392597"/>
    <n v="0.65854195005878602"/>
    <n v="7.4355957525024094E-2"/>
    <n v="0.93123963229684603"/>
    <n v="5.1254358388619501"/>
    <n v="6.2976167023740004"/>
    <n v="5.0392460694860697"/>
    <x v="0"/>
    <x v="0"/>
    <x v="2"/>
  </r>
  <r>
    <n v="146"/>
    <n v="176"/>
    <x v="3"/>
    <x v="4"/>
    <n v="0"/>
    <n v="5"/>
    <x v="13"/>
    <x v="2"/>
    <x v="0"/>
    <x v="1"/>
    <n v="13"/>
    <n v="1451"/>
    <s v="nan"/>
    <n v="0.63902727789714098"/>
    <n v="2.9680365296803599E-2"/>
    <n v="0.57194605973631896"/>
    <n v="3.5962791054265399"/>
    <n v="5.1144947892884103"/>
    <n v="3.4846455992602299"/>
    <x v="0"/>
    <x v="0"/>
    <x v="2"/>
  </r>
  <r>
    <n v="146"/>
    <n v="176"/>
    <x v="3"/>
    <x v="4"/>
    <n v="0"/>
    <n v="5"/>
    <x v="13"/>
    <x v="2"/>
    <x v="0"/>
    <x v="0"/>
    <n v="14"/>
    <n v="1370"/>
    <n v="40.463930261319703"/>
    <n v="0.63741347727222097"/>
    <n v="7.3332071287730102E-2"/>
    <n v="0.92368400037904697"/>
    <n v="4.9844157873391302"/>
    <n v="6.1104085934339603"/>
    <n v="4.8649923079048296"/>
    <x v="0"/>
    <x v="0"/>
    <x v="2"/>
  </r>
  <r>
    <n v="146"/>
    <n v="176"/>
    <x v="3"/>
    <x v="4"/>
    <n v="0"/>
    <n v="5"/>
    <x v="13"/>
    <x v="2"/>
    <x v="0"/>
    <x v="1"/>
    <n v="14"/>
    <n v="1370"/>
    <s v="nan"/>
    <n v="0.61726308318774004"/>
    <n v="2.9109589041095799E-2"/>
    <n v="0.58965534502392103"/>
    <n v="3.6604711861315602"/>
    <n v="3.91344534399156"/>
    <n v="3.6336405936312599"/>
    <x v="0"/>
    <x v="0"/>
    <x v="2"/>
  </r>
  <r>
    <n v="146"/>
    <n v="176"/>
    <x v="3"/>
    <x v="4"/>
    <n v="0"/>
    <n v="5"/>
    <x v="13"/>
    <x v="2"/>
    <x v="0"/>
    <x v="0"/>
    <n v="15"/>
    <n v="1409"/>
    <n v="41.100080431541997"/>
    <n v="0.64754109494594303"/>
    <n v="7.4501429478715797E-2"/>
    <n v="0.92462224052402697"/>
    <n v="5.0518502890952499"/>
    <n v="6.6992660665729398"/>
    <n v="4.8908246867854102"/>
    <x v="0"/>
    <x v="0"/>
    <x v="2"/>
  </r>
  <r>
    <n v="146"/>
    <n v="176"/>
    <x v="3"/>
    <x v="4"/>
    <n v="0"/>
    <n v="5"/>
    <x v="13"/>
    <x v="2"/>
    <x v="0"/>
    <x v="1"/>
    <n v="15"/>
    <n v="1409"/>
    <s v="nan"/>
    <n v="0.62821136245793696"/>
    <n v="3.1392694063926897E-2"/>
    <n v="0.57973730244561805"/>
    <n v="3.63065643172395"/>
    <n v="4.2978122491783104"/>
    <n v="3.5654457127246602"/>
    <x v="0"/>
    <x v="0"/>
    <x v="2"/>
  </r>
  <r>
    <n v="146"/>
    <n v="176"/>
    <x v="3"/>
    <x v="4"/>
    <n v="0"/>
    <n v="5"/>
    <x v="13"/>
    <x v="2"/>
    <x v="0"/>
    <x v="0"/>
    <n v="16"/>
    <n v="1435"/>
    <n v="36.989547749464002"/>
    <n v="0.65001264793855895"/>
    <n v="6.6725199649876901E-2"/>
    <n v="0.92768025991096503"/>
    <n v="4.9948620049179899"/>
    <n v="5.4989688456505101"/>
    <n v="4.9328180860586102"/>
    <x v="0"/>
    <x v="0"/>
    <x v="2"/>
  </r>
  <r>
    <n v="146"/>
    <n v="176"/>
    <x v="3"/>
    <x v="4"/>
    <n v="0"/>
    <n v="5"/>
    <x v="13"/>
    <x v="2"/>
    <x v="0"/>
    <x v="1"/>
    <n v="16"/>
    <n v="1435"/>
    <s v="nan"/>
    <n v="0.63516477814423"/>
    <n v="3.53881278538812E-2"/>
    <n v="0.57174444561345905"/>
    <n v="3.6309973905953998"/>
    <n v="4.1764296100526597"/>
    <n v="3.5638672712775801"/>
    <x v="0"/>
    <x v="0"/>
    <x v="2"/>
  </r>
  <r>
    <n v="146"/>
    <n v="176"/>
    <x v="3"/>
    <x v="4"/>
    <n v="0"/>
    <n v="5"/>
    <x v="13"/>
    <x v="2"/>
    <x v="0"/>
    <x v="0"/>
    <n v="17"/>
    <n v="1491"/>
    <n v="38.147659252683098"/>
    <n v="0.66487013413668306"/>
    <n v="6.8681860174198903E-2"/>
    <n v="0.93087598224549795"/>
    <n v="5.1100418195056498"/>
    <n v="5.6214514258694699"/>
    <n v="5.0724381719788996"/>
    <x v="0"/>
    <x v="0"/>
    <x v="2"/>
  </r>
  <r>
    <n v="146"/>
    <n v="176"/>
    <x v="3"/>
    <x v="4"/>
    <n v="0"/>
    <n v="5"/>
    <x v="13"/>
    <x v="2"/>
    <x v="0"/>
    <x v="1"/>
    <n v="17"/>
    <n v="1491"/>
    <s v="nan"/>
    <n v="0.64487840926197004"/>
    <n v="1.8835616438356101E-2"/>
    <n v="0.57193823478092398"/>
    <n v="3.4130116806632098"/>
    <n v="5.8236086229723201"/>
    <n v="3.2357619054934301"/>
    <x v="0"/>
    <x v="0"/>
    <x v="2"/>
  </r>
  <r>
    <n v="146"/>
    <n v="176"/>
    <x v="3"/>
    <x v="4"/>
    <n v="0"/>
    <n v="5"/>
    <x v="13"/>
    <x v="2"/>
    <x v="0"/>
    <x v="0"/>
    <n v="18"/>
    <n v="1413"/>
    <n v="40.238774313933597"/>
    <n v="0.64648730798646403"/>
    <n v="7.27727391241349E-2"/>
    <n v="0.92878645954662498"/>
    <n v="5.0611855690907497"/>
    <n v="7.6495868022728297"/>
    <n v="4.8081839447947603"/>
    <x v="0"/>
    <x v="0"/>
    <x v="2"/>
  </r>
  <r>
    <n v="146"/>
    <n v="176"/>
    <x v="3"/>
    <x v="4"/>
    <n v="0"/>
    <n v="5"/>
    <x v="13"/>
    <x v="2"/>
    <x v="0"/>
    <x v="1"/>
    <n v="18"/>
    <n v="1413"/>
    <s v="nan"/>
    <n v="0.62695318380249798"/>
    <n v="2.7397260273972601E-2"/>
    <n v="0.58247443291143297"/>
    <n v="3.5692875694530999"/>
    <n v="5.0505888576960798"/>
    <n v="3.4244987217301102"/>
    <x v="0"/>
    <x v="0"/>
    <x v="2"/>
  </r>
  <r>
    <n v="146"/>
    <n v="176"/>
    <x v="3"/>
    <x v="4"/>
    <n v="0"/>
    <n v="5"/>
    <x v="13"/>
    <x v="2"/>
    <x v="0"/>
    <x v="0"/>
    <n v="19"/>
    <n v="1376"/>
    <n v="41.641061568819197"/>
    <n v="0.64066275124371797"/>
    <n v="7.5468515032188002E-2"/>
    <n v="0.92803991687976894"/>
    <n v="5.0469978403378004"/>
    <n v="7.7827771923316504"/>
    <n v="4.7795908360075803"/>
    <x v="0"/>
    <x v="0"/>
    <x v="2"/>
  </r>
  <r>
    <n v="146"/>
    <n v="176"/>
    <x v="3"/>
    <x v="4"/>
    <n v="0"/>
    <n v="5"/>
    <x v="13"/>
    <x v="2"/>
    <x v="0"/>
    <x v="1"/>
    <n v="19"/>
    <n v="1376"/>
    <s v="nan"/>
    <n v="0.62062287028040397"/>
    <n v="2.9680365296803599E-2"/>
    <n v="0.589509440005068"/>
    <n v="3.5835622950745201"/>
    <n v="4.9098231574159401"/>
    <n v="3.4539277746952899"/>
    <x v="0"/>
    <x v="0"/>
    <x v="2"/>
  </r>
  <r>
    <n v="146"/>
    <n v="176"/>
    <x v="3"/>
    <x v="4"/>
    <n v="0"/>
    <n v="5"/>
    <x v="13"/>
    <x v="3"/>
    <x v="0"/>
    <x v="0"/>
    <n v="0"/>
    <n v="1414"/>
    <n v="45.254439320311299"/>
    <n v="0.65288338684603897"/>
    <n v="8.1950171779384504E-2"/>
    <n v="0.924388377791027"/>
    <n v="5.17204049661082"/>
    <n v="7.0168943831828896"/>
    <n v="4.7342785574242203"/>
    <x v="0"/>
    <x v="0"/>
    <x v="2"/>
  </r>
  <r>
    <n v="146"/>
    <n v="176"/>
    <x v="3"/>
    <x v="4"/>
    <n v="0"/>
    <n v="5"/>
    <x v="13"/>
    <x v="3"/>
    <x v="0"/>
    <x v="1"/>
    <n v="0"/>
    <n v="1414"/>
    <s v="nan"/>
    <n v="0.632447765324477"/>
    <n v="3.7100456621004502E-2"/>
    <n v="0.57503987182171201"/>
    <n v="3.62523602989154"/>
    <n v="3.816196633313"/>
    <n v="3.5799233443339098"/>
    <x v="0"/>
    <x v="0"/>
    <x v="2"/>
  </r>
  <r>
    <n v="146"/>
    <n v="176"/>
    <x v="3"/>
    <x v="4"/>
    <n v="0"/>
    <n v="5"/>
    <x v="13"/>
    <x v="3"/>
    <x v="0"/>
    <x v="0"/>
    <n v="1"/>
    <n v="1363"/>
    <n v="41.808480546690703"/>
    <n v="0.635584138513835"/>
    <n v="7.5792689509089101E-2"/>
    <n v="0.92494923693021602"/>
    <n v="5.02476118645317"/>
    <n v="6.2868964987620002"/>
    <n v="4.7119242287014096"/>
    <x v="0"/>
    <x v="0"/>
    <x v="2"/>
  </r>
  <r>
    <n v="146"/>
    <n v="176"/>
    <x v="3"/>
    <x v="4"/>
    <n v="0"/>
    <n v="5"/>
    <x v="13"/>
    <x v="3"/>
    <x v="0"/>
    <x v="1"/>
    <n v="1"/>
    <n v="1363"/>
    <s v="nan"/>
    <n v="0.619688473626829"/>
    <n v="3.99543378995433E-2"/>
    <n v="0.58391591671730603"/>
    <n v="3.6670412955147702"/>
    <n v="4.7023269430306698"/>
    <n v="3.4104320324552799"/>
    <x v="0"/>
    <x v="0"/>
    <x v="2"/>
  </r>
  <r>
    <n v="146"/>
    <n v="176"/>
    <x v="3"/>
    <x v="4"/>
    <n v="0"/>
    <n v="5"/>
    <x v="13"/>
    <x v="3"/>
    <x v="0"/>
    <x v="0"/>
    <n v="2"/>
    <n v="1342"/>
    <n v="42.712344425573001"/>
    <n v="0.63213551545087598"/>
    <n v="7.7381384833260305E-2"/>
    <n v="0.921067394673177"/>
    <n v="5.0406695172844298"/>
    <n v="5.7581707301272003"/>
    <n v="4.8058509385358903"/>
    <x v="0"/>
    <x v="0"/>
    <x v="2"/>
  </r>
  <r>
    <n v="146"/>
    <n v="176"/>
    <x v="3"/>
    <x v="4"/>
    <n v="0"/>
    <n v="5"/>
    <x v="13"/>
    <x v="3"/>
    <x v="0"/>
    <x v="1"/>
    <n v="2"/>
    <n v="1342"/>
    <s v="nan"/>
    <n v="0.61764734504460495"/>
    <n v="4.1666666666666602E-2"/>
    <n v="0.58751048976130105"/>
    <n v="3.8949638309705601"/>
    <n v="4.8103561415346103"/>
    <n v="3.5953808929677802"/>
    <x v="0"/>
    <x v="0"/>
    <x v="2"/>
  </r>
  <r>
    <n v="146"/>
    <n v="176"/>
    <x v="3"/>
    <x v="4"/>
    <n v="0"/>
    <n v="5"/>
    <x v="13"/>
    <x v="3"/>
    <x v="0"/>
    <x v="0"/>
    <n v="3"/>
    <n v="1390"/>
    <n v="43.575081553417903"/>
    <n v="0.64554292492173104"/>
    <n v="7.8938400088997496E-2"/>
    <n v="0.92012040763218705"/>
    <n v="5.0845420240577797"/>
    <n v="7.1218319525977796"/>
    <n v="4.6636143528718303"/>
    <x v="0"/>
    <x v="0"/>
    <x v="2"/>
  </r>
  <r>
    <n v="146"/>
    <n v="176"/>
    <x v="3"/>
    <x v="4"/>
    <n v="0"/>
    <n v="5"/>
    <x v="13"/>
    <x v="3"/>
    <x v="0"/>
    <x v="1"/>
    <n v="3"/>
    <n v="1390"/>
    <s v="nan"/>
    <n v="0.62530888061709899"/>
    <n v="3.6529680365296802E-2"/>
    <n v="0.58150487013131102"/>
    <n v="3.602251083644"/>
    <n v="3.7605135362209401"/>
    <n v="3.5695522298057898"/>
    <x v="0"/>
    <x v="0"/>
    <x v="2"/>
  </r>
  <r>
    <n v="146"/>
    <n v="176"/>
    <x v="3"/>
    <x v="4"/>
    <n v="0"/>
    <n v="5"/>
    <x v="13"/>
    <x v="3"/>
    <x v="0"/>
    <x v="0"/>
    <n v="4"/>
    <n v="1399"/>
    <n v="43.458769151966003"/>
    <n v="0.64799598024605598"/>
    <n v="7.8724950004179298E-2"/>
    <n v="0.92382223908161698"/>
    <n v="5.1074345331127899"/>
    <n v="6.4673911246896596"/>
    <n v="4.8127772716044701"/>
    <x v="0"/>
    <x v="0"/>
    <x v="2"/>
  </r>
  <r>
    <n v="146"/>
    <n v="176"/>
    <x v="3"/>
    <x v="4"/>
    <n v="0"/>
    <n v="5"/>
    <x v="13"/>
    <x v="3"/>
    <x v="0"/>
    <x v="1"/>
    <n v="4"/>
    <n v="1399"/>
    <s v="nan"/>
    <n v="0.63413230605011395"/>
    <n v="4.6232876712328702E-2"/>
    <n v="0.57226368073164102"/>
    <n v="3.7433717188214599"/>
    <n v="4.7806695328118201"/>
    <n v="3.5186238591235499"/>
    <x v="0"/>
    <x v="0"/>
    <x v="2"/>
  </r>
  <r>
    <n v="146"/>
    <n v="176"/>
    <x v="3"/>
    <x v="4"/>
    <n v="0"/>
    <n v="5"/>
    <x v="13"/>
    <x v="3"/>
    <x v="0"/>
    <x v="0"/>
    <n v="5"/>
    <n v="1334"/>
    <n v="44.2196802527112"/>
    <n v="0.62827056629172695"/>
    <n v="8.0318262291598594E-2"/>
    <n v="0.92156390654988896"/>
    <n v="5.0504331708668104"/>
    <n v="5.9394336892770703"/>
    <n v="4.8107895528605598"/>
    <x v="0"/>
    <x v="0"/>
    <x v="2"/>
  </r>
  <r>
    <n v="146"/>
    <n v="176"/>
    <x v="3"/>
    <x v="4"/>
    <n v="0"/>
    <n v="5"/>
    <x v="13"/>
    <x v="3"/>
    <x v="0"/>
    <x v="1"/>
    <n v="5"/>
    <n v="1334"/>
    <s v="nan"/>
    <n v="0.60862894715634397"/>
    <n v="3.93835616438356E-2"/>
    <n v="0.59308377259568201"/>
    <n v="3.70116436066772"/>
    <n v="4.7181361868467002"/>
    <n v="3.42702412926295"/>
    <x v="0"/>
    <x v="0"/>
    <x v="2"/>
  </r>
  <r>
    <n v="146"/>
    <n v="176"/>
    <x v="3"/>
    <x v="4"/>
    <n v="0"/>
    <n v="5"/>
    <x v="13"/>
    <x v="3"/>
    <x v="0"/>
    <x v="0"/>
    <n v="6"/>
    <n v="1343"/>
    <n v="47.361878126394899"/>
    <n v="0.63641095759302102"/>
    <n v="8.6057338401940006E-2"/>
    <n v="0.92252492347677695"/>
    <n v="5.1188426628529697"/>
    <n v="6.6073262856649198"/>
    <n v="4.6317025681145099"/>
    <x v="0"/>
    <x v="0"/>
    <x v="2"/>
  </r>
  <r>
    <n v="146"/>
    <n v="176"/>
    <x v="3"/>
    <x v="4"/>
    <n v="0"/>
    <n v="5"/>
    <x v="13"/>
    <x v="3"/>
    <x v="0"/>
    <x v="1"/>
    <n v="6"/>
    <n v="1343"/>
    <s v="nan"/>
    <n v="0.61315305698867295"/>
    <n v="3.1963470319634701E-2"/>
    <n v="0.59467201974203698"/>
    <n v="3.5787187622330698"/>
    <n v="4.3029760339146996"/>
    <n v="3.3416891096827102"/>
    <x v="0"/>
    <x v="0"/>
    <x v="2"/>
  </r>
  <r>
    <n v="146"/>
    <n v="176"/>
    <x v="3"/>
    <x v="4"/>
    <n v="0"/>
    <n v="5"/>
    <x v="13"/>
    <x v="3"/>
    <x v="0"/>
    <x v="0"/>
    <n v="7"/>
    <n v="1383"/>
    <n v="40.868862586000297"/>
    <n v="0.64193184905061995"/>
    <n v="7.4137650383525697E-2"/>
    <n v="0.92365039060214904"/>
    <n v="5.04992953847752"/>
    <n v="6.4800787041505004"/>
    <n v="4.6644110677308896"/>
    <x v="0"/>
    <x v="0"/>
    <x v="2"/>
  </r>
  <r>
    <n v="146"/>
    <n v="176"/>
    <x v="3"/>
    <x v="4"/>
    <n v="0"/>
    <n v="5"/>
    <x v="13"/>
    <x v="3"/>
    <x v="0"/>
    <x v="1"/>
    <n v="7"/>
    <n v="1383"/>
    <s v="nan"/>
    <n v="0.62739469434674899"/>
    <n v="3.7671232876712299E-2"/>
    <n v="0.58184964465818201"/>
    <n v="3.7340072266661801"/>
    <n v="4.9418858287948702"/>
    <n v="3.4084051687010599"/>
    <x v="0"/>
    <x v="0"/>
    <x v="2"/>
  </r>
  <r>
    <n v="146"/>
    <n v="176"/>
    <x v="3"/>
    <x v="4"/>
    <n v="0"/>
    <n v="5"/>
    <x v="13"/>
    <x v="3"/>
    <x v="0"/>
    <x v="0"/>
    <n v="8"/>
    <n v="1365"/>
    <n v="43.226708489287603"/>
    <n v="0.63638041796775502"/>
    <n v="7.8288638821768397E-2"/>
    <n v="0.92210096560182997"/>
    <n v="5.0599455357221998"/>
    <n v="5.9304311178554299"/>
    <n v="4.8713403262600004"/>
    <x v="0"/>
    <x v="0"/>
    <x v="2"/>
  </r>
  <r>
    <n v="146"/>
    <n v="176"/>
    <x v="3"/>
    <x v="4"/>
    <n v="0"/>
    <n v="5"/>
    <x v="13"/>
    <x v="3"/>
    <x v="0"/>
    <x v="1"/>
    <n v="8"/>
    <n v="1365"/>
    <s v="nan"/>
    <n v="0.61518755217385301"/>
    <n v="3.6529680365296802E-2"/>
    <n v="0.58713035292929505"/>
    <n v="3.7279178868454399"/>
    <n v="4.1313604217925501"/>
    <n v="3.6405053376068999"/>
    <x v="0"/>
    <x v="0"/>
    <x v="2"/>
  </r>
  <r>
    <n v="146"/>
    <n v="176"/>
    <x v="3"/>
    <x v="4"/>
    <n v="0"/>
    <n v="5"/>
    <x v="13"/>
    <x v="3"/>
    <x v="0"/>
    <x v="0"/>
    <n v="9"/>
    <n v="1311"/>
    <n v="43.588574508554103"/>
    <n v="0.62199613676910703"/>
    <n v="7.9177638011558596E-2"/>
    <n v="0.91933242449863894"/>
    <n v="4.9908285266983796"/>
    <n v="6.28689108834664"/>
    <n v="4.6414551405149398"/>
    <x v="0"/>
    <x v="0"/>
    <x v="2"/>
  </r>
  <r>
    <n v="146"/>
    <n v="176"/>
    <x v="3"/>
    <x v="4"/>
    <n v="0"/>
    <n v="5"/>
    <x v="13"/>
    <x v="3"/>
    <x v="0"/>
    <x v="1"/>
    <n v="9"/>
    <n v="1311"/>
    <s v="nan"/>
    <n v="0.59760564777687997"/>
    <n v="2.8538812785388099E-2"/>
    <n v="0.60480040135214996"/>
    <n v="3.6167409281979199"/>
    <n v="3.3608199165669599"/>
    <n v="3.6857283313332201"/>
    <x v="0"/>
    <x v="0"/>
    <x v="2"/>
  </r>
  <r>
    <n v="146"/>
    <n v="176"/>
    <x v="3"/>
    <x v="4"/>
    <n v="0"/>
    <n v="5"/>
    <x v="13"/>
    <x v="3"/>
    <x v="0"/>
    <x v="0"/>
    <n v="10"/>
    <n v="1375"/>
    <n v="42.287571796326603"/>
    <n v="0.63941242339288695"/>
    <n v="7.6866686877377605E-2"/>
    <n v="0.92197066487451396"/>
    <n v="5.0487287711991602"/>
    <n v="6.5247017314517901"/>
    <n v="4.7138441499653698"/>
    <x v="0"/>
    <x v="0"/>
    <x v="2"/>
  </r>
  <r>
    <n v="146"/>
    <n v="176"/>
    <x v="3"/>
    <x v="4"/>
    <n v="0"/>
    <n v="5"/>
    <x v="13"/>
    <x v="3"/>
    <x v="0"/>
    <x v="1"/>
    <n v="10"/>
    <n v="1375"/>
    <s v="nan"/>
    <n v="0.62010263328756399"/>
    <n v="3.3675799086757899E-2"/>
    <n v="0.58729936468958499"/>
    <n v="3.5421265659168899"/>
    <n v="3.9128088244116599"/>
    <n v="3.4580221879390902"/>
    <x v="0"/>
    <x v="0"/>
    <x v="2"/>
  </r>
  <r>
    <n v="146"/>
    <n v="176"/>
    <x v="3"/>
    <x v="4"/>
    <n v="0"/>
    <n v="5"/>
    <x v="13"/>
    <x v="3"/>
    <x v="0"/>
    <x v="0"/>
    <n v="11"/>
    <n v="1406"/>
    <n v="43.220618383697797"/>
    <n v="0.64980286961436295"/>
    <n v="7.8390395042643293E-2"/>
    <n v="0.92451440054848799"/>
    <n v="5.1244403776115997"/>
    <n v="6.7782626187590997"/>
    <n v="4.7990982973858598"/>
    <x v="0"/>
    <x v="0"/>
    <x v="2"/>
  </r>
  <r>
    <n v="146"/>
    <n v="176"/>
    <x v="3"/>
    <x v="4"/>
    <n v="0"/>
    <n v="5"/>
    <x v="13"/>
    <x v="3"/>
    <x v="0"/>
    <x v="1"/>
    <n v="11"/>
    <n v="1406"/>
    <s v="nan"/>
    <n v="0.63377862624437897"/>
    <n v="4.3378995433789903E-2"/>
    <n v="0.57315848202754704"/>
    <n v="3.7046024547346299"/>
    <n v="4.6983813366710203"/>
    <n v="3.5091049697635399"/>
    <x v="0"/>
    <x v="0"/>
    <x v="2"/>
  </r>
  <r>
    <n v="146"/>
    <n v="176"/>
    <x v="3"/>
    <x v="4"/>
    <n v="0"/>
    <n v="5"/>
    <x v="13"/>
    <x v="3"/>
    <x v="0"/>
    <x v="0"/>
    <n v="12"/>
    <n v="1330"/>
    <n v="46.566038201755902"/>
    <n v="0.63081129062413899"/>
    <n v="8.4585449083429604E-2"/>
    <n v="0.91292706134137502"/>
    <n v="5.1046279577260902"/>
    <n v="6.9394081986564604"/>
    <n v="4.4590571322135499"/>
    <x v="0"/>
    <x v="0"/>
    <x v="2"/>
  </r>
  <r>
    <n v="146"/>
    <n v="176"/>
    <x v="3"/>
    <x v="4"/>
    <n v="0"/>
    <n v="5"/>
    <x v="13"/>
    <x v="3"/>
    <x v="0"/>
    <x v="1"/>
    <n v="12"/>
    <n v="1330"/>
    <s v="nan"/>
    <n v="0.611055820131162"/>
    <n v="4.0525114155251098E-2"/>
    <n v="0.59155175487709499"/>
    <n v="3.7574466321741902"/>
    <n v="4.0726320696559402"/>
    <n v="3.6465480523194902"/>
    <x v="0"/>
    <x v="0"/>
    <x v="2"/>
  </r>
  <r>
    <n v="146"/>
    <n v="176"/>
    <x v="3"/>
    <x v="4"/>
    <n v="0"/>
    <n v="5"/>
    <x v="13"/>
    <x v="3"/>
    <x v="0"/>
    <x v="0"/>
    <n v="13"/>
    <n v="1310"/>
    <n v="42.213315943815097"/>
    <n v="0.623712094836677"/>
    <n v="7.6675097523953697E-2"/>
    <n v="0.92110524514280701"/>
    <n v="4.9857159262879396"/>
    <n v="5.9085055669585698"/>
    <n v="4.7162286860920899"/>
    <x v="0"/>
    <x v="0"/>
    <x v="2"/>
  </r>
  <r>
    <n v="146"/>
    <n v="176"/>
    <x v="3"/>
    <x v="4"/>
    <n v="0"/>
    <n v="5"/>
    <x v="13"/>
    <x v="3"/>
    <x v="0"/>
    <x v="1"/>
    <n v="13"/>
    <n v="1310"/>
    <s v="nan"/>
    <n v="0.61100288600288599"/>
    <n v="4.9657534246575298E-2"/>
    <n v="0.59008234183557295"/>
    <n v="3.9385434333359899"/>
    <n v="4.4455717112825699"/>
    <n v="3.79047322827194"/>
    <x v="0"/>
    <x v="0"/>
    <x v="2"/>
  </r>
  <r>
    <n v="146"/>
    <n v="176"/>
    <x v="3"/>
    <x v="4"/>
    <n v="0"/>
    <n v="5"/>
    <x v="13"/>
    <x v="3"/>
    <x v="0"/>
    <x v="0"/>
    <n v="14"/>
    <n v="1371"/>
    <n v="47.534487620772602"/>
    <n v="0.64139966507994395"/>
    <n v="8.6230629615417706E-2"/>
    <n v="0.920342080009248"/>
    <n v="5.2060974157232804"/>
    <n v="6.6820819023634597"/>
    <n v="4.8082233367159199"/>
    <x v="0"/>
    <x v="0"/>
    <x v="2"/>
  </r>
  <r>
    <n v="146"/>
    <n v="176"/>
    <x v="3"/>
    <x v="4"/>
    <n v="0"/>
    <n v="5"/>
    <x v="13"/>
    <x v="3"/>
    <x v="0"/>
    <x v="1"/>
    <n v="14"/>
    <n v="1371"/>
    <s v="nan"/>
    <n v="0.62046889564012797"/>
    <n v="4.1095890410958902E-2"/>
    <n v="0.58210561493414303"/>
    <n v="3.8729108454274299"/>
    <n v="4.24741957467183"/>
    <n v="3.7719563184137201"/>
    <x v="0"/>
    <x v="0"/>
    <x v="2"/>
  </r>
  <r>
    <n v="146"/>
    <n v="176"/>
    <x v="3"/>
    <x v="4"/>
    <n v="0"/>
    <n v="5"/>
    <x v="13"/>
    <x v="3"/>
    <x v="0"/>
    <x v="0"/>
    <n v="15"/>
    <n v="1285"/>
    <n v="40.9568609346804"/>
    <n v="0.61509949295893995"/>
    <n v="7.4596715948793996E-2"/>
    <n v="0.92055326573234997"/>
    <n v="4.8991271904218197"/>
    <n v="5.2202129682209799"/>
    <n v="4.8053587774362203"/>
    <x v="0"/>
    <x v="0"/>
    <x v="2"/>
  </r>
  <r>
    <n v="146"/>
    <n v="176"/>
    <x v="3"/>
    <x v="4"/>
    <n v="0"/>
    <n v="5"/>
    <x v="13"/>
    <x v="3"/>
    <x v="0"/>
    <x v="1"/>
    <n v="15"/>
    <n v="1285"/>
    <s v="nan"/>
    <n v="0.59827358714345003"/>
    <n v="3.7100456621004502E-2"/>
    <n v="0.604941619030952"/>
    <n v="3.7012284991220499"/>
    <n v="4.0972463650764697"/>
    <n v="3.5855772639318202"/>
    <x v="0"/>
    <x v="0"/>
    <x v="2"/>
  </r>
  <r>
    <n v="146"/>
    <n v="176"/>
    <x v="3"/>
    <x v="4"/>
    <n v="0"/>
    <n v="5"/>
    <x v="13"/>
    <x v="3"/>
    <x v="0"/>
    <x v="0"/>
    <n v="16"/>
    <n v="1312"/>
    <n v="50.020235674647701"/>
    <n v="0.62793256649297302"/>
    <n v="9.0956474321878505E-2"/>
    <n v="0.917456705049424"/>
    <n v="5.1709708217325598"/>
    <n v="6.2631943538543204"/>
    <n v="4.8002160447737898"/>
    <x v="0"/>
    <x v="0"/>
    <x v="2"/>
  </r>
  <r>
    <n v="146"/>
    <n v="176"/>
    <x v="3"/>
    <x v="4"/>
    <n v="0"/>
    <n v="5"/>
    <x v="13"/>
    <x v="3"/>
    <x v="0"/>
    <x v="1"/>
    <n v="16"/>
    <n v="1312"/>
    <s v="nan"/>
    <n v="0.61021660987414394"/>
    <n v="5.4223744292237398E-2"/>
    <n v="0.58835963333216101"/>
    <n v="3.8668122964898801"/>
    <n v="5.0497700460974801"/>
    <n v="3.4652578310267499"/>
    <x v="0"/>
    <x v="0"/>
    <x v="2"/>
  </r>
  <r>
    <n v="146"/>
    <n v="176"/>
    <x v="3"/>
    <x v="4"/>
    <n v="0"/>
    <n v="5"/>
    <x v="13"/>
    <x v="3"/>
    <x v="0"/>
    <x v="0"/>
    <n v="17"/>
    <n v="1327"/>
    <n v="42.394150160858601"/>
    <n v="0.62784241953327202"/>
    <n v="7.6924311496296305E-2"/>
    <n v="0.918319515371119"/>
    <n v="5.0064354838505496"/>
    <n v="6.1001698894424203"/>
    <n v="4.6744089678672998"/>
    <x v="0"/>
    <x v="0"/>
    <x v="2"/>
  </r>
  <r>
    <n v="146"/>
    <n v="176"/>
    <x v="3"/>
    <x v="4"/>
    <n v="0"/>
    <n v="5"/>
    <x v="13"/>
    <x v="3"/>
    <x v="0"/>
    <x v="1"/>
    <n v="17"/>
    <n v="1327"/>
    <s v="nan"/>
    <n v="0.61232517482517401"/>
    <n v="4.0525114155251098E-2"/>
    <n v="0.59225972866611098"/>
    <n v="3.6490985890126999"/>
    <n v="4.1112226630990296"/>
    <n v="3.5088109236650702"/>
    <x v="0"/>
    <x v="0"/>
    <x v="2"/>
  </r>
  <r>
    <n v="146"/>
    <n v="176"/>
    <x v="3"/>
    <x v="4"/>
    <n v="0"/>
    <n v="5"/>
    <x v="13"/>
    <x v="3"/>
    <x v="0"/>
    <x v="0"/>
    <n v="18"/>
    <n v="1320"/>
    <n v="41.639984562994599"/>
    <n v="0.62506549827473501"/>
    <n v="7.5771455894966505E-2"/>
    <n v="0.92153147752926701"/>
    <n v="4.97236538441551"/>
    <n v="5.1160199466273797"/>
    <n v="4.93521334246417"/>
    <x v="0"/>
    <x v="0"/>
    <x v="2"/>
  </r>
  <r>
    <n v="146"/>
    <n v="176"/>
    <x v="3"/>
    <x v="4"/>
    <n v="0"/>
    <n v="5"/>
    <x v="13"/>
    <x v="3"/>
    <x v="0"/>
    <x v="1"/>
    <n v="18"/>
    <n v="1320"/>
    <s v="nan"/>
    <n v="0.61108586998997905"/>
    <n v="4.2808219178082099E-2"/>
    <n v="0.59267850481138995"/>
    <n v="3.7686984018498202"/>
    <n v="3.3795677639126098"/>
    <n v="3.8693356357990898"/>
    <x v="0"/>
    <x v="0"/>
    <x v="2"/>
  </r>
  <r>
    <n v="146"/>
    <n v="176"/>
    <x v="3"/>
    <x v="4"/>
    <n v="0"/>
    <n v="5"/>
    <x v="13"/>
    <x v="3"/>
    <x v="0"/>
    <x v="0"/>
    <n v="19"/>
    <n v="1397"/>
    <n v="43.296772208717101"/>
    <n v="0.64792082818830299"/>
    <n v="7.8531222428794206E-2"/>
    <n v="0.92231321647028497"/>
    <n v="5.1182392660102103"/>
    <n v="5.9071802619796001"/>
    <n v="4.8787393208052103"/>
    <x v="0"/>
    <x v="0"/>
    <x v="2"/>
  </r>
  <r>
    <n v="146"/>
    <n v="176"/>
    <x v="3"/>
    <x v="4"/>
    <n v="0"/>
    <n v="5"/>
    <x v="13"/>
    <x v="3"/>
    <x v="0"/>
    <x v="1"/>
    <n v="19"/>
    <n v="1397"/>
    <s v="nan"/>
    <n v="0.63714263286181005"/>
    <n v="5.4794520547945202E-2"/>
    <n v="0.56665150176595602"/>
    <n v="3.9914125349757299"/>
    <n v="4.13630165170889"/>
    <n v="3.9474283388245901"/>
    <x v="0"/>
    <x v="0"/>
    <x v="2"/>
  </r>
  <r>
    <n v="146"/>
    <n v="176"/>
    <x v="3"/>
    <x v="4"/>
    <n v="0"/>
    <n v="5"/>
    <x v="13"/>
    <x v="4"/>
    <x v="0"/>
    <x v="0"/>
    <n v="0"/>
    <n v="1374"/>
    <n v="50.369424514401999"/>
    <n v="0.64731358138939799"/>
    <n v="9.1534110990400597E-2"/>
    <n v="0.92165758044356205"/>
    <n v="5.2602903159138403"/>
    <n v="7.3141519631840399"/>
    <n v="4.5116865379368498"/>
    <x v="0"/>
    <x v="0"/>
    <x v="2"/>
  </r>
  <r>
    <n v="146"/>
    <n v="176"/>
    <x v="3"/>
    <x v="4"/>
    <n v="0"/>
    <n v="5"/>
    <x v="13"/>
    <x v="4"/>
    <x v="0"/>
    <x v="1"/>
    <n v="0"/>
    <n v="1374"/>
    <s v="nan"/>
    <n v="0.62101836519644704"/>
    <n v="2.7968036529680301E-2"/>
    <n v="0.58996400518710501"/>
    <n v="3.5245766225983299"/>
    <n v="3.9211231885005802"/>
    <n v="3.3800409583909601"/>
    <x v="0"/>
    <x v="0"/>
    <x v="2"/>
  </r>
  <r>
    <n v="146"/>
    <n v="176"/>
    <x v="3"/>
    <x v="4"/>
    <n v="0"/>
    <n v="5"/>
    <x v="13"/>
    <x v="4"/>
    <x v="0"/>
    <x v="0"/>
    <n v="1"/>
    <n v="1296"/>
    <n v="50.187279287014903"/>
    <n v="0.62453536867829595"/>
    <n v="9.1312983310202198E-2"/>
    <n v="0.91014542255610698"/>
    <n v="5.1479148674070796"/>
    <n v="5.9260876512621996"/>
    <n v="4.7174363061255198"/>
    <x v="0"/>
    <x v="0"/>
    <x v="2"/>
  </r>
  <r>
    <n v="146"/>
    <n v="176"/>
    <x v="3"/>
    <x v="4"/>
    <n v="0"/>
    <n v="5"/>
    <x v="13"/>
    <x v="4"/>
    <x v="0"/>
    <x v="1"/>
    <n v="1"/>
    <n v="1296"/>
    <s v="nan"/>
    <n v="0.606192760816048"/>
    <n v="5.4794520547945202E-2"/>
    <n v="0.59219681417731895"/>
    <n v="3.9385341984673201"/>
    <n v="4.14254909214519"/>
    <n v="3.8256748955816802"/>
    <x v="0"/>
    <x v="0"/>
    <x v="2"/>
  </r>
  <r>
    <n v="146"/>
    <n v="176"/>
    <x v="3"/>
    <x v="4"/>
    <n v="0"/>
    <n v="5"/>
    <x v="13"/>
    <x v="4"/>
    <x v="0"/>
    <x v="0"/>
    <n v="2"/>
    <n v="1307"/>
    <n v="51.192197811068702"/>
    <n v="0.62884729358521296"/>
    <n v="9.3086000119384796E-2"/>
    <n v="0.91254518897901404"/>
    <n v="5.1709339930812996"/>
    <n v="6.3033621179352801"/>
    <n v="4.5062479197974401"/>
    <x v="0"/>
    <x v="0"/>
    <x v="2"/>
  </r>
  <r>
    <n v="146"/>
    <n v="176"/>
    <x v="3"/>
    <x v="4"/>
    <n v="0"/>
    <n v="5"/>
    <x v="13"/>
    <x v="4"/>
    <x v="0"/>
    <x v="1"/>
    <n v="2"/>
    <n v="1307"/>
    <s v="nan"/>
    <n v="0.60990641778313004"/>
    <n v="5.13698630136986E-2"/>
    <n v="0.59079951657577301"/>
    <n v="3.81766751824934"/>
    <n v="4.3481837235215997"/>
    <n v="3.50627757167649"/>
    <x v="0"/>
    <x v="0"/>
    <x v="2"/>
  </r>
  <r>
    <n v="146"/>
    <n v="176"/>
    <x v="3"/>
    <x v="4"/>
    <n v="0"/>
    <n v="5"/>
    <x v="13"/>
    <x v="4"/>
    <x v="0"/>
    <x v="0"/>
    <n v="3"/>
    <n v="1310"/>
    <n v="47.681753168056503"/>
    <n v="0.626199382558981"/>
    <n v="8.6807714088492097E-2"/>
    <n v="0.91383079946245505"/>
    <n v="5.1034769417633301"/>
    <n v="6.6925716063720699"/>
    <n v="4.4400684895480396"/>
    <x v="0"/>
    <x v="0"/>
    <x v="2"/>
  </r>
  <r>
    <n v="146"/>
    <n v="176"/>
    <x v="3"/>
    <x v="4"/>
    <n v="0"/>
    <n v="5"/>
    <x v="13"/>
    <x v="4"/>
    <x v="0"/>
    <x v="1"/>
    <n v="3"/>
    <n v="1310"/>
    <s v="nan"/>
    <n v="0.60871751916272399"/>
    <n v="4.9086757990867501E-2"/>
    <n v="0.59008234183557295"/>
    <n v="3.7449081382076801"/>
    <n v="4.1485531133398696"/>
    <n v="3.5763961582981301"/>
    <x v="0"/>
    <x v="0"/>
    <x v="2"/>
  </r>
  <r>
    <n v="146"/>
    <n v="176"/>
    <x v="3"/>
    <x v="4"/>
    <n v="0"/>
    <n v="5"/>
    <x v="13"/>
    <x v="4"/>
    <x v="0"/>
    <x v="0"/>
    <n v="4"/>
    <n v="1324"/>
    <n v="44.137228399645799"/>
    <n v="0.62846844662544099"/>
    <n v="8.0356317895961399E-2"/>
    <n v="0.91970406111813197"/>
    <n v="5.0328689350305202"/>
    <n v="5.9105449972320896"/>
    <n v="4.6664604818784099"/>
    <x v="0"/>
    <x v="0"/>
    <x v="2"/>
  </r>
  <r>
    <n v="146"/>
    <n v="176"/>
    <x v="3"/>
    <x v="4"/>
    <n v="0"/>
    <n v="5"/>
    <x v="13"/>
    <x v="4"/>
    <x v="0"/>
    <x v="1"/>
    <n v="4"/>
    <n v="1324"/>
    <s v="nan"/>
    <n v="0.61227486364472605"/>
    <n v="4.2237442922374399E-2"/>
    <n v="0.59172948367629297"/>
    <n v="3.7750931516997102"/>
    <n v="4.7113089809151596"/>
    <n v="3.3842457666874299"/>
    <x v="0"/>
    <x v="0"/>
    <x v="2"/>
  </r>
  <r>
    <n v="146"/>
    <n v="176"/>
    <x v="3"/>
    <x v="4"/>
    <n v="0"/>
    <n v="5"/>
    <x v="13"/>
    <x v="4"/>
    <x v="0"/>
    <x v="0"/>
    <n v="5"/>
    <n v="1352"/>
    <n v="44.952708654839903"/>
    <n v="0.63560789353699199"/>
    <n v="8.1639082163101201E-2"/>
    <n v="0.91792624532573697"/>
    <n v="5.10216243975702"/>
    <n v="5.6608475357488199"/>
    <n v="4.8765396125295597"/>
    <x v="0"/>
    <x v="0"/>
    <x v="2"/>
  </r>
  <r>
    <n v="146"/>
    <n v="176"/>
    <x v="3"/>
    <x v="4"/>
    <n v="0"/>
    <n v="5"/>
    <x v="13"/>
    <x v="4"/>
    <x v="0"/>
    <x v="1"/>
    <n v="5"/>
    <n v="1352"/>
    <s v="nan"/>
    <n v="0.62152957392683394"/>
    <n v="4.6232876712328702E-2"/>
    <n v="0.58274564424525499"/>
    <n v="3.8238734032849599"/>
    <n v="3.94015660753234"/>
    <n v="3.7769128784927499"/>
    <x v="0"/>
    <x v="0"/>
    <x v="2"/>
  </r>
  <r>
    <n v="146"/>
    <n v="176"/>
    <x v="3"/>
    <x v="4"/>
    <n v="0"/>
    <n v="5"/>
    <x v="13"/>
    <x v="4"/>
    <x v="0"/>
    <x v="0"/>
    <n v="6"/>
    <n v="1285"/>
    <n v="47.497082264638102"/>
    <n v="0.62109192417955394"/>
    <n v="8.6517791516685497E-2"/>
    <n v="0.91054526735688901"/>
    <n v="5.04567848653633"/>
    <n v="5.8650457711274999"/>
    <n v="4.5647455151458498"/>
    <x v="0"/>
    <x v="0"/>
    <x v="2"/>
  </r>
  <r>
    <n v="146"/>
    <n v="176"/>
    <x v="3"/>
    <x v="4"/>
    <n v="0"/>
    <n v="5"/>
    <x v="13"/>
    <x v="4"/>
    <x v="0"/>
    <x v="1"/>
    <n v="6"/>
    <n v="1285"/>
    <s v="nan"/>
    <n v="0.60695284548024198"/>
    <n v="5.19406392694063E-2"/>
    <n v="0.59361725983268998"/>
    <n v="3.9149488453783299"/>
    <n v="4.1846535827005997"/>
    <n v="3.7566438908630699"/>
    <x v="0"/>
    <x v="0"/>
    <x v="2"/>
  </r>
  <r>
    <n v="146"/>
    <n v="176"/>
    <x v="3"/>
    <x v="4"/>
    <n v="0"/>
    <n v="5"/>
    <x v="13"/>
    <x v="4"/>
    <x v="0"/>
    <x v="0"/>
    <n v="7"/>
    <n v="1314"/>
    <n v="45.9114338647341"/>
    <n v="0.62666317030247498"/>
    <n v="8.3439113219955993E-2"/>
    <n v="0.92252399194441104"/>
    <n v="5.0670265613558199"/>
    <n v="6.1018448477760101"/>
    <n v="4.6898498027540603"/>
    <x v="0"/>
    <x v="0"/>
    <x v="2"/>
  </r>
  <r>
    <n v="146"/>
    <n v="176"/>
    <x v="3"/>
    <x v="4"/>
    <n v="0"/>
    <n v="5"/>
    <x v="13"/>
    <x v="4"/>
    <x v="0"/>
    <x v="1"/>
    <n v="7"/>
    <n v="1314"/>
    <s v="nan"/>
    <n v="0.61134525672196904"/>
    <n v="4.8515981735159801E-2"/>
    <n v="0.590374890455034"/>
    <n v="3.7915078363190098"/>
    <n v="4.3441444827549702"/>
    <n v="3.5900795259358098"/>
    <x v="0"/>
    <x v="0"/>
    <x v="2"/>
  </r>
  <r>
    <n v="146"/>
    <n v="176"/>
    <x v="3"/>
    <x v="4"/>
    <n v="0"/>
    <n v="5"/>
    <x v="13"/>
    <x v="4"/>
    <x v="0"/>
    <x v="0"/>
    <n v="8"/>
    <n v="1271"/>
    <n v="49.462872979844398"/>
    <n v="0.61794063355678897"/>
    <n v="9.0292390438358502E-2"/>
    <n v="0.90653935127024798"/>
    <n v="5.0651583408471001"/>
    <n v="5.9432764373269196"/>
    <n v="4.4525178084193104"/>
    <x v="0"/>
    <x v="0"/>
    <x v="2"/>
  </r>
  <r>
    <n v="146"/>
    <n v="176"/>
    <x v="3"/>
    <x v="4"/>
    <n v="0"/>
    <n v="5"/>
    <x v="13"/>
    <x v="4"/>
    <x v="0"/>
    <x v="1"/>
    <n v="8"/>
    <n v="1271"/>
    <s v="nan"/>
    <n v="0.603533319800443"/>
    <n v="6.10730593607305E-2"/>
    <n v="0.59327471384225705"/>
    <n v="3.7097470189385802"/>
    <n v="3.9112317149921498"/>
    <n v="3.5691763007616801"/>
    <x v="0"/>
    <x v="0"/>
    <x v="2"/>
  </r>
  <r>
    <n v="146"/>
    <n v="176"/>
    <x v="3"/>
    <x v="4"/>
    <n v="0"/>
    <n v="5"/>
    <x v="13"/>
    <x v="4"/>
    <x v="0"/>
    <x v="0"/>
    <n v="9"/>
    <n v="1331"/>
    <n v="49.096503249573303"/>
    <n v="0.63357167310337603"/>
    <n v="8.91741495041357E-2"/>
    <n v="0.91592740733468303"/>
    <n v="5.1607192801154804"/>
    <n v="6.9114852084886502"/>
    <n v="4.6086759693671899"/>
    <x v="0"/>
    <x v="0"/>
    <x v="2"/>
  </r>
  <r>
    <n v="146"/>
    <n v="176"/>
    <x v="3"/>
    <x v="4"/>
    <n v="0"/>
    <n v="5"/>
    <x v="13"/>
    <x v="4"/>
    <x v="0"/>
    <x v="1"/>
    <n v="9"/>
    <n v="1331"/>
    <s v="nan"/>
    <n v="0.62090132090132"/>
    <n v="5.9931506849315003E-2"/>
    <n v="0.57894142484630795"/>
    <n v="3.83949336870511"/>
    <n v="5.2263390542126702"/>
    <n v="3.4021996840856099"/>
    <x v="0"/>
    <x v="0"/>
    <x v="2"/>
  </r>
  <r>
    <n v="146"/>
    <n v="176"/>
    <x v="3"/>
    <x v="4"/>
    <n v="0"/>
    <n v="5"/>
    <x v="13"/>
    <x v="4"/>
    <x v="0"/>
    <x v="0"/>
    <n v="10"/>
    <n v="1307"/>
    <n v="41.414603647255198"/>
    <n v="0.62153112788615705"/>
    <n v="7.5423993927205599E-2"/>
    <n v="0.91099177444795898"/>
    <n v="4.9670548355992903"/>
    <n v="5.0875501924104896"/>
    <n v="4.8983854387068897"/>
    <x v="0"/>
    <x v="0"/>
    <x v="2"/>
  </r>
  <r>
    <n v="146"/>
    <n v="176"/>
    <x v="3"/>
    <x v="4"/>
    <n v="0"/>
    <n v="5"/>
    <x v="13"/>
    <x v="4"/>
    <x v="0"/>
    <x v="1"/>
    <n v="10"/>
    <n v="1307"/>
    <s v="nan"/>
    <n v="0.61159164275602595"/>
    <n v="5.13698630136986E-2"/>
    <n v="0.589551330644147"/>
    <n v="3.7535529402682299"/>
    <n v="3.9024201544421699"/>
    <n v="3.6687146354164102"/>
    <x v="0"/>
    <x v="0"/>
    <x v="2"/>
  </r>
  <r>
    <n v="146"/>
    <n v="176"/>
    <x v="3"/>
    <x v="4"/>
    <n v="0"/>
    <n v="5"/>
    <x v="13"/>
    <x v="4"/>
    <x v="0"/>
    <x v="0"/>
    <n v="11"/>
    <n v="1350"/>
    <n v="45.012992863689398"/>
    <n v="0.635021806777467"/>
    <n v="8.1787338615864097E-2"/>
    <n v="0.91527930727616302"/>
    <n v="5.1000684221983299"/>
    <n v="5.9274008936857996"/>
    <n v="4.7546771962375303"/>
    <x v="0"/>
    <x v="0"/>
    <x v="2"/>
  </r>
  <r>
    <n v="146"/>
    <n v="176"/>
    <x v="3"/>
    <x v="4"/>
    <n v="0"/>
    <n v="5"/>
    <x v="13"/>
    <x v="4"/>
    <x v="0"/>
    <x v="1"/>
    <n v="11"/>
    <n v="1350"/>
    <s v="nan"/>
    <n v="0.61819204387697502"/>
    <n v="4.1095890410958902E-2"/>
    <n v="0.58566198375879797"/>
    <n v="3.6516720571163401"/>
    <n v="4.0603212628323604"/>
    <n v="3.48107093239995"/>
    <x v="0"/>
    <x v="0"/>
    <x v="2"/>
  </r>
  <r>
    <n v="146"/>
    <n v="176"/>
    <x v="3"/>
    <x v="4"/>
    <n v="0"/>
    <n v="5"/>
    <x v="13"/>
    <x v="4"/>
    <x v="0"/>
    <x v="0"/>
    <n v="12"/>
    <n v="1333"/>
    <n v="46.213499650015699"/>
    <n v="0.63242554787296401"/>
    <n v="8.3963563412930195E-2"/>
    <n v="0.91665637715120896"/>
    <n v="5.08626061151194"/>
    <n v="5.9779713687095501"/>
    <n v="4.6760736632010396"/>
    <x v="0"/>
    <x v="0"/>
    <x v="2"/>
  </r>
  <r>
    <n v="146"/>
    <n v="176"/>
    <x v="3"/>
    <x v="4"/>
    <n v="0"/>
    <n v="5"/>
    <x v="13"/>
    <x v="4"/>
    <x v="0"/>
    <x v="1"/>
    <n v="12"/>
    <n v="1333"/>
    <s v="nan"/>
    <n v="0.62055387534839501"/>
    <n v="5.7077625570776197E-2"/>
    <n v="0.58095326336023301"/>
    <n v="3.8140412353907198"/>
    <n v="4.6575970892454501"/>
    <n v="3.42600554261755"/>
    <x v="0"/>
    <x v="0"/>
    <x v="2"/>
  </r>
  <r>
    <n v="146"/>
    <n v="176"/>
    <x v="3"/>
    <x v="4"/>
    <n v="0"/>
    <n v="5"/>
    <x v="13"/>
    <x v="4"/>
    <x v="0"/>
    <x v="0"/>
    <n v="13"/>
    <n v="1286"/>
    <n v="50.112422675606403"/>
    <n v="0.62176300649160299"/>
    <n v="9.1421335739167803E-2"/>
    <n v="0.91691208137919"/>
    <n v="5.1352124557339298"/>
    <n v="6.5195128584421997"/>
    <n v="4.5761680623325196"/>
    <x v="0"/>
    <x v="0"/>
    <x v="2"/>
  </r>
  <r>
    <n v="146"/>
    <n v="176"/>
    <x v="3"/>
    <x v="4"/>
    <n v="0"/>
    <n v="5"/>
    <x v="13"/>
    <x v="4"/>
    <x v="0"/>
    <x v="1"/>
    <n v="13"/>
    <n v="1286"/>
    <s v="nan"/>
    <n v="0.59803193381960496"/>
    <n v="4.2237442922374399E-2"/>
    <n v="0.60217740197844805"/>
    <n v="3.6134121559547601"/>
    <n v="4.2434734627149"/>
    <n v="3.3589643205324"/>
    <x v="0"/>
    <x v="0"/>
    <x v="2"/>
  </r>
  <r>
    <n v="146"/>
    <n v="176"/>
    <x v="3"/>
    <x v="4"/>
    <n v="0"/>
    <n v="5"/>
    <x v="13"/>
    <x v="4"/>
    <x v="0"/>
    <x v="0"/>
    <n v="14"/>
    <n v="1349"/>
    <n v="44.535690073712701"/>
    <n v="0.63461438573073403"/>
    <n v="8.0754800333481702E-2"/>
    <n v="0.91603111282307303"/>
    <n v="5.0696210290684602"/>
    <n v="5.9030003024001099"/>
    <n v="4.6862665633359004"/>
    <x v="0"/>
    <x v="0"/>
    <x v="2"/>
  </r>
  <r>
    <n v="146"/>
    <n v="176"/>
    <x v="3"/>
    <x v="4"/>
    <n v="0"/>
    <n v="5"/>
    <x v="13"/>
    <x v="4"/>
    <x v="0"/>
    <x v="1"/>
    <n v="14"/>
    <n v="1349"/>
    <s v="nan"/>
    <n v="0.61664020910596196"/>
    <n v="4.0525114155251098E-2"/>
    <n v="0.58712181885124903"/>
    <n v="3.72589245267491"/>
    <n v="3.12417489251132"/>
    <n v="4.0026825303501701"/>
    <x v="0"/>
    <x v="0"/>
    <x v="2"/>
  </r>
  <r>
    <n v="146"/>
    <n v="176"/>
    <x v="3"/>
    <x v="4"/>
    <n v="0"/>
    <n v="5"/>
    <x v="13"/>
    <x v="4"/>
    <x v="0"/>
    <x v="0"/>
    <n v="15"/>
    <n v="1282"/>
    <n v="45.909394899908698"/>
    <n v="0.61803835567633603"/>
    <n v="8.3531830787233904E-2"/>
    <n v="0.91855405760660203"/>
    <n v="5.0585867493628296"/>
    <n v="5.7413647448697196"/>
    <n v="4.7640550650265299"/>
    <x v="0"/>
    <x v="0"/>
    <x v="2"/>
  </r>
  <r>
    <n v="146"/>
    <n v="176"/>
    <x v="3"/>
    <x v="4"/>
    <n v="0"/>
    <n v="5"/>
    <x v="13"/>
    <x v="4"/>
    <x v="0"/>
    <x v="1"/>
    <n v="15"/>
    <n v="1282"/>
    <s v="nan"/>
    <n v="0.60495932910316397"/>
    <n v="5.3652968036529601E-2"/>
    <n v="0.59435228144208097"/>
    <n v="3.9077084715480099"/>
    <n v="4.1160966519400599"/>
    <n v="3.8178155309867399"/>
    <x v="0"/>
    <x v="0"/>
    <x v="2"/>
  </r>
  <r>
    <n v="146"/>
    <n v="176"/>
    <x v="3"/>
    <x v="4"/>
    <n v="0"/>
    <n v="5"/>
    <x v="13"/>
    <x v="4"/>
    <x v="0"/>
    <x v="0"/>
    <n v="16"/>
    <n v="1293"/>
    <n v="43.960176523399198"/>
    <n v="0.61854719274038095"/>
    <n v="7.9944178928944107E-2"/>
    <n v="0.91582208460568404"/>
    <n v="5.0029197875920497"/>
    <n v="5.7980745248599597"/>
    <n v="4.6371486084487996"/>
    <x v="0"/>
    <x v="0"/>
    <x v="2"/>
  </r>
  <r>
    <n v="146"/>
    <n v="176"/>
    <x v="3"/>
    <x v="4"/>
    <n v="0"/>
    <n v="5"/>
    <x v="13"/>
    <x v="4"/>
    <x v="0"/>
    <x v="1"/>
    <n v="16"/>
    <n v="1293"/>
    <s v="nan"/>
    <n v="0.60610236415030905"/>
    <n v="5.4794520547945202E-2"/>
    <n v="0.59166947857922003"/>
    <n v="3.86822858190635"/>
    <n v="4.5934974326597597"/>
    <n v="3.5346049105597799"/>
    <x v="0"/>
    <x v="0"/>
    <x v="2"/>
  </r>
  <r>
    <n v="146"/>
    <n v="176"/>
    <x v="3"/>
    <x v="4"/>
    <n v="0"/>
    <n v="5"/>
    <x v="13"/>
    <x v="4"/>
    <x v="0"/>
    <x v="0"/>
    <n v="17"/>
    <n v="1337"/>
    <n v="38.621666444648497"/>
    <n v="0.62639984877789101"/>
    <n v="7.0055890193190598E-2"/>
    <n v="0.91211854857541497"/>
    <n v="4.93828700706979"/>
    <n v="5.2891930226422197"/>
    <n v="4.7869157846660002"/>
    <x v="0"/>
    <x v="0"/>
    <x v="2"/>
  </r>
  <r>
    <n v="146"/>
    <n v="176"/>
    <x v="3"/>
    <x v="4"/>
    <n v="0"/>
    <n v="5"/>
    <x v="13"/>
    <x v="4"/>
    <x v="0"/>
    <x v="1"/>
    <n v="17"/>
    <n v="1337"/>
    <s v="nan"/>
    <n v="0.62009894595510995"/>
    <n v="5.3082191780821901E-2"/>
    <n v="0.58126490914069595"/>
    <n v="3.81616719785398"/>
    <n v="4.3632785974244701"/>
    <n v="3.5801583588235699"/>
    <x v="0"/>
    <x v="0"/>
    <x v="2"/>
  </r>
  <r>
    <n v="146"/>
    <n v="176"/>
    <x v="3"/>
    <x v="4"/>
    <n v="0"/>
    <n v="5"/>
    <x v="13"/>
    <x v="4"/>
    <x v="0"/>
    <x v="0"/>
    <n v="18"/>
    <n v="1378"/>
    <n v="47.0547729482902"/>
    <n v="0.64405635458978605"/>
    <n v="8.5528201746097807E-2"/>
    <n v="0.91663552959916605"/>
    <n v="5.1868777925486604"/>
    <n v="5.79392957686564"/>
    <n v="4.97328549806676"/>
    <x v="0"/>
    <x v="0"/>
    <x v="2"/>
  </r>
  <r>
    <n v="146"/>
    <n v="176"/>
    <x v="3"/>
    <x v="4"/>
    <n v="0"/>
    <n v="5"/>
    <x v="13"/>
    <x v="4"/>
    <x v="0"/>
    <x v="1"/>
    <n v="18"/>
    <n v="1378"/>
    <s v="nan"/>
    <n v="0.62622525875950497"/>
    <n v="4.2808219178082099E-2"/>
    <n v="0.57931692092896103"/>
    <n v="3.7167172026905901"/>
    <n v="4.1606797160777997"/>
    <n v="3.5605081702025001"/>
    <x v="0"/>
    <x v="0"/>
    <x v="2"/>
  </r>
  <r>
    <n v="146"/>
    <n v="176"/>
    <x v="3"/>
    <x v="4"/>
    <n v="0"/>
    <n v="5"/>
    <x v="13"/>
    <x v="4"/>
    <x v="0"/>
    <x v="0"/>
    <n v="19"/>
    <n v="1330"/>
    <n v="48.070982009503098"/>
    <n v="0.633082551264328"/>
    <n v="8.7436184138884501E-2"/>
    <n v="0.91473920681366905"/>
    <n v="5.1214508971375201"/>
    <n v="6.4264628454378698"/>
    <n v="4.5018997701666503"/>
    <x v="0"/>
    <x v="0"/>
    <x v="2"/>
  </r>
  <r>
    <n v="146"/>
    <n v="176"/>
    <x v="3"/>
    <x v="4"/>
    <n v="0"/>
    <n v="5"/>
    <x v="13"/>
    <x v="4"/>
    <x v="0"/>
    <x v="1"/>
    <n v="19"/>
    <n v="1330"/>
    <s v="nan"/>
    <n v="0.61173919307480895"/>
    <n v="3.8812785388127803E-2"/>
    <n v="0.59278968082153205"/>
    <n v="3.7572677813770099"/>
    <n v="3.3921928939133101"/>
    <n v="3.9305861622941101"/>
    <x v="0"/>
    <x v="0"/>
    <x v="2"/>
  </r>
  <r>
    <n v="146"/>
    <n v="176"/>
    <x v="3"/>
    <x v="4"/>
    <n v="0"/>
    <n v="5"/>
    <x v="13"/>
    <x v="5"/>
    <x v="0"/>
    <x v="0"/>
    <n v="0"/>
    <n v="1272"/>
    <n v="45.333238988313603"/>
    <n v="0.61474204289620604"/>
    <n v="8.2669167930568901E-2"/>
    <n v="0.91312917918852898"/>
    <n v="5.01335112526389"/>
    <n v="5.5883496672408297"/>
    <n v="4.6758519810600303"/>
    <x v="0"/>
    <x v="0"/>
    <x v="2"/>
  </r>
  <r>
    <n v="146"/>
    <n v="176"/>
    <x v="3"/>
    <x v="4"/>
    <n v="0"/>
    <n v="5"/>
    <x v="13"/>
    <x v="5"/>
    <x v="0"/>
    <x v="1"/>
    <n v="0"/>
    <n v="1272"/>
    <s v="nan"/>
    <n v="0.59737467631303198"/>
    <n v="4.6232876712328702E-2"/>
    <n v="0.60314244424458796"/>
    <n v="3.7331594355442199"/>
    <n v="3.5640469315498802"/>
    <n v="3.8324211226713398"/>
    <x v="0"/>
    <x v="0"/>
    <x v="2"/>
  </r>
  <r>
    <n v="146"/>
    <n v="176"/>
    <x v="3"/>
    <x v="4"/>
    <n v="0"/>
    <n v="5"/>
    <x v="13"/>
    <x v="5"/>
    <x v="0"/>
    <x v="0"/>
    <n v="1"/>
    <n v="1262"/>
    <n v="51.654942949220001"/>
    <n v="0.61678656653187303"/>
    <n v="9.4308504585803296E-2"/>
    <n v="0.90366684897473604"/>
    <n v="5.1483188534000304"/>
    <n v="6.1643316532277099"/>
    <n v="4.3984046440034197"/>
    <x v="0"/>
    <x v="0"/>
    <x v="2"/>
  </r>
  <r>
    <n v="146"/>
    <n v="176"/>
    <x v="3"/>
    <x v="4"/>
    <n v="0"/>
    <n v="5"/>
    <x v="13"/>
    <x v="5"/>
    <x v="0"/>
    <x v="1"/>
    <n v="1"/>
    <n v="1262"/>
    <s v="nan"/>
    <n v="0.60054576321699604"/>
    <n v="5.65068493150684E-2"/>
    <n v="0.59677973778649795"/>
    <n v="3.84459955130218"/>
    <n v="4.2273708294847596"/>
    <n v="3.5620778935959998"/>
    <x v="0"/>
    <x v="0"/>
    <x v="2"/>
  </r>
  <r>
    <n v="146"/>
    <n v="176"/>
    <x v="3"/>
    <x v="4"/>
    <n v="0"/>
    <n v="5"/>
    <x v="13"/>
    <x v="5"/>
    <x v="0"/>
    <x v="0"/>
    <n v="2"/>
    <n v="1309"/>
    <n v="46.7260782657129"/>
    <n v="0.62604924438070897"/>
    <n v="8.4993510015808502E-2"/>
    <n v="0.91694194862431799"/>
    <n v="5.0760873583335897"/>
    <n v="5.6921429662349299"/>
    <n v="4.7836165141784104"/>
    <x v="0"/>
    <x v="0"/>
    <x v="2"/>
  </r>
  <r>
    <n v="146"/>
    <n v="176"/>
    <x v="3"/>
    <x v="4"/>
    <n v="0"/>
    <n v="5"/>
    <x v="13"/>
    <x v="5"/>
    <x v="0"/>
    <x v="1"/>
    <n v="2"/>
    <n v="1309"/>
    <s v="nan"/>
    <n v="0.60557087509142304"/>
    <n v="3.99543378995433E-2"/>
    <n v="0.59780482836953697"/>
    <n v="3.6333547448018799"/>
    <n v="3.2253280340616799"/>
    <n v="3.8270643953553098"/>
    <x v="0"/>
    <x v="0"/>
    <x v="2"/>
  </r>
  <r>
    <n v="146"/>
    <n v="176"/>
    <x v="3"/>
    <x v="4"/>
    <n v="0"/>
    <n v="5"/>
    <x v="13"/>
    <x v="5"/>
    <x v="0"/>
    <x v="0"/>
    <n v="3"/>
    <n v="1301"/>
    <n v="50.332442381575198"/>
    <n v="0.62719089492940305"/>
    <n v="9.1848637390438595E-2"/>
    <n v="0.90993118558945096"/>
    <n v="5.1750080458627004"/>
    <n v="6.1159972677274697"/>
    <n v="4.5368659298854404"/>
    <x v="0"/>
    <x v="0"/>
    <x v="2"/>
  </r>
  <r>
    <n v="146"/>
    <n v="176"/>
    <x v="3"/>
    <x v="4"/>
    <n v="0"/>
    <n v="5"/>
    <x v="13"/>
    <x v="5"/>
    <x v="0"/>
    <x v="1"/>
    <n v="3"/>
    <n v="1301"/>
    <s v="nan"/>
    <n v="0.60752061865075502"/>
    <n v="4.7374429223744199E-2"/>
    <n v="0.594742969278371"/>
    <n v="3.8011269047152099"/>
    <n v="4.4661639355518101"/>
    <n v="3.3501247803547498"/>
    <x v="0"/>
    <x v="0"/>
    <x v="2"/>
  </r>
  <r>
    <n v="146"/>
    <n v="176"/>
    <x v="3"/>
    <x v="4"/>
    <n v="0"/>
    <n v="5"/>
    <x v="13"/>
    <x v="5"/>
    <x v="0"/>
    <x v="0"/>
    <n v="4"/>
    <n v="1267"/>
    <n v="52.175140576789097"/>
    <n v="0.61686081991178698"/>
    <n v="9.5217449999857706E-2"/>
    <n v="0.90704406300742002"/>
    <n v="5.1721192943139096"/>
    <n v="6.1971626449569603"/>
    <n v="4.3940743414161796"/>
    <x v="0"/>
    <x v="0"/>
    <x v="2"/>
  </r>
  <r>
    <n v="146"/>
    <n v="176"/>
    <x v="3"/>
    <x v="4"/>
    <n v="0"/>
    <n v="5"/>
    <x v="13"/>
    <x v="5"/>
    <x v="0"/>
    <x v="1"/>
    <n v="4"/>
    <n v="1267"/>
    <s v="nan"/>
    <n v="0.61162376436348997"/>
    <n v="7.8196347031963404E-2"/>
    <n v="0.57906512204785898"/>
    <n v="4.1442009756033"/>
    <n v="5.0482497760640097"/>
    <n v="3.45799525959095"/>
    <x v="0"/>
    <x v="0"/>
    <x v="2"/>
  </r>
  <r>
    <n v="146"/>
    <n v="176"/>
    <x v="3"/>
    <x v="4"/>
    <n v="0"/>
    <n v="5"/>
    <x v="13"/>
    <x v="5"/>
    <x v="0"/>
    <x v="0"/>
    <n v="5"/>
    <n v="1244"/>
    <n v="49.5363220768076"/>
    <n v="0.61034523376053995"/>
    <n v="9.0336085050204601E-2"/>
    <n v="0.907616546005513"/>
    <n v="5.0392190488759603"/>
    <n v="5.8220464243183603"/>
    <n v="4.4110242414221696"/>
    <x v="0"/>
    <x v="0"/>
    <x v="2"/>
  </r>
  <r>
    <n v="146"/>
    <n v="176"/>
    <x v="3"/>
    <x v="4"/>
    <n v="0"/>
    <n v="5"/>
    <x v="13"/>
    <x v="5"/>
    <x v="0"/>
    <x v="1"/>
    <n v="5"/>
    <n v="1244"/>
    <s v="nan"/>
    <n v="0.59857256518215396"/>
    <n v="5.9931506849315003E-2"/>
    <n v="0.597498162162587"/>
    <n v="3.9349644903394698"/>
    <n v="4.2819699244121798"/>
    <n v="3.6565033395403801"/>
    <x v="0"/>
    <x v="0"/>
    <x v="2"/>
  </r>
  <r>
    <n v="146"/>
    <n v="176"/>
    <x v="3"/>
    <x v="4"/>
    <n v="0"/>
    <n v="5"/>
    <x v="13"/>
    <x v="5"/>
    <x v="0"/>
    <x v="0"/>
    <n v="6"/>
    <n v="1307"/>
    <n v="47.030691362852799"/>
    <n v="0.62534177822271397"/>
    <n v="8.5617208526739902E-2"/>
    <n v="0.91172300266861594"/>
    <n v="5.0674587920512302"/>
    <n v="6.0104960307359097"/>
    <n v="4.53002896785459"/>
    <x v="0"/>
    <x v="0"/>
    <x v="2"/>
  </r>
  <r>
    <n v="146"/>
    <n v="176"/>
    <x v="3"/>
    <x v="4"/>
    <n v="0"/>
    <n v="5"/>
    <x v="13"/>
    <x v="5"/>
    <x v="0"/>
    <x v="1"/>
    <n v="6"/>
    <n v="1307"/>
    <s v="nan"/>
    <n v="0.60830927063803697"/>
    <n v="4.5662100456621002E-2"/>
    <n v="0.59454407437065304"/>
    <n v="3.7724574680658902"/>
    <n v="4.4031358028575003"/>
    <n v="3.4130386321093802"/>
    <x v="0"/>
    <x v="0"/>
    <x v="2"/>
  </r>
  <r>
    <n v="146"/>
    <n v="176"/>
    <x v="3"/>
    <x v="4"/>
    <n v="0"/>
    <n v="5"/>
    <x v="13"/>
    <x v="5"/>
    <x v="0"/>
    <x v="0"/>
    <n v="7"/>
    <n v="1318"/>
    <n v="48.867660143238901"/>
    <n v="0.62762915270484099"/>
    <n v="8.8785848804645198E-2"/>
    <n v="0.90953115923929895"/>
    <n v="5.1535784088742398"/>
    <n v="5.9540735215731102"/>
    <n v="4.6259793573227102"/>
    <x v="0"/>
    <x v="0"/>
    <x v="2"/>
  </r>
  <r>
    <n v="146"/>
    <n v="176"/>
    <x v="3"/>
    <x v="4"/>
    <n v="0"/>
    <n v="5"/>
    <x v="13"/>
    <x v="5"/>
    <x v="0"/>
    <x v="1"/>
    <n v="7"/>
    <n v="1318"/>
    <s v="nan"/>
    <n v="0.61410195588277705"/>
    <n v="5.7648401826484001E-2"/>
    <n v="0.58445188949647697"/>
    <n v="3.8076452027618699"/>
    <n v="3.9856769508048799"/>
    <n v="3.6903060960971499"/>
    <x v="0"/>
    <x v="0"/>
    <x v="2"/>
  </r>
  <r>
    <n v="146"/>
    <n v="176"/>
    <x v="3"/>
    <x v="4"/>
    <n v="0"/>
    <n v="5"/>
    <x v="13"/>
    <x v="5"/>
    <x v="0"/>
    <x v="0"/>
    <n v="8"/>
    <n v="1276"/>
    <n v="43.418484999067203"/>
    <n v="0.61482500654845695"/>
    <n v="7.9227288671631299E-2"/>
    <n v="0.90857353998856805"/>
    <n v="4.9682197124767704"/>
    <n v="5.3493722705002504"/>
    <n v="4.68689282441182"/>
    <x v="0"/>
    <x v="0"/>
    <x v="2"/>
  </r>
  <r>
    <n v="146"/>
    <n v="176"/>
    <x v="3"/>
    <x v="4"/>
    <n v="0"/>
    <n v="5"/>
    <x v="13"/>
    <x v="5"/>
    <x v="0"/>
    <x v="1"/>
    <n v="8"/>
    <n v="1276"/>
    <s v="nan"/>
    <n v="0.612343934604208"/>
    <n v="7.1917808219177995E-2"/>
    <n v="0.58446779448434505"/>
    <n v="4.0794037205990801"/>
    <n v="4.6443940679687401"/>
    <n v="3.66238703563576"/>
    <x v="0"/>
    <x v="0"/>
    <x v="2"/>
  </r>
  <r>
    <n v="146"/>
    <n v="176"/>
    <x v="3"/>
    <x v="4"/>
    <n v="0"/>
    <n v="5"/>
    <x v="13"/>
    <x v="5"/>
    <x v="0"/>
    <x v="0"/>
    <n v="9"/>
    <n v="1275"/>
    <n v="47.355502737544597"/>
    <n v="0.61745705571642995"/>
    <n v="8.6260590868383905E-2"/>
    <n v="0.91023572471201897"/>
    <n v="5.0417591760879796"/>
    <n v="5.99811632456308"/>
    <n v="4.4292607776263901"/>
    <x v="0"/>
    <x v="0"/>
    <x v="2"/>
  </r>
  <r>
    <n v="146"/>
    <n v="176"/>
    <x v="3"/>
    <x v="4"/>
    <n v="0"/>
    <n v="5"/>
    <x v="13"/>
    <x v="5"/>
    <x v="0"/>
    <x v="1"/>
    <n v="9"/>
    <n v="1275"/>
    <s v="nan"/>
    <n v="0.60765024549271096"/>
    <n v="6.2785388127853795E-2"/>
    <n v="0.58849963120773596"/>
    <n v="4.1354956971734396"/>
    <n v="4.6586434870010596"/>
    <n v="3.8004459890816"/>
    <x v="0"/>
    <x v="0"/>
    <x v="2"/>
  </r>
  <r>
    <n v="146"/>
    <n v="176"/>
    <x v="3"/>
    <x v="4"/>
    <n v="0"/>
    <n v="5"/>
    <x v="13"/>
    <x v="5"/>
    <x v="0"/>
    <x v="0"/>
    <n v="10"/>
    <n v="1244"/>
    <n v="46.0903946122368"/>
    <n v="0.606272364386786"/>
    <n v="8.4124748016978598E-2"/>
    <n v="0.91020425363071999"/>
    <n v="4.9841254703550701"/>
    <n v="5.5071319285587803"/>
    <n v="4.5980968940618503"/>
    <x v="0"/>
    <x v="0"/>
    <x v="2"/>
  </r>
  <r>
    <n v="146"/>
    <n v="176"/>
    <x v="3"/>
    <x v="4"/>
    <n v="0"/>
    <n v="5"/>
    <x v="13"/>
    <x v="5"/>
    <x v="0"/>
    <x v="1"/>
    <n v="10"/>
    <n v="1244"/>
    <s v="nan"/>
    <n v="0.59584137323863295"/>
    <n v="6.10730593607305E-2"/>
    <n v="0.60005369046058099"/>
    <n v="4.0372368344226004"/>
    <n v="3.9467873455615599"/>
    <n v="4.1039971714390804"/>
    <x v="0"/>
    <x v="0"/>
    <x v="2"/>
  </r>
  <r>
    <n v="146"/>
    <n v="176"/>
    <x v="3"/>
    <x v="4"/>
    <n v="0"/>
    <n v="5"/>
    <x v="13"/>
    <x v="5"/>
    <x v="0"/>
    <x v="0"/>
    <n v="11"/>
    <n v="1311"/>
    <n v="49.355361465573701"/>
    <n v="0.62841206747503897"/>
    <n v="8.9851264353181304E-2"/>
    <n v="0.91536799940366598"/>
    <n v="5.1597805587019296"/>
    <n v="5.96005805258946"/>
    <n v="4.6472432873357699"/>
    <x v="0"/>
    <x v="0"/>
    <x v="2"/>
  </r>
  <r>
    <n v="146"/>
    <n v="176"/>
    <x v="3"/>
    <x v="4"/>
    <n v="0"/>
    <n v="5"/>
    <x v="13"/>
    <x v="5"/>
    <x v="0"/>
    <x v="1"/>
    <n v="11"/>
    <n v="1311"/>
    <s v="nan"/>
    <n v="0.61433676673402604"/>
    <n v="5.59360730593607E-2"/>
    <n v="0.58610467459966498"/>
    <n v="3.8907431299497199"/>
    <n v="4.6250502137538003"/>
    <n v="3.4204565706594598"/>
    <x v="0"/>
    <x v="0"/>
    <x v="2"/>
  </r>
  <r>
    <n v="146"/>
    <n v="176"/>
    <x v="3"/>
    <x v="4"/>
    <n v="0"/>
    <n v="5"/>
    <x v="13"/>
    <x v="5"/>
    <x v="0"/>
    <x v="0"/>
    <n v="12"/>
    <n v="1251"/>
    <n v="50.240339011575799"/>
    <n v="0.61047495358262505"/>
    <n v="9.1585355932765997E-2"/>
    <n v="0.90776118096279101"/>
    <n v="5.11183149067464"/>
    <n v="5.8559655071007697"/>
    <n v="4.5926682234005902"/>
    <x v="0"/>
    <x v="0"/>
    <x v="2"/>
  </r>
  <r>
    <n v="146"/>
    <n v="176"/>
    <x v="3"/>
    <x v="4"/>
    <n v="0"/>
    <n v="5"/>
    <x v="13"/>
    <x v="5"/>
    <x v="0"/>
    <x v="1"/>
    <n v="12"/>
    <n v="1251"/>
    <s v="nan"/>
    <n v="0.59415189072723296"/>
    <n v="5.59360730593607E-2"/>
    <n v="0.59954989694934202"/>
    <n v="3.9144291482519402"/>
    <n v="4.1947197977678004"/>
    <n v="3.71887753231064"/>
    <x v="0"/>
    <x v="0"/>
    <x v="2"/>
  </r>
  <r>
    <n v="146"/>
    <n v="176"/>
    <x v="3"/>
    <x v="4"/>
    <n v="0"/>
    <n v="5"/>
    <x v="13"/>
    <x v="5"/>
    <x v="0"/>
    <x v="0"/>
    <n v="13"/>
    <n v="1302"/>
    <n v="43.719220300252402"/>
    <n v="0.62220833046337398"/>
    <n v="7.9506047743938907E-2"/>
    <n v="0.91255672473120997"/>
    <n v="5.0118929999409696"/>
    <n v="5.4414549636530598"/>
    <n v="4.7812860510007997"/>
    <x v="0"/>
    <x v="0"/>
    <x v="2"/>
  </r>
  <r>
    <n v="146"/>
    <n v="176"/>
    <x v="3"/>
    <x v="4"/>
    <n v="0"/>
    <n v="5"/>
    <x v="13"/>
    <x v="5"/>
    <x v="0"/>
    <x v="1"/>
    <n v="13"/>
    <n v="1302"/>
    <s v="nan"/>
    <n v="0.60831696841970795"/>
    <n v="4.9086757990867501E-2"/>
    <n v="0.59325065524647502"/>
    <n v="3.6937275461910799"/>
    <n v="3.2671016084293201"/>
    <n v="3.9227583127789698"/>
    <x v="0"/>
    <x v="0"/>
    <x v="2"/>
  </r>
  <r>
    <n v="146"/>
    <n v="176"/>
    <x v="3"/>
    <x v="4"/>
    <n v="0"/>
    <n v="5"/>
    <x v="13"/>
    <x v="5"/>
    <x v="0"/>
    <x v="0"/>
    <n v="14"/>
    <n v="1275"/>
    <n v="47.5939593695282"/>
    <n v="0.617153124409206"/>
    <n v="8.6712918034652794E-2"/>
    <n v="0.91057953353929399"/>
    <n v="5.0660808949360403"/>
    <n v="5.8210957787942901"/>
    <n v="4.46020475356831"/>
    <x v="0"/>
    <x v="0"/>
    <x v="2"/>
  </r>
  <r>
    <n v="146"/>
    <n v="176"/>
    <x v="3"/>
    <x v="4"/>
    <n v="0"/>
    <n v="5"/>
    <x v="13"/>
    <x v="5"/>
    <x v="0"/>
    <x v="1"/>
    <n v="14"/>
    <n v="1275"/>
    <s v="nan"/>
    <n v="0.60449814645020095"/>
    <n v="5.5365296803652903E-2"/>
    <n v="0.59481428147909299"/>
    <n v="3.90727867880975"/>
    <n v="4.6231020576607804"/>
    <n v="3.3328525105959601"/>
    <x v="0"/>
    <x v="0"/>
    <x v="2"/>
  </r>
  <r>
    <n v="146"/>
    <n v="176"/>
    <x v="3"/>
    <x v="4"/>
    <n v="0"/>
    <n v="5"/>
    <x v="13"/>
    <x v="5"/>
    <x v="0"/>
    <x v="0"/>
    <n v="15"/>
    <n v="1274"/>
    <n v="50.304659341794903"/>
    <n v="0.61744738189824999"/>
    <n v="9.1632167821874999E-2"/>
    <n v="0.90893610951763104"/>
    <n v="5.1287137681614396"/>
    <n v="5.5147804190104797"/>
    <n v="4.8884945187442499"/>
    <x v="0"/>
    <x v="0"/>
    <x v="2"/>
  </r>
  <r>
    <n v="146"/>
    <n v="176"/>
    <x v="3"/>
    <x v="4"/>
    <n v="0"/>
    <n v="5"/>
    <x v="13"/>
    <x v="5"/>
    <x v="0"/>
    <x v="1"/>
    <n v="15"/>
    <n v="1274"/>
    <s v="nan"/>
    <n v="0.60456007082719398"/>
    <n v="6.05022831050228E-2"/>
    <n v="0.59127116759190701"/>
    <n v="4.0478334235756996"/>
    <n v="3.99375377056267"/>
    <n v="4.0814829854504797"/>
    <x v="0"/>
    <x v="0"/>
    <x v="2"/>
  </r>
  <r>
    <n v="146"/>
    <n v="176"/>
    <x v="3"/>
    <x v="4"/>
    <n v="0"/>
    <n v="5"/>
    <x v="13"/>
    <x v="5"/>
    <x v="0"/>
    <x v="0"/>
    <n v="16"/>
    <n v="1285"/>
    <n v="52.654683236548799"/>
    <n v="0.62448416703763798"/>
    <n v="9.6300977130766005E-2"/>
    <n v="0.910439860911193"/>
    <n v="5.1895940317367897"/>
    <n v="5.91485569455127"/>
    <n v="4.5912531599148396"/>
    <x v="0"/>
    <x v="0"/>
    <x v="2"/>
  </r>
  <r>
    <n v="146"/>
    <n v="176"/>
    <x v="3"/>
    <x v="4"/>
    <n v="0"/>
    <n v="5"/>
    <x v="13"/>
    <x v="5"/>
    <x v="0"/>
    <x v="1"/>
    <n v="16"/>
    <n v="1285"/>
    <s v="nan"/>
    <n v="0.60313510690223004"/>
    <n v="4.3949771689497701E-2"/>
    <n v="0.59990857049839097"/>
    <n v="3.83302422681991"/>
    <n v="4.3284794136934197"/>
    <n v="3.42427369764926"/>
    <x v="0"/>
    <x v="0"/>
    <x v="2"/>
  </r>
  <r>
    <n v="146"/>
    <n v="176"/>
    <x v="3"/>
    <x v="4"/>
    <n v="0"/>
    <n v="5"/>
    <x v="13"/>
    <x v="5"/>
    <x v="0"/>
    <x v="0"/>
    <n v="17"/>
    <n v="1284"/>
    <n v="49.510839123263104"/>
    <n v="0.62202111010887096"/>
    <n v="9.0324542557638804E-2"/>
    <n v="0.90240385262769995"/>
    <n v="5.1155315402191901"/>
    <n v="6.0972364249170798"/>
    <n v="4.5046929452960596"/>
    <x v="0"/>
    <x v="0"/>
    <x v="2"/>
  </r>
  <r>
    <n v="146"/>
    <n v="176"/>
    <x v="3"/>
    <x v="4"/>
    <n v="0"/>
    <n v="5"/>
    <x v="13"/>
    <x v="5"/>
    <x v="0"/>
    <x v="1"/>
    <n v="17"/>
    <n v="1284"/>
    <s v="nan"/>
    <n v="0.61363448195639902"/>
    <n v="6.7351598173515895E-2"/>
    <n v="0.58253344864052004"/>
    <n v="4.0966953829302897"/>
    <n v="4.9538372089048597"/>
    <n v="3.5633626912127698"/>
    <x v="0"/>
    <x v="0"/>
    <x v="2"/>
  </r>
  <r>
    <n v="146"/>
    <n v="176"/>
    <x v="3"/>
    <x v="4"/>
    <n v="0"/>
    <n v="5"/>
    <x v="13"/>
    <x v="5"/>
    <x v="0"/>
    <x v="0"/>
    <n v="18"/>
    <n v="1242"/>
    <n v="55.906846662790002"/>
    <n v="0.61231984403387896"/>
    <n v="0.102126997175206"/>
    <n v="0.90228548624091098"/>
    <n v="5.2333236954803599"/>
    <n v="6.0159713561885004"/>
    <n v="4.4289358219747799"/>
    <x v="0"/>
    <x v="0"/>
    <x v="2"/>
  </r>
  <r>
    <n v="146"/>
    <n v="176"/>
    <x v="3"/>
    <x v="4"/>
    <n v="0"/>
    <n v="5"/>
    <x v="13"/>
    <x v="5"/>
    <x v="0"/>
    <x v="1"/>
    <n v="18"/>
    <n v="1242"/>
    <s v="nan"/>
    <n v="0.60014464226792996"/>
    <n v="7.0776255707762498E-2"/>
    <n v="0.59161325754314598"/>
    <n v="4.1410807110994998"/>
    <n v="5.1161413049855797"/>
    <n v="3.1389351007166"/>
    <x v="0"/>
    <x v="0"/>
    <x v="2"/>
  </r>
  <r>
    <n v="146"/>
    <n v="176"/>
    <x v="3"/>
    <x v="4"/>
    <n v="0"/>
    <n v="5"/>
    <x v="13"/>
    <x v="5"/>
    <x v="0"/>
    <x v="0"/>
    <n v="19"/>
    <n v="1251"/>
    <n v="49.299377544451303"/>
    <n v="0.60920876671131696"/>
    <n v="8.9951994803528404E-2"/>
    <n v="0.90616348276014302"/>
    <n v="5.0897177912751399"/>
    <n v="6.0468341805327803"/>
    <n v="4.4588910801735198"/>
    <x v="0"/>
    <x v="0"/>
    <x v="2"/>
  </r>
  <r>
    <n v="146"/>
    <n v="176"/>
    <x v="3"/>
    <x v="4"/>
    <n v="0"/>
    <n v="5"/>
    <x v="13"/>
    <x v="5"/>
    <x v="0"/>
    <x v="1"/>
    <n v="19"/>
    <n v="1251"/>
    <s v="nan"/>
    <n v="0.59515877957658703"/>
    <n v="5.7648401826484001E-2"/>
    <n v="0.59827553157604896"/>
    <n v="3.9729807105924899"/>
    <n v="4.9690381377291999"/>
    <n v="3.31648831543421"/>
    <x v="0"/>
    <x v="0"/>
    <x v="2"/>
  </r>
  <r>
    <n v="146"/>
    <n v="176"/>
    <x v="3"/>
    <x v="4"/>
    <n v="0"/>
    <n v="5"/>
    <x v="13"/>
    <x v="6"/>
    <x v="0"/>
    <x v="0"/>
    <n v="0"/>
    <n v="1259"/>
    <n v="51.350448895020698"/>
    <n v="0.61615625637042504"/>
    <n v="9.3759617267141104E-2"/>
    <n v="0.90574973451742902"/>
    <n v="5.1476837051968696"/>
    <n v="5.7797643951338404"/>
    <n v="4.5812737362923004"/>
    <x v="0"/>
    <x v="0"/>
    <x v="2"/>
  </r>
  <r>
    <n v="146"/>
    <n v="176"/>
    <x v="3"/>
    <x v="4"/>
    <n v="0"/>
    <n v="5"/>
    <x v="13"/>
    <x v="6"/>
    <x v="0"/>
    <x v="1"/>
    <n v="0"/>
    <n v="1259"/>
    <s v="nan"/>
    <n v="0.60205555479527995"/>
    <n v="5.8219178082191701E-2"/>
    <n v="0.59626118708804698"/>
    <n v="3.8667484915689898"/>
    <n v="4.2793045434168997"/>
    <n v="3.49705540614683"/>
    <x v="0"/>
    <x v="0"/>
    <x v="2"/>
  </r>
  <r>
    <n v="146"/>
    <n v="176"/>
    <x v="3"/>
    <x v="4"/>
    <n v="0"/>
    <n v="5"/>
    <x v="13"/>
    <x v="6"/>
    <x v="0"/>
    <x v="0"/>
    <n v="1"/>
    <n v="1204"/>
    <n v="53.040793370082497"/>
    <n v="0.59745778692868801"/>
    <n v="9.6977045289077093E-2"/>
    <n v="0.89845280143595196"/>
    <n v="5.1056663548163597"/>
    <n v="5.7644177026857104"/>
    <n v="4.46471909742995"/>
    <x v="0"/>
    <x v="0"/>
    <x v="2"/>
  </r>
  <r>
    <n v="146"/>
    <n v="176"/>
    <x v="3"/>
    <x v="4"/>
    <n v="0"/>
    <n v="5"/>
    <x v="13"/>
    <x v="6"/>
    <x v="0"/>
    <x v="1"/>
    <n v="1"/>
    <n v="1204"/>
    <s v="nan"/>
    <n v="0.58713480203206203"/>
    <n v="7.0776255707762498E-2"/>
    <n v="0.60142025926659304"/>
    <n v="4.0573559207607204"/>
    <n v="4.4603059389209996"/>
    <n v="3.6652964436317998"/>
    <x v="0"/>
    <x v="0"/>
    <x v="2"/>
  </r>
  <r>
    <n v="146"/>
    <n v="176"/>
    <x v="3"/>
    <x v="4"/>
    <n v="0"/>
    <n v="5"/>
    <x v="13"/>
    <x v="6"/>
    <x v="0"/>
    <x v="0"/>
    <n v="2"/>
    <n v="1263"/>
    <n v="49.976030575409801"/>
    <n v="0.616440018033522"/>
    <n v="9.10750992215872E-2"/>
    <n v="0.90717153839492504"/>
    <n v="5.1112329666095304"/>
    <n v="5.9563193445918303"/>
    <n v="4.3744909960608496"/>
    <x v="0"/>
    <x v="0"/>
    <x v="2"/>
  </r>
  <r>
    <n v="146"/>
    <n v="176"/>
    <x v="3"/>
    <x v="4"/>
    <n v="0"/>
    <n v="5"/>
    <x v="13"/>
    <x v="6"/>
    <x v="0"/>
    <x v="1"/>
    <n v="2"/>
    <n v="1263"/>
    <s v="nan"/>
    <n v="0.60685499812212096"/>
    <n v="6.6210045662100397E-2"/>
    <n v="0.59018663593610099"/>
    <n v="4.0580929799006"/>
    <n v="4.7863584115586102"/>
    <n v="3.4231949112756799"/>
    <x v="0"/>
    <x v="0"/>
    <x v="2"/>
  </r>
  <r>
    <n v="146"/>
    <n v="176"/>
    <x v="3"/>
    <x v="4"/>
    <n v="0"/>
    <n v="5"/>
    <x v="13"/>
    <x v="6"/>
    <x v="0"/>
    <x v="0"/>
    <n v="3"/>
    <n v="1245"/>
    <n v="50.2545303087905"/>
    <n v="0.60980472196448798"/>
    <n v="9.1816544124914204E-2"/>
    <n v="0.904737715676459"/>
    <n v="5.0981460119155697"/>
    <n v="5.1032564661339102"/>
    <n v="5.09274764478352"/>
    <x v="0"/>
    <x v="0"/>
    <x v="2"/>
  </r>
  <r>
    <n v="146"/>
    <n v="176"/>
    <x v="3"/>
    <x v="4"/>
    <n v="0"/>
    <n v="5"/>
    <x v="13"/>
    <x v="6"/>
    <x v="0"/>
    <x v="1"/>
    <n v="3"/>
    <n v="1245"/>
    <s v="nan"/>
    <n v="0.60051514315212895"/>
    <n v="7.2488584474885806E-2"/>
    <n v="0.59085782984832702"/>
    <n v="4.1190868665237996"/>
    <n v="4.5818752427596401"/>
    <n v="3.6302259057112898"/>
    <x v="0"/>
    <x v="0"/>
    <x v="2"/>
  </r>
  <r>
    <n v="146"/>
    <n v="176"/>
    <x v="3"/>
    <x v="4"/>
    <n v="0"/>
    <n v="5"/>
    <x v="13"/>
    <x v="6"/>
    <x v="0"/>
    <x v="0"/>
    <n v="4"/>
    <n v="1218"/>
    <n v="52.8541404867239"/>
    <n v="0.60363126036137105"/>
    <n v="9.6670197107445094E-2"/>
    <n v="0.89924786918952504"/>
    <n v="5.1081490191260199"/>
    <n v="5.6678876020108104"/>
    <n v="4.5168758681913799"/>
    <x v="0"/>
    <x v="0"/>
    <x v="2"/>
  </r>
  <r>
    <n v="146"/>
    <n v="176"/>
    <x v="3"/>
    <x v="4"/>
    <n v="0"/>
    <n v="5"/>
    <x v="13"/>
    <x v="6"/>
    <x v="0"/>
    <x v="1"/>
    <n v="4"/>
    <n v="1218"/>
    <s v="nan"/>
    <n v="0.59510639664749199"/>
    <n v="7.7625570776255703E-2"/>
    <n v="0.593882880308506"/>
    <n v="4.0819048381557002"/>
    <n v="3.9917410955236101"/>
    <n v="4.1771482282600196"/>
    <x v="0"/>
    <x v="0"/>
    <x v="2"/>
  </r>
  <r>
    <n v="146"/>
    <n v="176"/>
    <x v="3"/>
    <x v="4"/>
    <n v="0"/>
    <n v="5"/>
    <x v="13"/>
    <x v="6"/>
    <x v="0"/>
    <x v="0"/>
    <n v="5"/>
    <n v="1216"/>
    <n v="48.729040022545902"/>
    <n v="0.59825572365937896"/>
    <n v="8.9067375711903707E-2"/>
    <n v="0.91026953081190898"/>
    <n v="5.0105199386055199"/>
    <n v="5.7461076490659098"/>
    <n v="4.3692383448708201"/>
    <x v="0"/>
    <x v="0"/>
    <x v="2"/>
  </r>
  <r>
    <n v="146"/>
    <n v="176"/>
    <x v="3"/>
    <x v="4"/>
    <n v="0"/>
    <n v="5"/>
    <x v="13"/>
    <x v="6"/>
    <x v="0"/>
    <x v="1"/>
    <n v="5"/>
    <n v="1216"/>
    <s v="nan"/>
    <n v="0.58660701931249803"/>
    <n v="6.3356164383561606E-2"/>
    <n v="0.60473294369457198"/>
    <n v="3.9423465062208098"/>
    <n v="4.6251407213098199"/>
    <n v="3.3470900110150099"/>
    <x v="0"/>
    <x v="0"/>
    <x v="2"/>
  </r>
  <r>
    <n v="146"/>
    <n v="176"/>
    <x v="3"/>
    <x v="4"/>
    <n v="0"/>
    <n v="5"/>
    <x v="13"/>
    <x v="6"/>
    <x v="0"/>
    <x v="0"/>
    <n v="6"/>
    <n v="1224"/>
    <n v="51.888770569893403"/>
    <n v="0.60372156683589895"/>
    <n v="9.4928158803358406E-2"/>
    <n v="0.90732612712487903"/>
    <n v="5.0586661556560699"/>
    <n v="5.9399474596581303"/>
    <n v="4.4778216598365299"/>
    <x v="0"/>
    <x v="0"/>
    <x v="2"/>
  </r>
  <r>
    <n v="146"/>
    <n v="176"/>
    <x v="3"/>
    <x v="4"/>
    <n v="0"/>
    <n v="5"/>
    <x v="13"/>
    <x v="6"/>
    <x v="0"/>
    <x v="1"/>
    <n v="6"/>
    <n v="1224"/>
    <s v="nan"/>
    <n v="0.59120955148352405"/>
    <n v="6.8493150684931503E-2"/>
    <n v="0.59749048221645196"/>
    <n v="4.00418914951329"/>
    <n v="4.6458961279489399"/>
    <n v="3.5812459137261601"/>
    <x v="0"/>
    <x v="0"/>
    <x v="2"/>
  </r>
  <r>
    <n v="146"/>
    <n v="176"/>
    <x v="3"/>
    <x v="4"/>
    <n v="0"/>
    <n v="5"/>
    <x v="13"/>
    <x v="6"/>
    <x v="0"/>
    <x v="0"/>
    <n v="7"/>
    <n v="1201"/>
    <n v="49.952156351813201"/>
    <n v="0.595643097730851"/>
    <n v="9.1622735692879001E-2"/>
    <n v="0.89785489861169299"/>
    <n v="5.0478617134638997"/>
    <n v="5.3880406079177199"/>
    <n v="4.6467552558243197"/>
    <x v="0"/>
    <x v="0"/>
    <x v="2"/>
  </r>
  <r>
    <n v="146"/>
    <n v="176"/>
    <x v="3"/>
    <x v="4"/>
    <n v="0"/>
    <n v="5"/>
    <x v="13"/>
    <x v="6"/>
    <x v="0"/>
    <x v="1"/>
    <n v="7"/>
    <n v="1201"/>
    <s v="nan"/>
    <n v="0.58682027637506995"/>
    <n v="6.9063926940639203E-2"/>
    <n v="0.60351317956310402"/>
    <n v="4.0476496366105197"/>
    <n v="4.4405059843575403"/>
    <n v="3.5844309579237201"/>
    <x v="0"/>
    <x v="0"/>
    <x v="2"/>
  </r>
  <r>
    <n v="146"/>
    <n v="176"/>
    <x v="3"/>
    <x v="4"/>
    <n v="0"/>
    <n v="5"/>
    <x v="13"/>
    <x v="6"/>
    <x v="0"/>
    <x v="0"/>
    <n v="8"/>
    <n v="1218"/>
    <n v="51.968720376160697"/>
    <n v="0.60400640067116296"/>
    <n v="9.5239543928250403E-2"/>
    <n v="0.90857260220242997"/>
    <n v="5.0895346642453996"/>
    <n v="5.6272796541065597"/>
    <n v="4.5942432262153901"/>
    <x v="0"/>
    <x v="0"/>
    <x v="2"/>
  </r>
  <r>
    <n v="146"/>
    <n v="176"/>
    <x v="3"/>
    <x v="4"/>
    <n v="0"/>
    <n v="5"/>
    <x v="13"/>
    <x v="6"/>
    <x v="0"/>
    <x v="1"/>
    <n v="8"/>
    <n v="1218"/>
    <s v="nan"/>
    <n v="0.59559118583091097"/>
    <n v="7.3630136986301303E-2"/>
    <n v="0.59517352922566202"/>
    <n v="4.1864533442433904"/>
    <n v="4.9792371971970004"/>
    <n v="3.45625769020717"/>
    <x v="0"/>
    <x v="0"/>
    <x v="2"/>
  </r>
  <r>
    <n v="146"/>
    <n v="176"/>
    <x v="3"/>
    <x v="4"/>
    <n v="0"/>
    <n v="5"/>
    <x v="13"/>
    <x v="6"/>
    <x v="0"/>
    <x v="0"/>
    <n v="9"/>
    <n v="1243"/>
    <n v="48.714199492486699"/>
    <n v="0.60834175360883402"/>
    <n v="8.9232129026345905E-2"/>
    <n v="0.89988990059136598"/>
    <n v="5.0613374363148198"/>
    <n v="5.3430077871129997"/>
    <n v="4.7718429091055699"/>
    <x v="0"/>
    <x v="0"/>
    <x v="2"/>
  </r>
  <r>
    <n v="146"/>
    <n v="176"/>
    <x v="3"/>
    <x v="4"/>
    <n v="0"/>
    <n v="5"/>
    <x v="13"/>
    <x v="6"/>
    <x v="0"/>
    <x v="1"/>
    <n v="9"/>
    <n v="1243"/>
    <s v="nan"/>
    <n v="0.59646327797012699"/>
    <n v="6.3926940639269403E-2"/>
    <n v="0.59647415876512999"/>
    <n v="4.0924081281071203"/>
    <n v="4.2808988890674504"/>
    <n v="3.89868151267568"/>
    <x v="0"/>
    <x v="0"/>
    <x v="2"/>
  </r>
  <r>
    <n v="146"/>
    <n v="176"/>
    <x v="3"/>
    <x v="4"/>
    <n v="0"/>
    <n v="5"/>
    <x v="13"/>
    <x v="6"/>
    <x v="0"/>
    <x v="0"/>
    <n v="10"/>
    <n v="1248"/>
    <n v="47.763817535174702"/>
    <n v="0.60938519232012001"/>
    <n v="8.7146761425085997E-2"/>
    <n v="0.90587360029441999"/>
    <n v="5.0248082037412196"/>
    <n v="5.2711195964108999"/>
    <n v="4.7851538757382999"/>
    <x v="0"/>
    <x v="0"/>
    <x v="2"/>
  </r>
  <r>
    <n v="146"/>
    <n v="176"/>
    <x v="3"/>
    <x v="4"/>
    <n v="0"/>
    <n v="5"/>
    <x v="13"/>
    <x v="6"/>
    <x v="0"/>
    <x v="1"/>
    <n v="10"/>
    <n v="1248"/>
    <s v="nan"/>
    <n v="0.59330471659238704"/>
    <n v="5.0228310502283102E-2"/>
    <n v="0.60413907657752597"/>
    <n v="3.8117782443098598"/>
    <n v="3.6500459580406699"/>
    <n v="3.9691393877069099"/>
    <x v="0"/>
    <x v="0"/>
    <x v="2"/>
  </r>
  <r>
    <n v="146"/>
    <n v="176"/>
    <x v="3"/>
    <x v="4"/>
    <n v="0"/>
    <n v="5"/>
    <x v="13"/>
    <x v="6"/>
    <x v="0"/>
    <x v="0"/>
    <n v="11"/>
    <n v="1257"/>
    <n v="49.278329346916401"/>
    <n v="0.61295455407960098"/>
    <n v="8.9755495127572901E-2"/>
    <n v="0.90493343779213098"/>
    <n v="5.0952750261259396"/>
    <n v="5.5815500087434797"/>
    <n v="4.6221426106061596"/>
    <x v="0"/>
    <x v="0"/>
    <x v="2"/>
  </r>
  <r>
    <n v="146"/>
    <n v="176"/>
    <x v="3"/>
    <x v="4"/>
    <n v="0"/>
    <n v="5"/>
    <x v="13"/>
    <x v="6"/>
    <x v="0"/>
    <x v="1"/>
    <n v="11"/>
    <n v="1257"/>
    <s v="nan"/>
    <n v="0.60473153178632599"/>
    <n v="6.6210045662100397E-2"/>
    <n v="0.59167710392982098"/>
    <n v="4.0263584290403998"/>
    <n v="4.8662381954286698"/>
    <n v="3.2091781157977701"/>
    <x v="0"/>
    <x v="0"/>
    <x v="2"/>
  </r>
  <r>
    <n v="146"/>
    <n v="176"/>
    <x v="3"/>
    <x v="4"/>
    <n v="0"/>
    <n v="5"/>
    <x v="13"/>
    <x v="6"/>
    <x v="0"/>
    <x v="0"/>
    <n v="12"/>
    <n v="1233"/>
    <n v="53.722910258126603"/>
    <n v="0.60943810326332104"/>
    <n v="9.8236864428050505E-2"/>
    <n v="0.89316877903455305"/>
    <n v="5.1601222476229998"/>
    <n v="5.8485731632202702"/>
    <n v="4.4126612535459699"/>
    <x v="0"/>
    <x v="0"/>
    <x v="2"/>
  </r>
  <r>
    <n v="146"/>
    <n v="176"/>
    <x v="3"/>
    <x v="4"/>
    <n v="0"/>
    <n v="5"/>
    <x v="13"/>
    <x v="6"/>
    <x v="0"/>
    <x v="1"/>
    <n v="12"/>
    <n v="1233"/>
    <s v="nan"/>
    <n v="0.58886417996007001"/>
    <n v="5.3652968036529601E-2"/>
    <n v="0.606727379794197"/>
    <n v="3.9654586378943399"/>
    <n v="4.18904321974144"/>
    <n v="3.7227096633174899"/>
    <x v="0"/>
    <x v="0"/>
    <x v="2"/>
  </r>
  <r>
    <n v="146"/>
    <n v="176"/>
    <x v="3"/>
    <x v="4"/>
    <n v="0"/>
    <n v="5"/>
    <x v="13"/>
    <x v="6"/>
    <x v="0"/>
    <x v="0"/>
    <n v="13"/>
    <n v="1256"/>
    <n v="50.054002325419702"/>
    <n v="0.61312021588525101"/>
    <n v="9.1319609070739202E-2"/>
    <n v="0.90870910125715598"/>
    <n v="5.0856218085190701"/>
    <n v="5.4148934398640201"/>
    <n v="4.8063661211758797"/>
    <x v="0"/>
    <x v="0"/>
    <x v="2"/>
  </r>
  <r>
    <n v="146"/>
    <n v="176"/>
    <x v="3"/>
    <x v="4"/>
    <n v="0"/>
    <n v="5"/>
    <x v="13"/>
    <x v="6"/>
    <x v="0"/>
    <x v="1"/>
    <n v="13"/>
    <n v="1256"/>
    <s v="nan"/>
    <n v="0.597505386546482"/>
    <n v="5.4794520547945202E-2"/>
    <n v="0.59955826523377098"/>
    <n v="3.97662485549013"/>
    <n v="4.3477048579930102"/>
    <n v="3.6619114356459099"/>
    <x v="0"/>
    <x v="0"/>
    <x v="2"/>
  </r>
  <r>
    <n v="146"/>
    <n v="176"/>
    <x v="3"/>
    <x v="4"/>
    <n v="0"/>
    <n v="5"/>
    <x v="13"/>
    <x v="6"/>
    <x v="0"/>
    <x v="0"/>
    <n v="14"/>
    <n v="1207"/>
    <n v="49.832349913973196"/>
    <n v="0.59605792153251402"/>
    <n v="9.11601740252138E-2"/>
    <n v="0.90144667200180995"/>
    <n v="5.0265328068643003"/>
    <n v="5.5644523176264897"/>
    <n v="4.4886132961021099"/>
    <x v="0"/>
    <x v="0"/>
    <x v="2"/>
  </r>
  <r>
    <n v="146"/>
    <n v="176"/>
    <x v="3"/>
    <x v="4"/>
    <n v="0"/>
    <n v="5"/>
    <x v="13"/>
    <x v="6"/>
    <x v="0"/>
    <x v="1"/>
    <n v="14"/>
    <n v="1207"/>
    <s v="nan"/>
    <n v="0.58712495647427099"/>
    <n v="6.9634703196347E-2"/>
    <n v="0.60062954672023094"/>
    <n v="4.1246912946989296"/>
    <n v="4.4303410093149198"/>
    <n v="3.8190415800829398"/>
    <x v="0"/>
    <x v="0"/>
    <x v="2"/>
  </r>
  <r>
    <n v="146"/>
    <n v="176"/>
    <x v="3"/>
    <x v="4"/>
    <n v="0"/>
    <n v="5"/>
    <x v="13"/>
    <x v="6"/>
    <x v="0"/>
    <x v="0"/>
    <n v="15"/>
    <n v="1234"/>
    <n v="53.442489008620498"/>
    <n v="0.60878437504407801"/>
    <n v="9.7883752933832696E-2"/>
    <n v="0.90009218999127805"/>
    <n v="5.1346632568309296"/>
    <n v="5.8733149288773303"/>
    <n v="4.3960115847845396"/>
    <x v="0"/>
    <x v="0"/>
    <x v="2"/>
  </r>
  <r>
    <n v="146"/>
    <n v="176"/>
    <x v="3"/>
    <x v="4"/>
    <n v="0"/>
    <n v="5"/>
    <x v="13"/>
    <x v="6"/>
    <x v="0"/>
    <x v="1"/>
    <n v="15"/>
    <n v="1234"/>
    <s v="nan"/>
    <n v="0.59503350530747701"/>
    <n v="6.9063926940639203E-2"/>
    <n v="0.59620625789617998"/>
    <n v="3.9874840331036601"/>
    <n v="4.1504304070827898"/>
    <n v="3.8245376591245401"/>
    <x v="0"/>
    <x v="0"/>
    <x v="2"/>
  </r>
  <r>
    <n v="146"/>
    <n v="176"/>
    <x v="3"/>
    <x v="4"/>
    <n v="0"/>
    <n v="5"/>
    <x v="13"/>
    <x v="6"/>
    <x v="0"/>
    <x v="0"/>
    <n v="16"/>
    <n v="1225"/>
    <n v="48.9035332041014"/>
    <n v="0.602530051369078"/>
    <n v="8.9550517541364102E-2"/>
    <n v="0.90325994335279802"/>
    <n v="5.0305875371491897"/>
    <n v="5.6009690382861503"/>
    <n v="4.53333186949133"/>
    <x v="0"/>
    <x v="0"/>
    <x v="2"/>
  </r>
  <r>
    <n v="146"/>
    <n v="176"/>
    <x v="3"/>
    <x v="4"/>
    <n v="0"/>
    <n v="5"/>
    <x v="13"/>
    <x v="6"/>
    <x v="0"/>
    <x v="1"/>
    <n v="16"/>
    <n v="1225"/>
    <s v="nan"/>
    <n v="0.59506290893277203"/>
    <n v="7.5342465753424598E-2"/>
    <n v="0.59465812889293801"/>
    <n v="3.9871643571177202"/>
    <n v="4.0062290647015697"/>
    <n v="3.97054384281385"/>
    <x v="0"/>
    <x v="0"/>
    <x v="2"/>
  </r>
  <r>
    <n v="146"/>
    <n v="176"/>
    <x v="3"/>
    <x v="4"/>
    <n v="0"/>
    <n v="5"/>
    <x v="13"/>
    <x v="6"/>
    <x v="0"/>
    <x v="0"/>
    <n v="17"/>
    <n v="1214"/>
    <n v="48.440155077255902"/>
    <n v="0.59807457232657202"/>
    <n v="8.8718867888269701E-2"/>
    <n v="0.900254333509516"/>
    <n v="5.0027684050573402"/>
    <n v="5.6089132034290303"/>
    <n v="4.4595996896333601"/>
    <x v="0"/>
    <x v="0"/>
    <x v="2"/>
  </r>
  <r>
    <n v="146"/>
    <n v="176"/>
    <x v="3"/>
    <x v="4"/>
    <n v="0"/>
    <n v="5"/>
    <x v="13"/>
    <x v="6"/>
    <x v="0"/>
    <x v="1"/>
    <n v="17"/>
    <n v="1214"/>
    <s v="nan"/>
    <n v="0.58696406333392603"/>
    <n v="6.1643835616438297E-2"/>
    <n v="0.60525908774942605"/>
    <n v="4.1627026396804903"/>
    <n v="4.3875355782158003"/>
    <n v="3.9612289674865102"/>
    <x v="0"/>
    <x v="0"/>
    <x v="2"/>
  </r>
  <r>
    <n v="146"/>
    <n v="176"/>
    <x v="3"/>
    <x v="4"/>
    <n v="0"/>
    <n v="5"/>
    <x v="13"/>
    <x v="6"/>
    <x v="0"/>
    <x v="0"/>
    <n v="18"/>
    <n v="1247"/>
    <n v="53.133434973001002"/>
    <n v="0.61231416549911"/>
    <n v="9.7162976352238306E-2"/>
    <n v="0.89903294153805202"/>
    <n v="5.1630454726567603"/>
    <n v="5.7722060547809901"/>
    <n v="4.5016711263504599"/>
    <x v="0"/>
    <x v="0"/>
    <x v="2"/>
  </r>
  <r>
    <n v="146"/>
    <n v="176"/>
    <x v="3"/>
    <x v="4"/>
    <n v="0"/>
    <n v="5"/>
    <x v="13"/>
    <x v="6"/>
    <x v="0"/>
    <x v="1"/>
    <n v="18"/>
    <n v="1247"/>
    <s v="nan"/>
    <n v="0.60490725028396197"/>
    <n v="8.2191780821917804E-2"/>
    <n v="0.58269787299208198"/>
    <n v="4.2346915505162999"/>
    <n v="4.4203612433356296"/>
    <n v="4.0331073125981698"/>
    <x v="0"/>
    <x v="0"/>
    <x v="2"/>
  </r>
  <r>
    <n v="146"/>
    <n v="176"/>
    <x v="3"/>
    <x v="4"/>
    <n v="0"/>
    <n v="5"/>
    <x v="13"/>
    <x v="6"/>
    <x v="0"/>
    <x v="0"/>
    <n v="19"/>
    <n v="1185"/>
    <n v="57.511697730185197"/>
    <n v="0.59436419372795102"/>
    <n v="0.105564976341208"/>
    <n v="0.89456266211112201"/>
    <n v="5.1871056215067997"/>
    <n v="5.9111019585500397"/>
    <n v="4.3095343038786202"/>
    <x v="0"/>
    <x v="0"/>
    <x v="2"/>
  </r>
  <r>
    <n v="146"/>
    <n v="176"/>
    <x v="3"/>
    <x v="4"/>
    <n v="0"/>
    <n v="5"/>
    <x v="13"/>
    <x v="6"/>
    <x v="0"/>
    <x v="1"/>
    <n v="19"/>
    <n v="1185"/>
    <s v="nan"/>
    <n v="0.588443139813002"/>
    <n v="8.9041095890410898E-2"/>
    <n v="0.59342008807489999"/>
    <n v="4.1826071527609097"/>
    <n v="5.0430167167597899"/>
    <n v="3.1396864691259099"/>
    <x v="0"/>
    <x v="0"/>
    <x v="2"/>
  </r>
  <r>
    <n v="146"/>
    <n v="176"/>
    <x v="3"/>
    <x v="4"/>
    <n v="0"/>
    <n v="5"/>
    <x v="13"/>
    <x v="7"/>
    <x v="0"/>
    <x v="0"/>
    <n v="0"/>
    <n v="1220"/>
    <n v="52.439943389473598"/>
    <n v="0.60462252490225199"/>
    <n v="9.60567869786184E-2"/>
    <n v="0.89081494731094502"/>
    <n v="5.1207415908726697"/>
    <n v="5.3913959315441904"/>
    <n v="4.7436002964943098"/>
    <x v="0"/>
    <x v="0"/>
    <x v="2"/>
  </r>
  <r>
    <n v="146"/>
    <n v="176"/>
    <x v="3"/>
    <x v="4"/>
    <n v="0"/>
    <n v="5"/>
    <x v="13"/>
    <x v="7"/>
    <x v="0"/>
    <x v="1"/>
    <n v="0"/>
    <n v="1220"/>
    <s v="nan"/>
    <n v="0.59842307616280199"/>
    <n v="8.2191780821917804E-2"/>
    <n v="0.590788037554142"/>
    <n v="4.2175624606619504"/>
    <n v="4.4429400237408103"/>
    <n v="3.9035117580110699"/>
    <x v="0"/>
    <x v="0"/>
    <x v="2"/>
  </r>
  <r>
    <n v="146"/>
    <n v="176"/>
    <x v="3"/>
    <x v="4"/>
    <n v="0"/>
    <n v="5"/>
    <x v="13"/>
    <x v="7"/>
    <x v="0"/>
    <x v="0"/>
    <n v="1"/>
    <n v="1209"/>
    <n v="50.753323203626401"/>
    <n v="0.60056969479547795"/>
    <n v="9.3254637755447095E-2"/>
    <n v="0.89601327761464999"/>
    <n v="5.07709986899994"/>
    <n v="5.2904468837859397"/>
    <n v="4.7241075354449302"/>
    <x v="0"/>
    <x v="0"/>
    <x v="2"/>
  </r>
  <r>
    <n v="146"/>
    <n v="176"/>
    <x v="3"/>
    <x v="4"/>
    <n v="0"/>
    <n v="5"/>
    <x v="13"/>
    <x v="7"/>
    <x v="0"/>
    <x v="1"/>
    <n v="1"/>
    <n v="1209"/>
    <s v="nan"/>
    <n v="0.59222830061871101"/>
    <n v="7.0205479452054798E-2"/>
    <n v="0.60010400966725896"/>
    <n v="4.1712674857109304"/>
    <n v="4.31695298247985"/>
    <n v="3.9302242092387099"/>
    <x v="0"/>
    <x v="0"/>
    <x v="2"/>
  </r>
  <r>
    <n v="146"/>
    <n v="176"/>
    <x v="3"/>
    <x v="4"/>
    <n v="0"/>
    <n v="5"/>
    <x v="13"/>
    <x v="7"/>
    <x v="0"/>
    <x v="0"/>
    <n v="2"/>
    <n v="1185"/>
    <n v="51.509211172111897"/>
    <n v="0.59070056229767498"/>
    <n v="9.4837028590332398E-2"/>
    <n v="0.89879627444152099"/>
    <n v="5.0458176327593902"/>
    <n v="5.3955474792936799"/>
    <n v="4.6555393982211202"/>
    <x v="0"/>
    <x v="0"/>
    <x v="2"/>
  </r>
  <r>
    <n v="146"/>
    <n v="176"/>
    <x v="3"/>
    <x v="4"/>
    <n v="0"/>
    <n v="5"/>
    <x v="13"/>
    <x v="7"/>
    <x v="0"/>
    <x v="1"/>
    <n v="2"/>
    <n v="1185"/>
    <s v="nan"/>
    <n v="0.58570143707129996"/>
    <n v="8.1050228310502195E-2"/>
    <n v="0.599958196703687"/>
    <n v="4.2856198073435499"/>
    <n v="4.8209463132696904"/>
    <n v="3.6882264601506201"/>
    <x v="0"/>
    <x v="0"/>
    <x v="2"/>
  </r>
  <r>
    <n v="146"/>
    <n v="176"/>
    <x v="3"/>
    <x v="4"/>
    <n v="0"/>
    <n v="5"/>
    <x v="13"/>
    <x v="7"/>
    <x v="0"/>
    <x v="0"/>
    <n v="3"/>
    <n v="1202"/>
    <n v="55.323179965946998"/>
    <n v="0.60212554908459404"/>
    <n v="0.101470386609627"/>
    <n v="0.88974369053619795"/>
    <n v="5.1744735773212698"/>
    <n v="5.6593558445947103"/>
    <n v="4.3722138260142902"/>
    <x v="0"/>
    <x v="0"/>
    <x v="2"/>
  </r>
  <r>
    <n v="146"/>
    <n v="176"/>
    <x v="3"/>
    <x v="4"/>
    <n v="0"/>
    <n v="5"/>
    <x v="13"/>
    <x v="7"/>
    <x v="0"/>
    <x v="1"/>
    <n v="3"/>
    <n v="1202"/>
    <s v="nan"/>
    <n v="0.59010456818676005"/>
    <n v="7.0776255707762498E-2"/>
    <n v="0.603247802519701"/>
    <n v="3.8834536132300101"/>
    <n v="3.7897620722349599"/>
    <n v="4.0384705265127296"/>
    <x v="0"/>
    <x v="0"/>
    <x v="2"/>
  </r>
  <r>
    <n v="146"/>
    <n v="176"/>
    <x v="3"/>
    <x v="4"/>
    <n v="0"/>
    <n v="5"/>
    <x v="13"/>
    <x v="7"/>
    <x v="0"/>
    <x v="0"/>
    <n v="4"/>
    <n v="1190"/>
    <n v="55.025117510950601"/>
    <n v="0.595427407607517"/>
    <n v="0.10091803236977"/>
    <n v="0.89219701240945704"/>
    <n v="5.12752725017722"/>
    <n v="5.7157307351659297"/>
    <n v="4.2091042648439601"/>
    <x v="0"/>
    <x v="0"/>
    <x v="2"/>
  </r>
  <r>
    <n v="146"/>
    <n v="176"/>
    <x v="3"/>
    <x v="4"/>
    <n v="0"/>
    <n v="5"/>
    <x v="13"/>
    <x v="7"/>
    <x v="0"/>
    <x v="1"/>
    <n v="4"/>
    <n v="1190"/>
    <s v="nan"/>
    <n v="0.58936898337583199"/>
    <n v="8.1050228310502195E-2"/>
    <n v="0.59731892394292896"/>
    <n v="4.3379891104437602"/>
    <n v="4.7559987099007897"/>
    <n v="3.6853074551512099"/>
    <x v="0"/>
    <x v="0"/>
    <x v="2"/>
  </r>
  <r>
    <n v="146"/>
    <n v="176"/>
    <x v="3"/>
    <x v="4"/>
    <n v="0"/>
    <n v="5"/>
    <x v="13"/>
    <x v="7"/>
    <x v="0"/>
    <x v="0"/>
    <n v="5"/>
    <n v="1197"/>
    <n v="51.529677987774299"/>
    <n v="0.59723795176247496"/>
    <n v="9.4636674035953203E-2"/>
    <n v="0.89083627872342097"/>
    <n v="5.0448153452061604"/>
    <n v="5.1261991962829097"/>
    <n v="4.91016206433373"/>
    <x v="0"/>
    <x v="0"/>
    <x v="2"/>
  </r>
  <r>
    <n v="146"/>
    <n v="176"/>
    <x v="3"/>
    <x v="4"/>
    <n v="0"/>
    <n v="5"/>
    <x v="13"/>
    <x v="7"/>
    <x v="0"/>
    <x v="1"/>
    <n v="5"/>
    <n v="1197"/>
    <s v="nan"/>
    <n v="0.585426920872126"/>
    <n v="6.8493150684931503E-2"/>
    <n v="0.60457794820726096"/>
    <n v="4.0106672548856901"/>
    <n v="3.8583637953638701"/>
    <n v="4.2626602515490699"/>
    <x v="0"/>
    <x v="0"/>
    <x v="2"/>
  </r>
  <r>
    <n v="146"/>
    <n v="176"/>
    <x v="3"/>
    <x v="4"/>
    <n v="0"/>
    <n v="5"/>
    <x v="13"/>
    <x v="7"/>
    <x v="0"/>
    <x v="0"/>
    <n v="6"/>
    <n v="1223"/>
    <n v="56.834473338299802"/>
    <n v="0.60951977343393504"/>
    <n v="0.10429567446167699"/>
    <n v="0.89067270073392601"/>
    <n v="5.2327061825953702"/>
    <n v="5.6806184667569299"/>
    <n v="4.51284715447858"/>
    <x v="0"/>
    <x v="0"/>
    <x v="2"/>
  </r>
  <r>
    <n v="146"/>
    <n v="176"/>
    <x v="3"/>
    <x v="4"/>
    <n v="0"/>
    <n v="5"/>
    <x v="13"/>
    <x v="7"/>
    <x v="0"/>
    <x v="1"/>
    <n v="6"/>
    <n v="1223"/>
    <s v="nan"/>
    <n v="0.60095642561395901"/>
    <n v="7.8767123287671201E-2"/>
    <n v="0.590020036921591"/>
    <n v="4.3182879133204501"/>
    <n v="4.4796580262690897"/>
    <n v="4.0589430889387001"/>
    <x v="0"/>
    <x v="0"/>
    <x v="2"/>
  </r>
  <r>
    <n v="146"/>
    <n v="176"/>
    <x v="3"/>
    <x v="4"/>
    <n v="0"/>
    <n v="5"/>
    <x v="13"/>
    <x v="7"/>
    <x v="0"/>
    <x v="0"/>
    <n v="7"/>
    <n v="1252"/>
    <n v="52.033113778089998"/>
    <n v="0.61466132845869603"/>
    <n v="9.5261001931404798E-2"/>
    <n v="0.90046166504256597"/>
    <n v="5.1332060196546401"/>
    <n v="5.7182348316853204"/>
    <n v="4.4621435587959004"/>
    <x v="0"/>
    <x v="0"/>
    <x v="2"/>
  </r>
  <r>
    <n v="146"/>
    <n v="176"/>
    <x v="3"/>
    <x v="4"/>
    <n v="0"/>
    <n v="5"/>
    <x v="13"/>
    <x v="7"/>
    <x v="0"/>
    <x v="1"/>
    <n v="7"/>
    <n v="1252"/>
    <s v="nan"/>
    <n v="0.60262138926522402"/>
    <n v="7.0776255707762498E-2"/>
    <n v="0.59165329249131804"/>
    <n v="4.0067584338263096"/>
    <n v="4.1927643590592796"/>
    <n v="3.7933986960590902"/>
    <x v="0"/>
    <x v="0"/>
    <x v="2"/>
  </r>
  <r>
    <n v="146"/>
    <n v="176"/>
    <x v="3"/>
    <x v="4"/>
    <n v="0"/>
    <n v="5"/>
    <x v="13"/>
    <x v="7"/>
    <x v="0"/>
    <x v="0"/>
    <n v="8"/>
    <n v="1224"/>
    <n v="51.816651695902998"/>
    <n v="0.60434134544394602"/>
    <n v="9.4823516513037595E-2"/>
    <n v="0.89244425357584201"/>
    <n v="5.0811499794324497"/>
    <n v="5.2824752569731697"/>
    <n v="4.8006147566298001"/>
    <x v="0"/>
    <x v="0"/>
    <x v="2"/>
  </r>
  <r>
    <n v="146"/>
    <n v="176"/>
    <x v="3"/>
    <x v="4"/>
    <n v="0"/>
    <n v="5"/>
    <x v="13"/>
    <x v="7"/>
    <x v="0"/>
    <x v="1"/>
    <n v="8"/>
    <n v="1224"/>
    <s v="nan"/>
    <n v="0.59466513319253"/>
    <n v="6.8493150684931503E-2"/>
    <n v="0.59749048221645196"/>
    <n v="4.1984348057681302"/>
    <n v="4.7863407394225996"/>
    <n v="3.3792216195282898"/>
    <x v="0"/>
    <x v="0"/>
    <x v="2"/>
  </r>
  <r>
    <n v="146"/>
    <n v="176"/>
    <x v="3"/>
    <x v="4"/>
    <n v="0"/>
    <n v="5"/>
    <x v="13"/>
    <x v="7"/>
    <x v="0"/>
    <x v="0"/>
    <n v="9"/>
    <n v="1169"/>
    <n v="56.844227348964402"/>
    <n v="0.58997559492660401"/>
    <n v="0.10487882888927701"/>
    <n v="0.88470128155481498"/>
    <n v="5.1503685716719696"/>
    <n v="5.5438456912824199"/>
    <n v="4.4599275882045699"/>
    <x v="0"/>
    <x v="0"/>
    <x v="2"/>
  </r>
  <r>
    <n v="146"/>
    <n v="176"/>
    <x v="3"/>
    <x v="4"/>
    <n v="0"/>
    <n v="5"/>
    <x v="13"/>
    <x v="7"/>
    <x v="0"/>
    <x v="1"/>
    <n v="9"/>
    <n v="1169"/>
    <s v="nan"/>
    <n v="0.57626435588764302"/>
    <n v="7.8196347031963404E-2"/>
    <n v="0.60823247094593502"/>
    <n v="4.1072299136537804"/>
    <n v="4.07868339304079"/>
    <n v="4.15732097812562"/>
    <x v="0"/>
    <x v="0"/>
    <x v="2"/>
  </r>
  <r>
    <n v="146"/>
    <n v="176"/>
    <x v="3"/>
    <x v="4"/>
    <n v="0"/>
    <n v="5"/>
    <x v="13"/>
    <x v="7"/>
    <x v="0"/>
    <x v="0"/>
    <n v="10"/>
    <n v="1188"/>
    <n v="50.863965914586601"/>
    <n v="0.59051010663994297"/>
    <n v="9.3263628003012702E-2"/>
    <n v="0.89152112926704197"/>
    <n v="5.0255063999296397"/>
    <n v="5.3239580740711299"/>
    <n v="4.5977256669934903"/>
    <x v="0"/>
    <x v="0"/>
    <x v="2"/>
  </r>
  <r>
    <n v="146"/>
    <n v="176"/>
    <x v="3"/>
    <x v="4"/>
    <n v="0"/>
    <n v="5"/>
    <x v="13"/>
    <x v="7"/>
    <x v="0"/>
    <x v="1"/>
    <n v="10"/>
    <n v="1188"/>
    <s v="nan"/>
    <n v="0.57807958783986102"/>
    <n v="6.6210045662100397E-2"/>
    <n v="0.60960503588942305"/>
    <n v="4.0060085670100696"/>
    <n v="3.78548251803893"/>
    <n v="4.3220959038687097"/>
    <x v="0"/>
    <x v="0"/>
    <x v="2"/>
  </r>
  <r>
    <n v="146"/>
    <n v="176"/>
    <x v="3"/>
    <x v="4"/>
    <n v="0"/>
    <n v="5"/>
    <x v="13"/>
    <x v="7"/>
    <x v="0"/>
    <x v="0"/>
    <n v="11"/>
    <n v="1177"/>
    <n v="50.320636776011497"/>
    <n v="0.58563250538587497"/>
    <n v="9.2253652173196199E-2"/>
    <n v="0.89334009363029498"/>
    <n v="5.0033931141431101"/>
    <n v="5.45444853968087"/>
    <n v="4.3382774866552101"/>
    <x v="0"/>
    <x v="0"/>
    <x v="2"/>
  </r>
  <r>
    <n v="146"/>
    <n v="176"/>
    <x v="3"/>
    <x v="4"/>
    <n v="0"/>
    <n v="5"/>
    <x v="13"/>
    <x v="7"/>
    <x v="0"/>
    <x v="1"/>
    <n v="11"/>
    <n v="1177"/>
    <s v="nan"/>
    <n v="0.57809429915594301"/>
    <n v="7.6484018264840095E-2"/>
    <n v="0.60604588323590303"/>
    <n v="4.1582136582221496"/>
    <n v="4.3401834750138404"/>
    <n v="3.88988528430896"/>
    <x v="0"/>
    <x v="0"/>
    <x v="2"/>
  </r>
  <r>
    <n v="146"/>
    <n v="176"/>
    <x v="3"/>
    <x v="4"/>
    <n v="0"/>
    <n v="5"/>
    <x v="13"/>
    <x v="7"/>
    <x v="0"/>
    <x v="0"/>
    <n v="12"/>
    <n v="1204"/>
    <n v="54.670048614130501"/>
    <n v="0.60056704887398804"/>
    <n v="0.10064802653617"/>
    <n v="0.88956421941291897"/>
    <n v="5.1202599952758803"/>
    <n v="5.3220177839840197"/>
    <n v="4.7662321773540501"/>
    <x v="0"/>
    <x v="0"/>
    <x v="2"/>
  </r>
  <r>
    <n v="146"/>
    <n v="176"/>
    <x v="3"/>
    <x v="4"/>
    <n v="0"/>
    <n v="5"/>
    <x v="13"/>
    <x v="7"/>
    <x v="0"/>
    <x v="1"/>
    <n v="12"/>
    <n v="1204"/>
    <s v="nan"/>
    <n v="0.59106895767854595"/>
    <n v="7.8767123287671201E-2"/>
    <n v="0.59752697152164902"/>
    <n v="4.1543469517659402"/>
    <n v="4.1387135521185003"/>
    <n v="4.1817791436001297"/>
    <x v="0"/>
    <x v="0"/>
    <x v="2"/>
  </r>
  <r>
    <n v="146"/>
    <n v="176"/>
    <x v="3"/>
    <x v="4"/>
    <n v="0"/>
    <n v="5"/>
    <x v="13"/>
    <x v="7"/>
    <x v="0"/>
    <x v="0"/>
    <n v="13"/>
    <n v="1208"/>
    <n v="58.816872729803798"/>
    <n v="0.602569362870643"/>
    <n v="0.10781556406601001"/>
    <n v="0.89315303708901395"/>
    <n v="5.2446940643720303"/>
    <n v="5.9237574925101004"/>
    <n v="4.4657683673901198"/>
    <x v="0"/>
    <x v="0"/>
    <x v="2"/>
  </r>
  <r>
    <n v="146"/>
    <n v="176"/>
    <x v="3"/>
    <x v="4"/>
    <n v="0"/>
    <n v="5"/>
    <x v="13"/>
    <x v="7"/>
    <x v="0"/>
    <x v="1"/>
    <n v="13"/>
    <n v="1208"/>
    <s v="nan"/>
    <n v="0.59023206625946301"/>
    <n v="7.8196347031963404E-2"/>
    <n v="0.59388803195452899"/>
    <n v="4.1906930042741299"/>
    <n v="4.6424996064870099"/>
    <n v="3.6724442546770102"/>
    <x v="0"/>
    <x v="0"/>
    <x v="2"/>
  </r>
  <r>
    <n v="146"/>
    <n v="176"/>
    <x v="3"/>
    <x v="4"/>
    <n v="0"/>
    <n v="5"/>
    <x v="13"/>
    <x v="7"/>
    <x v="0"/>
    <x v="0"/>
    <n v="14"/>
    <n v="1238"/>
    <n v="53.546901833897003"/>
    <n v="0.61044794721617801"/>
    <n v="9.8131866383116606E-2"/>
    <n v="0.89636121036412897"/>
    <n v="5.1389696018410902"/>
    <n v="5.7606787982007504"/>
    <n v="4.3424046940052801"/>
    <x v="0"/>
    <x v="0"/>
    <x v="2"/>
  </r>
  <r>
    <n v="146"/>
    <n v="176"/>
    <x v="3"/>
    <x v="4"/>
    <n v="0"/>
    <n v="5"/>
    <x v="13"/>
    <x v="7"/>
    <x v="0"/>
    <x v="1"/>
    <n v="14"/>
    <n v="1238"/>
    <s v="nan"/>
    <n v="0.59516505184313395"/>
    <n v="6.1643835616438297E-2"/>
    <n v="0.60030888312401798"/>
    <n v="3.82804892470004"/>
    <n v="4.0029800352407596"/>
    <n v="3.6039184393197399"/>
    <x v="0"/>
    <x v="0"/>
    <x v="2"/>
  </r>
  <r>
    <n v="146"/>
    <n v="176"/>
    <x v="3"/>
    <x v="4"/>
    <n v="0"/>
    <n v="5"/>
    <x v="13"/>
    <x v="7"/>
    <x v="0"/>
    <x v="0"/>
    <n v="15"/>
    <n v="1232"/>
    <n v="51.6551825464459"/>
    <n v="0.60567225847629802"/>
    <n v="9.4355612677220799E-2"/>
    <n v="0.90011380224524495"/>
    <n v="5.08878058737956"/>
    <n v="5.3697226847580204"/>
    <n v="4.71865052257938"/>
    <x v="0"/>
    <x v="0"/>
    <x v="2"/>
  </r>
  <r>
    <n v="146"/>
    <n v="176"/>
    <x v="3"/>
    <x v="4"/>
    <n v="0"/>
    <n v="5"/>
    <x v="13"/>
    <x v="7"/>
    <x v="0"/>
    <x v="1"/>
    <n v="15"/>
    <n v="1232"/>
    <s v="nan"/>
    <n v="0.59553239758719201"/>
    <n v="6.8493150684931503E-2"/>
    <n v="0.59415085424772895"/>
    <n v="4.0496997200103202"/>
    <n v="4.0505509082404902"/>
    <n v="4.0485783132943798"/>
    <x v="0"/>
    <x v="0"/>
    <x v="2"/>
  </r>
  <r>
    <n v="146"/>
    <n v="176"/>
    <x v="3"/>
    <x v="4"/>
    <n v="0"/>
    <n v="5"/>
    <x v="13"/>
    <x v="7"/>
    <x v="0"/>
    <x v="0"/>
    <n v="16"/>
    <n v="1206"/>
    <n v="55.476750494775096"/>
    <n v="0.60138445857780598"/>
    <n v="0.10144950802418599"/>
    <n v="0.89062034714106697"/>
    <n v="5.1710237645834702"/>
    <n v="5.6722716779043303"/>
    <n v="4.3654467610320902"/>
    <x v="0"/>
    <x v="0"/>
    <x v="2"/>
  </r>
  <r>
    <n v="146"/>
    <n v="176"/>
    <x v="3"/>
    <x v="4"/>
    <n v="0"/>
    <n v="5"/>
    <x v="13"/>
    <x v="7"/>
    <x v="0"/>
    <x v="1"/>
    <n v="16"/>
    <n v="1206"/>
    <s v="nan"/>
    <n v="0.591040238300512"/>
    <n v="7.4771689497716898E-2"/>
    <n v="0.598299318746082"/>
    <n v="4.1915133985573796"/>
    <n v="4.6557863163607998"/>
    <n v="3.4453604949447398"/>
    <x v="0"/>
    <x v="0"/>
    <x v="2"/>
  </r>
  <r>
    <n v="146"/>
    <n v="176"/>
    <x v="3"/>
    <x v="4"/>
    <n v="0"/>
    <n v="5"/>
    <x v="13"/>
    <x v="7"/>
    <x v="0"/>
    <x v="0"/>
    <n v="17"/>
    <n v="1162"/>
    <n v="55.831129969824701"/>
    <n v="0.58744863696748095"/>
    <n v="0.102862434544865"/>
    <n v="0.87605064570172397"/>
    <n v="5.1162051448200403"/>
    <n v="5.2614326736355501"/>
    <n v="4.7177603862749198"/>
    <x v="0"/>
    <x v="0"/>
    <x v="2"/>
  </r>
  <r>
    <n v="146"/>
    <n v="176"/>
    <x v="3"/>
    <x v="4"/>
    <n v="0"/>
    <n v="5"/>
    <x v="13"/>
    <x v="7"/>
    <x v="0"/>
    <x v="1"/>
    <n v="17"/>
    <n v="1162"/>
    <s v="nan"/>
    <n v="0.59093207021289196"/>
    <n v="0.103310502283105"/>
    <n v="0.58772584205154799"/>
    <n v="4.5675578744358498"/>
    <n v="4.6472978002229404"/>
    <n v="4.3487842318918002"/>
    <x v="0"/>
    <x v="0"/>
    <x v="2"/>
  </r>
  <r>
    <n v="146"/>
    <n v="176"/>
    <x v="3"/>
    <x v="4"/>
    <n v="0"/>
    <n v="5"/>
    <x v="13"/>
    <x v="7"/>
    <x v="0"/>
    <x v="0"/>
    <n v="18"/>
    <n v="1222"/>
    <n v="57.345470300324401"/>
    <n v="0.60879298678357296"/>
    <n v="0.104994394754633"/>
    <n v="0.89697977979045995"/>
    <n v="5.2067922428401596"/>
    <n v="5.8257915188355396"/>
    <n v="4.3442522680924798"/>
    <x v="0"/>
    <x v="0"/>
    <x v="2"/>
  </r>
  <r>
    <n v="146"/>
    <n v="176"/>
    <x v="3"/>
    <x v="4"/>
    <n v="0"/>
    <n v="5"/>
    <x v="13"/>
    <x v="7"/>
    <x v="0"/>
    <x v="1"/>
    <n v="18"/>
    <n v="1222"/>
    <s v="nan"/>
    <n v="0.592757812963292"/>
    <n v="6.8493150684931503E-2"/>
    <n v="0.59929620468296396"/>
    <n v="4.1077703863396602"/>
    <n v="4.4572945720190296"/>
    <n v="3.62072848826184"/>
    <x v="0"/>
    <x v="0"/>
    <x v="2"/>
  </r>
  <r>
    <n v="146"/>
    <n v="176"/>
    <x v="3"/>
    <x v="4"/>
    <n v="0"/>
    <n v="5"/>
    <x v="13"/>
    <x v="7"/>
    <x v="0"/>
    <x v="0"/>
    <n v="19"/>
    <n v="1212"/>
    <n v="53.591441992296502"/>
    <n v="0.60167382542295"/>
    <n v="9.7976384089607405E-2"/>
    <n v="0.89105668192524601"/>
    <n v="5.1255501652314104"/>
    <n v="5.7612263948410796"/>
    <n v="4.3760214765871801"/>
    <x v="0"/>
    <x v="0"/>
    <x v="2"/>
  </r>
  <r>
    <n v="146"/>
    <n v="176"/>
    <x v="3"/>
    <x v="4"/>
    <n v="0"/>
    <n v="5"/>
    <x v="13"/>
    <x v="7"/>
    <x v="0"/>
    <x v="1"/>
    <n v="19"/>
    <n v="1212"/>
    <s v="nan"/>
    <n v="0.58814929362874502"/>
    <n v="6.3356164383561606E-2"/>
    <n v="0.60449282680120697"/>
    <n v="4.0980222746201704"/>
    <n v="4.3614942133505501"/>
    <n v="3.7873613319380799"/>
    <x v="0"/>
    <x v="0"/>
    <x v="2"/>
  </r>
  <r>
    <n v="146"/>
    <n v="176"/>
    <x v="3"/>
    <x v="4"/>
    <n v="0"/>
    <n v="5"/>
    <x v="13"/>
    <x v="8"/>
    <x v="0"/>
    <x v="0"/>
    <n v="0"/>
    <n v="1208"/>
    <n v="54.925075493288297"/>
    <n v="0.60301590260981197"/>
    <n v="0.100857597483527"/>
    <n v="0.87984070582524698"/>
    <n v="5.1661838563366196"/>
    <n v="5.4633952137175701"/>
    <n v="4.5955380501651897"/>
    <x v="0"/>
    <x v="0"/>
    <x v="2"/>
  </r>
  <r>
    <n v="146"/>
    <n v="176"/>
    <x v="3"/>
    <x v="4"/>
    <n v="0"/>
    <n v="5"/>
    <x v="13"/>
    <x v="8"/>
    <x v="0"/>
    <x v="1"/>
    <n v="0"/>
    <n v="1208"/>
    <s v="nan"/>
    <n v="0.60329320603293202"/>
    <n v="9.8173515981735099E-2"/>
    <n v="0.58093085952219903"/>
    <n v="4.3396219669123397"/>
    <n v="4.5995116389173001"/>
    <n v="3.8406337966628201"/>
    <x v="0"/>
    <x v="0"/>
    <x v="2"/>
  </r>
  <r>
    <n v="146"/>
    <n v="176"/>
    <x v="3"/>
    <x v="4"/>
    <n v="0"/>
    <n v="5"/>
    <x v="13"/>
    <x v="8"/>
    <x v="0"/>
    <x v="0"/>
    <n v="1"/>
    <n v="1195"/>
    <n v="56.808969134877202"/>
    <n v="0.59964500736374304"/>
    <n v="0.104282315224436"/>
    <n v="0.88288783417773598"/>
    <n v="5.1998226905862301"/>
    <n v="5.6296258297754997"/>
    <n v="4.4228708620517896"/>
    <x v="0"/>
    <x v="0"/>
    <x v="2"/>
  </r>
  <r>
    <n v="146"/>
    <n v="176"/>
    <x v="3"/>
    <x v="4"/>
    <n v="0"/>
    <n v="5"/>
    <x v="13"/>
    <x v="8"/>
    <x v="0"/>
    <x v="1"/>
    <n v="1"/>
    <n v="1195"/>
    <s v="nan"/>
    <n v="0.59547579513332904"/>
    <n v="9.1324200913242004E-2"/>
    <n v="0.58948346447606603"/>
    <n v="4.3160556278862101"/>
    <n v="4.4802571952483801"/>
    <n v="4.0192297176545999"/>
    <x v="0"/>
    <x v="0"/>
    <x v="2"/>
  </r>
  <r>
    <n v="146"/>
    <n v="176"/>
    <x v="3"/>
    <x v="4"/>
    <n v="0"/>
    <n v="5"/>
    <x v="13"/>
    <x v="8"/>
    <x v="0"/>
    <x v="0"/>
    <n v="2"/>
    <n v="1164"/>
    <n v="57.113489677654002"/>
    <n v="0.58909804428070101"/>
    <n v="0.105326712079878"/>
    <n v="0.87593707795465003"/>
    <n v="5.1257404367270496"/>
    <n v="5.2425208530931604"/>
    <n v="4.7410520063445603"/>
    <x v="0"/>
    <x v="0"/>
    <x v="2"/>
  </r>
  <r>
    <n v="146"/>
    <n v="176"/>
    <x v="3"/>
    <x v="4"/>
    <n v="0"/>
    <n v="5"/>
    <x v="13"/>
    <x v="8"/>
    <x v="0"/>
    <x v="1"/>
    <n v="2"/>
    <n v="1164"/>
    <s v="nan"/>
    <n v="0.57778346083140597"/>
    <n v="7.7054794520547906E-2"/>
    <n v="0.608291503152812"/>
    <n v="4.2527785494065196"/>
    <n v="4.3007312334143801"/>
    <n v="4.0948167667923903"/>
    <x v="0"/>
    <x v="0"/>
    <x v="2"/>
  </r>
  <r>
    <n v="146"/>
    <n v="176"/>
    <x v="3"/>
    <x v="4"/>
    <n v="0"/>
    <n v="5"/>
    <x v="13"/>
    <x v="8"/>
    <x v="0"/>
    <x v="0"/>
    <n v="3"/>
    <n v="1201"/>
    <n v="54.008042589164802"/>
    <n v="0.59891484967502695"/>
    <n v="9.8919407392860606E-2"/>
    <n v="0.88355841603074403"/>
    <n v="5.13176090904257"/>
    <n v="5.4358783627740603"/>
    <n v="4.5652676128760596"/>
    <x v="0"/>
    <x v="0"/>
    <x v="2"/>
  </r>
  <r>
    <n v="146"/>
    <n v="176"/>
    <x v="3"/>
    <x v="4"/>
    <n v="0"/>
    <n v="5"/>
    <x v="13"/>
    <x v="8"/>
    <x v="0"/>
    <x v="1"/>
    <n v="3"/>
    <n v="1201"/>
    <s v="nan"/>
    <n v="0.589733706172062"/>
    <n v="7.9337899543378901E-2"/>
    <n v="0.59831596589024105"/>
    <n v="4.2225115773796098"/>
    <n v="4.3976881087790103"/>
    <n v="3.8962023522238698"/>
    <x v="0"/>
    <x v="0"/>
    <x v="2"/>
  </r>
  <r>
    <n v="146"/>
    <n v="176"/>
    <x v="3"/>
    <x v="4"/>
    <n v="0"/>
    <n v="5"/>
    <x v="13"/>
    <x v="8"/>
    <x v="0"/>
    <x v="0"/>
    <n v="4"/>
    <n v="1190"/>
    <n v="54.6309744573513"/>
    <n v="0.59620303181366896"/>
    <n v="0.100438728700803"/>
    <n v="0.88860820903148596"/>
    <n v="5.1006796386024096"/>
    <n v="5.2625435795218296"/>
    <n v="4.7254495937437602"/>
    <x v="0"/>
    <x v="0"/>
    <x v="2"/>
  </r>
  <r>
    <n v="146"/>
    <n v="176"/>
    <x v="3"/>
    <x v="4"/>
    <n v="0"/>
    <n v="5"/>
    <x v="13"/>
    <x v="8"/>
    <x v="0"/>
    <x v="1"/>
    <n v="4"/>
    <n v="1190"/>
    <s v="nan"/>
    <n v="0.58632058580688695"/>
    <n v="7.6484018264840095E-2"/>
    <n v="0.60123393561671201"/>
    <n v="4.0984224789515498"/>
    <n v="4.1207247935207603"/>
    <n v="4.0467216588138104"/>
    <x v="0"/>
    <x v="0"/>
    <x v="2"/>
  </r>
  <r>
    <n v="146"/>
    <n v="176"/>
    <x v="3"/>
    <x v="4"/>
    <n v="0"/>
    <n v="5"/>
    <x v="13"/>
    <x v="8"/>
    <x v="0"/>
    <x v="0"/>
    <n v="5"/>
    <n v="1174"/>
    <n v="49.433512672632297"/>
    <n v="0.58565601725993899"/>
    <n v="9.0844493700102696E-2"/>
    <n v="0.8890671734176"/>
    <n v="4.9594319760663899"/>
    <n v="5.0026802892654096"/>
    <n v="4.8763952147242904"/>
    <x v="0"/>
    <x v="0"/>
    <x v="2"/>
  </r>
  <r>
    <n v="146"/>
    <n v="176"/>
    <x v="3"/>
    <x v="4"/>
    <n v="0"/>
    <n v="5"/>
    <x v="13"/>
    <x v="8"/>
    <x v="0"/>
    <x v="1"/>
    <n v="5"/>
    <n v="1174"/>
    <s v="nan"/>
    <n v="0.580925942398545"/>
    <n v="7.4200913242009101E-2"/>
    <n v="0.60686328303597303"/>
    <n v="4.3053434385593299"/>
    <n v="4.43097849956344"/>
    <n v="4.0641241214314503"/>
    <x v="0"/>
    <x v="0"/>
    <x v="2"/>
  </r>
  <r>
    <n v="146"/>
    <n v="176"/>
    <x v="3"/>
    <x v="4"/>
    <n v="0"/>
    <n v="5"/>
    <x v="13"/>
    <x v="8"/>
    <x v="0"/>
    <x v="0"/>
    <n v="6"/>
    <n v="1187"/>
    <n v="56.420414207779402"/>
    <n v="0.59855079501532904"/>
    <n v="0.10376429227735701"/>
    <n v="0.88503717319458397"/>
    <n v="5.1414171927580599"/>
    <n v="5.4724778032531702"/>
    <n v="4.4440767578853801"/>
    <x v="0"/>
    <x v="0"/>
    <x v="2"/>
  </r>
  <r>
    <n v="146"/>
    <n v="176"/>
    <x v="3"/>
    <x v="4"/>
    <n v="0"/>
    <n v="5"/>
    <x v="13"/>
    <x v="8"/>
    <x v="0"/>
    <x v="1"/>
    <n v="6"/>
    <n v="1187"/>
    <s v="nan"/>
    <n v="0.59084978947992595"/>
    <n v="8.2191780821917804E-2"/>
    <n v="0.59681035180378506"/>
    <n v="4.26208105304576"/>
    <n v="4.4663832585901497"/>
    <n v="3.8317423647714199"/>
    <x v="0"/>
    <x v="0"/>
    <x v="2"/>
  </r>
  <r>
    <n v="146"/>
    <n v="176"/>
    <x v="3"/>
    <x v="4"/>
    <n v="0"/>
    <n v="5"/>
    <x v="13"/>
    <x v="8"/>
    <x v="0"/>
    <x v="0"/>
    <n v="7"/>
    <n v="1175"/>
    <n v="56.1213398468402"/>
    <n v="0.59367389544553295"/>
    <n v="0.103231543589012"/>
    <n v="0.88458602673059095"/>
    <n v="5.1436392860179803"/>
    <n v="5.3858267530362003"/>
    <n v="4.6491732075224297"/>
    <x v="0"/>
    <x v="0"/>
    <x v="2"/>
  </r>
  <r>
    <n v="146"/>
    <n v="176"/>
    <x v="3"/>
    <x v="4"/>
    <n v="0"/>
    <n v="5"/>
    <x v="13"/>
    <x v="8"/>
    <x v="0"/>
    <x v="1"/>
    <n v="7"/>
    <n v="1175"/>
    <s v="nan"/>
    <n v="0.59272396173081099"/>
    <n v="9.7602739726027399E-2"/>
    <n v="0.58952266593625002"/>
    <n v="4.4895558827232298"/>
    <n v="4.7362878168458904"/>
    <n v="3.9858115172228001"/>
    <x v="0"/>
    <x v="0"/>
    <x v="2"/>
  </r>
  <r>
    <n v="146"/>
    <n v="176"/>
    <x v="3"/>
    <x v="4"/>
    <n v="0"/>
    <n v="5"/>
    <x v="13"/>
    <x v="8"/>
    <x v="0"/>
    <x v="0"/>
    <n v="8"/>
    <n v="1164"/>
    <n v="55.850607497020803"/>
    <n v="0.58549822678214902"/>
    <n v="0.102785890143665"/>
    <n v="0.88181975321835104"/>
    <n v="5.1175275201548498"/>
    <n v="5.4036850152279703"/>
    <n v="4.5510524788876499"/>
    <x v="0"/>
    <x v="0"/>
    <x v="2"/>
  </r>
  <r>
    <n v="146"/>
    <n v="176"/>
    <x v="3"/>
    <x v="4"/>
    <n v="0"/>
    <n v="5"/>
    <x v="13"/>
    <x v="8"/>
    <x v="0"/>
    <x v="1"/>
    <n v="8"/>
    <n v="1164"/>
    <s v="nan"/>
    <n v="0.58307191286643301"/>
    <n v="9.6461187214611804E-2"/>
    <n v="0.59378466185378098"/>
    <n v="4.2686041689066299"/>
    <n v="4.5637376731334101"/>
    <n v="3.6843602931924102"/>
    <x v="0"/>
    <x v="0"/>
    <x v="2"/>
  </r>
  <r>
    <n v="146"/>
    <n v="176"/>
    <x v="3"/>
    <x v="4"/>
    <n v="0"/>
    <n v="5"/>
    <x v="13"/>
    <x v="8"/>
    <x v="0"/>
    <x v="0"/>
    <n v="9"/>
    <n v="1189"/>
    <n v="54.961133124164398"/>
    <n v="0.596208954486242"/>
    <n v="0.10105179483631201"/>
    <n v="0.88532309019518596"/>
    <n v="5.1507497052886198"/>
    <n v="5.3579220126549103"/>
    <n v="4.6857629709776303"/>
    <x v="0"/>
    <x v="0"/>
    <x v="2"/>
  </r>
  <r>
    <n v="146"/>
    <n v="176"/>
    <x v="3"/>
    <x v="4"/>
    <n v="0"/>
    <n v="5"/>
    <x v="13"/>
    <x v="8"/>
    <x v="0"/>
    <x v="1"/>
    <n v="9"/>
    <n v="1189"/>
    <s v="nan"/>
    <n v="0.58817780393122798"/>
    <n v="7.8196347031963404E-2"/>
    <n v="0.59889012105633099"/>
    <n v="4.2535890932301497"/>
    <n v="4.4067271545657301"/>
    <n v="3.90987922223252"/>
    <x v="0"/>
    <x v="0"/>
    <x v="2"/>
  </r>
  <r>
    <n v="146"/>
    <n v="176"/>
    <x v="3"/>
    <x v="4"/>
    <n v="0"/>
    <n v="5"/>
    <x v="13"/>
    <x v="8"/>
    <x v="0"/>
    <x v="0"/>
    <n v="10"/>
    <n v="1171"/>
    <n v="53.5299990834217"/>
    <n v="0.58795697573807004"/>
    <n v="9.8455864000398102E-2"/>
    <n v="0.87741381213692504"/>
    <n v="5.1104270969462799"/>
    <n v="5.26918686526691"/>
    <n v="4.7423930885666303"/>
    <x v="0"/>
    <x v="0"/>
    <x v="2"/>
  </r>
  <r>
    <n v="146"/>
    <n v="176"/>
    <x v="3"/>
    <x v="4"/>
    <n v="0"/>
    <n v="5"/>
    <x v="13"/>
    <x v="8"/>
    <x v="0"/>
    <x v="1"/>
    <n v="10"/>
    <n v="1171"/>
    <s v="nan"/>
    <n v="0.58430933602166402"/>
    <n v="8.8470319634703198E-2"/>
    <n v="0.59847846657659598"/>
    <n v="4.4029358708671502"/>
    <n v="4.3778713640279596"/>
    <n v="4.4610399549034501"/>
    <x v="0"/>
    <x v="0"/>
    <x v="2"/>
  </r>
  <r>
    <n v="146"/>
    <n v="176"/>
    <x v="3"/>
    <x v="4"/>
    <n v="0"/>
    <n v="5"/>
    <x v="13"/>
    <x v="8"/>
    <x v="0"/>
    <x v="0"/>
    <n v="11"/>
    <n v="1189"/>
    <n v="54.922030598048501"/>
    <n v="0.59656427663201905"/>
    <n v="0.10110429240067501"/>
    <n v="0.88036996315093397"/>
    <n v="5.12853991997377"/>
    <n v="5.37376651339956"/>
    <n v="4.5411366845584897"/>
    <x v="0"/>
    <x v="0"/>
    <x v="2"/>
  </r>
  <r>
    <n v="146"/>
    <n v="176"/>
    <x v="3"/>
    <x v="4"/>
    <n v="0"/>
    <n v="5"/>
    <x v="13"/>
    <x v="8"/>
    <x v="0"/>
    <x v="1"/>
    <n v="11"/>
    <n v="1189"/>
    <s v="nan"/>
    <n v="0.59255594101484499"/>
    <n v="8.7328767123287604E-2"/>
    <n v="0.59236249049939504"/>
    <n v="4.3481841147979203"/>
    <n v="4.1769620450240303"/>
    <n v="4.75832070053539"/>
    <x v="0"/>
    <x v="0"/>
    <x v="2"/>
  </r>
  <r>
    <n v="146"/>
    <n v="176"/>
    <x v="3"/>
    <x v="4"/>
    <n v="0"/>
    <n v="5"/>
    <x v="13"/>
    <x v="8"/>
    <x v="0"/>
    <x v="0"/>
    <n v="12"/>
    <n v="1190"/>
    <n v="54.333693717514002"/>
    <n v="0.59700389659031605"/>
    <n v="9.9706111971391398E-2"/>
    <n v="0.88076284997887"/>
    <n v="5.1399423858686397"/>
    <n v="5.3751482010175904"/>
    <n v="4.6597305132728399"/>
    <x v="0"/>
    <x v="0"/>
    <x v="2"/>
  </r>
  <r>
    <n v="146"/>
    <n v="176"/>
    <x v="3"/>
    <x v="4"/>
    <n v="0"/>
    <n v="5"/>
    <x v="13"/>
    <x v="8"/>
    <x v="0"/>
    <x v="1"/>
    <n v="12"/>
    <n v="1190"/>
    <s v="nan"/>
    <n v="0.58975963154045297"/>
    <n v="8.1621004566210006E-2"/>
    <n v="0.59731892394292796"/>
    <n v="4.2750808561730604"/>
    <n v="4.3344245389983804"/>
    <n v="4.1539208370713601"/>
    <x v="0"/>
    <x v="0"/>
    <x v="2"/>
  </r>
  <r>
    <n v="146"/>
    <n v="176"/>
    <x v="3"/>
    <x v="4"/>
    <n v="0"/>
    <n v="5"/>
    <x v="13"/>
    <x v="8"/>
    <x v="0"/>
    <x v="0"/>
    <n v="13"/>
    <n v="1171"/>
    <n v="58.363948091480701"/>
    <n v="0.59441061871136003"/>
    <n v="0.1075249971062"/>
    <n v="0.88265729156542305"/>
    <n v="5.1777888842102398"/>
    <n v="5.3434030521186697"/>
    <n v="4.7938651313316099"/>
    <x v="0"/>
    <x v="0"/>
    <x v="2"/>
  </r>
  <r>
    <n v="146"/>
    <n v="176"/>
    <x v="3"/>
    <x v="4"/>
    <n v="0"/>
    <n v="5"/>
    <x v="13"/>
    <x v="8"/>
    <x v="0"/>
    <x v="1"/>
    <n v="13"/>
    <n v="1171"/>
    <s v="nan"/>
    <n v="0.59142921386072"/>
    <n v="9.8744292237442896E-2"/>
    <n v="0.59190325472407301"/>
    <n v="4.4513915404180002"/>
    <n v="4.7939306338061902"/>
    <n v="3.6573236421090098"/>
    <x v="0"/>
    <x v="0"/>
    <x v="2"/>
  </r>
  <r>
    <n v="146"/>
    <n v="176"/>
    <x v="3"/>
    <x v="4"/>
    <n v="0"/>
    <n v="5"/>
    <x v="13"/>
    <x v="8"/>
    <x v="0"/>
    <x v="0"/>
    <n v="14"/>
    <n v="1172"/>
    <n v="61.507892816357398"/>
    <n v="0.591844129974197"/>
    <n v="0.113514310074358"/>
    <n v="0.88158036642898496"/>
    <n v="5.2384647619731002"/>
    <n v="5.62840686942197"/>
    <n v="4.3907645283885897"/>
    <x v="0"/>
    <x v="0"/>
    <x v="2"/>
  </r>
  <r>
    <n v="146"/>
    <n v="176"/>
    <x v="3"/>
    <x v="4"/>
    <n v="0"/>
    <n v="5"/>
    <x v="13"/>
    <x v="8"/>
    <x v="0"/>
    <x v="1"/>
    <n v="14"/>
    <n v="1172"/>
    <s v="nan"/>
    <n v="0.58719395140627995"/>
    <n v="0.100456621004566"/>
    <n v="0.58900681663649801"/>
    <n v="4.5811154765148503"/>
    <n v="5.13724683635796"/>
    <n v="3.3721342594646"/>
    <x v="0"/>
    <x v="0"/>
    <x v="2"/>
  </r>
  <r>
    <n v="146"/>
    <n v="176"/>
    <x v="3"/>
    <x v="4"/>
    <n v="0"/>
    <n v="5"/>
    <x v="13"/>
    <x v="8"/>
    <x v="0"/>
    <x v="0"/>
    <n v="15"/>
    <n v="1163"/>
    <n v="59.417159681409998"/>
    <n v="0.59071957104957495"/>
    <n v="0.10965942864041101"/>
    <n v="0.87962077416580997"/>
    <n v="5.1813416250305897"/>
    <n v="5.38273764825857"/>
    <n v="4.6826467103707996"/>
    <x v="0"/>
    <x v="0"/>
    <x v="2"/>
  </r>
  <r>
    <n v="146"/>
    <n v="176"/>
    <x v="3"/>
    <x v="4"/>
    <n v="0"/>
    <n v="5"/>
    <x v="13"/>
    <x v="8"/>
    <x v="0"/>
    <x v="1"/>
    <n v="15"/>
    <n v="1163"/>
    <s v="nan"/>
    <n v="0.58863339856490504"/>
    <n v="9.6461187214611804E-2"/>
    <n v="0.59405479300117503"/>
    <n v="4.4807322398162102"/>
    <n v="4.51586023933839"/>
    <n v="4.3937486219517803"/>
    <x v="0"/>
    <x v="0"/>
    <x v="2"/>
  </r>
  <r>
    <n v="146"/>
    <n v="176"/>
    <x v="3"/>
    <x v="4"/>
    <n v="0"/>
    <n v="5"/>
    <x v="13"/>
    <x v="8"/>
    <x v="0"/>
    <x v="0"/>
    <n v="16"/>
    <n v="1191"/>
    <n v="54.612934275683301"/>
    <n v="0.59737313154963001"/>
    <n v="0.100476580373578"/>
    <n v="0.88992276109539803"/>
    <n v="5.1453629475037399"/>
    <n v="5.4045119301489803"/>
    <n v="4.6477969008248596"/>
    <x v="0"/>
    <x v="0"/>
    <x v="2"/>
  </r>
  <r>
    <n v="146"/>
    <n v="176"/>
    <x v="3"/>
    <x v="4"/>
    <n v="0"/>
    <n v="5"/>
    <x v="13"/>
    <x v="8"/>
    <x v="0"/>
    <x v="1"/>
    <n v="16"/>
    <n v="1191"/>
    <s v="nan"/>
    <n v="0.58659713574097105"/>
    <n v="7.7625570776255703E-2"/>
    <n v="0.60227151053050598"/>
    <n v="4.0778072117389996"/>
    <n v="4.1457984447149103"/>
    <n v="3.94726404442524"/>
    <x v="0"/>
    <x v="0"/>
    <x v="2"/>
  </r>
  <r>
    <n v="146"/>
    <n v="176"/>
    <x v="3"/>
    <x v="4"/>
    <n v="0"/>
    <n v="5"/>
    <x v="13"/>
    <x v="8"/>
    <x v="0"/>
    <x v="0"/>
    <n v="17"/>
    <n v="1198"/>
    <n v="54.830506726945401"/>
    <n v="0.59953758301862103"/>
    <n v="0.100625711808126"/>
    <n v="0.88377420290583197"/>
    <n v="5.1150962149226498"/>
    <n v="5.3987566748385198"/>
    <n v="4.4784360715559401"/>
    <x v="0"/>
    <x v="0"/>
    <x v="2"/>
  </r>
  <r>
    <n v="146"/>
    <n v="176"/>
    <x v="3"/>
    <x v="4"/>
    <n v="0"/>
    <n v="5"/>
    <x v="13"/>
    <x v="8"/>
    <x v="0"/>
    <x v="1"/>
    <n v="17"/>
    <n v="1198"/>
    <s v="nan"/>
    <n v="0.59088400184290601"/>
    <n v="7.8767123287671201E-2"/>
    <n v="0.597807014858319"/>
    <n v="4.0925089925342997"/>
    <n v="4.0750396859592097"/>
    <n v="4.1317178806250796"/>
    <x v="0"/>
    <x v="0"/>
    <x v="2"/>
  </r>
  <r>
    <n v="146"/>
    <n v="176"/>
    <x v="3"/>
    <x v="4"/>
    <n v="0"/>
    <n v="5"/>
    <x v="13"/>
    <x v="8"/>
    <x v="0"/>
    <x v="0"/>
    <n v="18"/>
    <n v="1168"/>
    <n v="58.1268268213054"/>
    <n v="0.59082341103722902"/>
    <n v="0.107246173310609"/>
    <n v="0.87231302709705905"/>
    <n v="5.1676361647756099"/>
    <n v="5.3858552926680403"/>
    <n v="4.5474344328707801"/>
    <x v="0"/>
    <x v="0"/>
    <x v="2"/>
  </r>
  <r>
    <n v="146"/>
    <n v="176"/>
    <x v="3"/>
    <x v="4"/>
    <n v="0"/>
    <n v="5"/>
    <x v="13"/>
    <x v="8"/>
    <x v="0"/>
    <x v="1"/>
    <n v="18"/>
    <n v="1168"/>
    <s v="nan"/>
    <n v="0.58944261598371095"/>
    <n v="9.9885844748858393E-2"/>
    <n v="0.59007424091642802"/>
    <n v="4.4892787258106601"/>
    <n v="4.7560047353992401"/>
    <n v="3.7312153301378501"/>
    <x v="0"/>
    <x v="0"/>
    <x v="2"/>
  </r>
  <r>
    <n v="146"/>
    <n v="176"/>
    <x v="3"/>
    <x v="4"/>
    <n v="0"/>
    <n v="5"/>
    <x v="13"/>
    <x v="8"/>
    <x v="0"/>
    <x v="0"/>
    <n v="19"/>
    <n v="1169"/>
    <n v="59.267788995927702"/>
    <n v="0.59386164518757201"/>
    <n v="0.10919104843216"/>
    <n v="0.87926460786232996"/>
    <n v="5.1774967638712104"/>
    <n v="5.1317217289438899"/>
    <n v="5.3226690174978497"/>
    <x v="0"/>
    <x v="0"/>
    <x v="2"/>
  </r>
  <r>
    <n v="146"/>
    <n v="176"/>
    <x v="3"/>
    <x v="4"/>
    <n v="0"/>
    <n v="5"/>
    <x v="13"/>
    <x v="8"/>
    <x v="0"/>
    <x v="1"/>
    <n v="19"/>
    <n v="1169"/>
    <s v="nan"/>
    <n v="0.59109168989305905"/>
    <n v="9.8744292237442896E-2"/>
    <n v="0.58980688140877802"/>
    <n v="4.5951367576208701"/>
    <n v="4.6124405773454997"/>
    <n v="4.5402589293513298"/>
    <x v="0"/>
    <x v="0"/>
    <x v="2"/>
  </r>
  <r>
    <n v="146"/>
    <n v="176"/>
    <x v="3"/>
    <x v="4"/>
    <n v="0"/>
    <n v="5"/>
    <x v="13"/>
    <x v="9"/>
    <x v="0"/>
    <x v="0"/>
    <n v="0"/>
    <n v="1161"/>
    <n v="64.045761905511398"/>
    <n v="0.59339254792690599"/>
    <n v="0.11849211123333001"/>
    <n v="0.86808372210970897"/>
    <n v="5.2816791596051198"/>
    <n v="5.5927650182150304"/>
    <n v="4.1276509744393204"/>
    <x v="0"/>
    <x v="0"/>
    <x v="2"/>
  </r>
  <r>
    <n v="146"/>
    <n v="176"/>
    <x v="3"/>
    <x v="4"/>
    <n v="0"/>
    <n v="5"/>
    <x v="13"/>
    <x v="9"/>
    <x v="0"/>
    <x v="1"/>
    <n v="0"/>
    <n v="1161"/>
    <s v="nan"/>
    <n v="0.58978707745831005"/>
    <n v="0.106164383561643"/>
    <n v="0.58799394972457097"/>
    <n v="4.4508382684696404"/>
    <n v="4.6162449155528904"/>
    <n v="3.8372329647737198"/>
    <x v="0"/>
    <x v="0"/>
    <x v="2"/>
  </r>
  <r>
    <n v="146"/>
    <n v="176"/>
    <x v="3"/>
    <x v="4"/>
    <n v="0"/>
    <n v="5"/>
    <x v="13"/>
    <x v="9"/>
    <x v="0"/>
    <x v="0"/>
    <n v="1"/>
    <n v="1170"/>
    <n v="62.198864987373099"/>
    <n v="0.59566284590669405"/>
    <n v="0.115024218803601"/>
    <n v="0.87492414169112498"/>
    <n v="5.2251943349955301"/>
    <n v="5.3382324097106402"/>
    <n v="4.8381245640013804"/>
    <x v="0"/>
    <x v="0"/>
    <x v="2"/>
  </r>
  <r>
    <n v="146"/>
    <n v="176"/>
    <x v="3"/>
    <x v="4"/>
    <n v="0"/>
    <n v="5"/>
    <x v="13"/>
    <x v="9"/>
    <x v="0"/>
    <x v="1"/>
    <n v="1"/>
    <n v="1170"/>
    <s v="nan"/>
    <n v="0.58679416093799597"/>
    <n v="9.5890410958904104E-2"/>
    <n v="0.59480216842122102"/>
    <n v="4.4056554098548002"/>
    <n v="4.2014468537297498"/>
    <n v="5.1049150111314896"/>
    <x v="0"/>
    <x v="0"/>
    <x v="2"/>
  </r>
  <r>
    <n v="146"/>
    <n v="176"/>
    <x v="3"/>
    <x v="4"/>
    <n v="0"/>
    <n v="5"/>
    <x v="13"/>
    <x v="9"/>
    <x v="0"/>
    <x v="0"/>
    <n v="2"/>
    <n v="1154"/>
    <n v="64.238940882824593"/>
    <n v="0.59235033852059904"/>
    <n v="0.119268694320771"/>
    <n v="0.866918020931153"/>
    <n v="5.2598375186997597"/>
    <n v="5.2397681680888901"/>
    <n v="5.3618567176383802"/>
    <x v="0"/>
    <x v="0"/>
    <x v="2"/>
  </r>
  <r>
    <n v="146"/>
    <n v="176"/>
    <x v="3"/>
    <x v="4"/>
    <n v="0"/>
    <n v="5"/>
    <x v="13"/>
    <x v="9"/>
    <x v="0"/>
    <x v="1"/>
    <n v="2"/>
    <n v="1154"/>
    <s v="nan"/>
    <n v="0.58986686829152501"/>
    <n v="0.11015981735159799"/>
    <n v="0.58590754522318"/>
    <n v="4.5691597766210696"/>
    <n v="4.5542671646464798"/>
    <n v="4.6448638874918702"/>
    <x v="0"/>
    <x v="0"/>
    <x v="2"/>
  </r>
  <r>
    <n v="146"/>
    <n v="176"/>
    <x v="3"/>
    <x v="4"/>
    <n v="0"/>
    <n v="5"/>
    <x v="13"/>
    <x v="9"/>
    <x v="0"/>
    <x v="0"/>
    <n v="3"/>
    <n v="1178"/>
    <n v="58.342478285578302"/>
    <n v="0.596275393744361"/>
    <n v="0.107786711340702"/>
    <n v="0.87379455391322203"/>
    <n v="5.1875859948120704"/>
    <n v="5.3346059159086003"/>
    <n v="4.7544732542844397"/>
    <x v="0"/>
    <x v="0"/>
    <x v="2"/>
  </r>
  <r>
    <n v="146"/>
    <n v="176"/>
    <x v="3"/>
    <x v="4"/>
    <n v="0"/>
    <n v="5"/>
    <x v="13"/>
    <x v="9"/>
    <x v="0"/>
    <x v="1"/>
    <n v="3"/>
    <n v="1178"/>
    <s v="nan"/>
    <n v="0.59313249535852197"/>
    <n v="9.7602739726027399E-2"/>
    <n v="0.590038315414675"/>
    <n v="4.4970984967713701"/>
    <n v="4.4682423172863297"/>
    <n v="4.58210724174078"/>
    <x v="0"/>
    <x v="0"/>
    <x v="2"/>
  </r>
  <r>
    <n v="146"/>
    <n v="176"/>
    <x v="3"/>
    <x v="4"/>
    <n v="0"/>
    <n v="5"/>
    <x v="13"/>
    <x v="9"/>
    <x v="0"/>
    <x v="0"/>
    <n v="4"/>
    <n v="1194"/>
    <n v="58.4202141077633"/>
    <n v="0.60040349972398099"/>
    <n v="0.107399579305343"/>
    <n v="0.88068919767192499"/>
    <n v="5.2352638769671804"/>
    <n v="5.4320982497906902"/>
    <n v="4.71365278898491"/>
    <x v="0"/>
    <x v="0"/>
    <x v="2"/>
  </r>
  <r>
    <n v="146"/>
    <n v="176"/>
    <x v="3"/>
    <x v="4"/>
    <n v="0"/>
    <n v="5"/>
    <x v="13"/>
    <x v="9"/>
    <x v="0"/>
    <x v="1"/>
    <n v="4"/>
    <n v="1194"/>
    <s v="nan"/>
    <n v="0.60163696653422605"/>
    <n v="0.10445205479451999"/>
    <n v="0.57932153318188495"/>
    <n v="4.6907943689713099"/>
    <n v="4.7699931436967997"/>
    <n v="4.48091761594877"/>
    <x v="0"/>
    <x v="0"/>
    <x v="2"/>
  </r>
  <r>
    <n v="146"/>
    <n v="176"/>
    <x v="3"/>
    <x v="4"/>
    <n v="0"/>
    <n v="5"/>
    <x v="13"/>
    <x v="9"/>
    <x v="0"/>
    <x v="0"/>
    <n v="5"/>
    <n v="1173"/>
    <n v="63.6981602952035"/>
    <n v="0.600908132907367"/>
    <n v="0.11801198686209199"/>
    <n v="0.86438827833096898"/>
    <n v="5.2985777496034299"/>
    <n v="5.3977589807814699"/>
    <n v="4.8408182210894202"/>
    <x v="0"/>
    <x v="0"/>
    <x v="2"/>
  </r>
  <r>
    <n v="146"/>
    <n v="176"/>
    <x v="3"/>
    <x v="4"/>
    <n v="0"/>
    <n v="5"/>
    <x v="13"/>
    <x v="9"/>
    <x v="0"/>
    <x v="1"/>
    <n v="5"/>
    <n v="1173"/>
    <s v="nan"/>
    <n v="0.60074695091818298"/>
    <n v="0.10958904109589"/>
    <n v="0.58085695328061304"/>
    <n v="4.5377179966291097"/>
    <n v="4.7223870064359303"/>
    <n v="3.6853994898283902"/>
    <x v="0"/>
    <x v="0"/>
    <x v="2"/>
  </r>
  <r>
    <n v="146"/>
    <n v="176"/>
    <x v="3"/>
    <x v="4"/>
    <n v="0"/>
    <n v="5"/>
    <x v="13"/>
    <x v="9"/>
    <x v="0"/>
    <x v="0"/>
    <n v="6"/>
    <n v="1164"/>
    <n v="60.856060265527603"/>
    <n v="0.59372364749967299"/>
    <n v="0.112464224278868"/>
    <n v="0.86989512147442205"/>
    <n v="5.20417753169371"/>
    <n v="5.4063857998106002"/>
    <n v="4.3883717603255796"/>
    <x v="0"/>
    <x v="0"/>
    <x v="2"/>
  </r>
  <r>
    <n v="146"/>
    <n v="176"/>
    <x v="3"/>
    <x v="4"/>
    <n v="0"/>
    <n v="5"/>
    <x v="13"/>
    <x v="9"/>
    <x v="0"/>
    <x v="1"/>
    <n v="6"/>
    <n v="1164"/>
    <s v="nan"/>
    <n v="0.58880191345944699"/>
    <n v="9.5890410958904104E-2"/>
    <n v="0.59378466185378198"/>
    <n v="4.2647221304615597"/>
    <n v="4.505657869487"/>
    <n v="3.2926710454278698"/>
    <x v="0"/>
    <x v="0"/>
    <x v="2"/>
  </r>
  <r>
    <n v="146"/>
    <n v="176"/>
    <x v="3"/>
    <x v="4"/>
    <n v="0"/>
    <n v="5"/>
    <x v="13"/>
    <x v="9"/>
    <x v="0"/>
    <x v="0"/>
    <n v="7"/>
    <n v="1167"/>
    <n v="70.329764757486998"/>
    <n v="0.60369107912882203"/>
    <n v="0.130473741825885"/>
    <n v="0.86281515564885503"/>
    <n v="5.4212579567072297"/>
    <n v="5.5946938599366698"/>
    <n v="4.3889013898653397"/>
    <x v="0"/>
    <x v="0"/>
    <x v="2"/>
  </r>
  <r>
    <n v="146"/>
    <n v="176"/>
    <x v="3"/>
    <x v="4"/>
    <n v="0"/>
    <n v="5"/>
    <x v="13"/>
    <x v="9"/>
    <x v="0"/>
    <x v="1"/>
    <n v="7"/>
    <n v="1167"/>
    <s v="nan"/>
    <n v="0.60269163865054198"/>
    <n v="0.123858447488584"/>
    <n v="0.57321849960263604"/>
    <n v="4.6150619226338199"/>
    <n v="4.7490616310397504"/>
    <n v="3.8174446106937299"/>
    <x v="0"/>
    <x v="0"/>
    <x v="2"/>
  </r>
  <r>
    <n v="146"/>
    <n v="176"/>
    <x v="3"/>
    <x v="4"/>
    <n v="0"/>
    <n v="5"/>
    <x v="13"/>
    <x v="9"/>
    <x v="0"/>
    <x v="0"/>
    <n v="8"/>
    <n v="1188"/>
    <n v="61.0337518469738"/>
    <n v="0.59969930787375503"/>
    <n v="0.112498147423765"/>
    <n v="0.87445928306808596"/>
    <n v="5.2395823145212601"/>
    <n v="5.5510472228396699"/>
    <n v="4.3543662593005203"/>
    <x v="0"/>
    <x v="0"/>
    <x v="2"/>
  </r>
  <r>
    <n v="146"/>
    <n v="176"/>
    <x v="3"/>
    <x v="4"/>
    <n v="0"/>
    <n v="5"/>
    <x v="13"/>
    <x v="9"/>
    <x v="0"/>
    <x v="1"/>
    <n v="8"/>
    <n v="1188"/>
    <s v="nan"/>
    <n v="0.59192215699064998"/>
    <n v="9.1894977168949704E-2"/>
    <n v="0.59001430083722906"/>
    <n v="4.3330211354497097"/>
    <n v="4.4730545160761297"/>
    <n v="3.9350315273535701"/>
    <x v="0"/>
    <x v="0"/>
    <x v="2"/>
  </r>
  <r>
    <n v="146"/>
    <n v="176"/>
    <x v="3"/>
    <x v="4"/>
    <n v="0"/>
    <n v="5"/>
    <x v="13"/>
    <x v="9"/>
    <x v="0"/>
    <x v="0"/>
    <n v="9"/>
    <n v="1165"/>
    <n v="56.567290688659398"/>
    <n v="0.59009012710827802"/>
    <n v="0.10452591551726"/>
    <n v="0.87375827897158098"/>
    <n v="5.1455388165375302"/>
    <n v="5.1317589384530802"/>
    <n v="5.1988210117973903"/>
    <x v="0"/>
    <x v="0"/>
    <x v="2"/>
  </r>
  <r>
    <n v="146"/>
    <n v="176"/>
    <x v="3"/>
    <x v="4"/>
    <n v="0"/>
    <n v="5"/>
    <x v="13"/>
    <x v="9"/>
    <x v="0"/>
    <x v="1"/>
    <n v="9"/>
    <n v="1165"/>
    <s v="nan"/>
    <n v="0.590074917472177"/>
    <n v="9.8173515981735099E-2"/>
    <n v="0.59219660753443804"/>
    <n v="4.3255043585400896"/>
    <n v="4.2828311228339997"/>
    <n v="4.4905075366036602"/>
    <x v="0"/>
    <x v="0"/>
    <x v="2"/>
  </r>
  <r>
    <n v="146"/>
    <n v="176"/>
    <x v="3"/>
    <x v="4"/>
    <n v="0"/>
    <n v="5"/>
    <x v="13"/>
    <x v="9"/>
    <x v="0"/>
    <x v="0"/>
    <n v="10"/>
    <n v="1170"/>
    <n v="58.4890661945104"/>
    <n v="0.59402458484977105"/>
    <n v="0.10803471142649899"/>
    <n v="0.87788226429691496"/>
    <n v="5.1491371274251403"/>
    <n v="5.2619124406025"/>
    <n v="4.7629671156359903"/>
    <x v="0"/>
    <x v="0"/>
    <x v="2"/>
  </r>
  <r>
    <n v="146"/>
    <n v="176"/>
    <x v="3"/>
    <x v="4"/>
    <n v="0"/>
    <n v="5"/>
    <x v="13"/>
    <x v="9"/>
    <x v="0"/>
    <x v="1"/>
    <n v="10"/>
    <n v="1170"/>
    <s v="nan"/>
    <n v="0.59139659807468004"/>
    <n v="9.7031963470319602E-2"/>
    <n v="0.59085543560737697"/>
    <n v="4.4157402788954201"/>
    <n v="4.5777980968989596"/>
    <n v="3.86081502330756"/>
    <x v="0"/>
    <x v="0"/>
    <x v="2"/>
  </r>
  <r>
    <n v="146"/>
    <n v="176"/>
    <x v="3"/>
    <x v="4"/>
    <n v="0"/>
    <n v="5"/>
    <x v="13"/>
    <x v="9"/>
    <x v="0"/>
    <x v="0"/>
    <n v="11"/>
    <n v="1184"/>
    <n v="58.717014276963702"/>
    <n v="0.59871202815334301"/>
    <n v="0.108292497322906"/>
    <n v="0.87664750472446795"/>
    <n v="5.1722746811309204"/>
    <n v="5.4541267397977604"/>
    <n v="4.27840100935894"/>
    <x v="0"/>
    <x v="0"/>
    <x v="2"/>
  </r>
  <r>
    <n v="146"/>
    <n v="176"/>
    <x v="3"/>
    <x v="4"/>
    <n v="0"/>
    <n v="5"/>
    <x v="13"/>
    <x v="9"/>
    <x v="0"/>
    <x v="1"/>
    <n v="11"/>
    <n v="1184"/>
    <s v="nan"/>
    <n v="0.58663395204491098"/>
    <n v="7.9337899543378901E-2"/>
    <n v="0.60284233941915"/>
    <n v="4.1197075137149204"/>
    <n v="4.3150164085032499"/>
    <n v="3.50029930452907"/>
    <x v="0"/>
    <x v="0"/>
    <x v="2"/>
  </r>
  <r>
    <n v="146"/>
    <n v="176"/>
    <x v="3"/>
    <x v="4"/>
    <n v="0"/>
    <n v="5"/>
    <x v="13"/>
    <x v="9"/>
    <x v="0"/>
    <x v="0"/>
    <n v="12"/>
    <n v="1170"/>
    <n v="60.685382976721101"/>
    <n v="0.59353827512653401"/>
    <n v="0.112305909317803"/>
    <n v="0.87548380735239795"/>
    <n v="5.1971723256714304"/>
    <n v="5.4287309296758997"/>
    <n v="4.3722447989054896"/>
    <x v="0"/>
    <x v="0"/>
    <x v="2"/>
  </r>
  <r>
    <n v="146"/>
    <n v="176"/>
    <x v="3"/>
    <x v="4"/>
    <n v="0"/>
    <n v="5"/>
    <x v="13"/>
    <x v="9"/>
    <x v="0"/>
    <x v="1"/>
    <n v="12"/>
    <n v="1170"/>
    <s v="nan"/>
    <n v="0.58983657134342005"/>
    <n v="9.5890410958904104E-2"/>
    <n v="0.59085543560737697"/>
    <n v="4.2854716199545901"/>
    <n v="4.2936107292175398"/>
    <n v="4.2564760432053603"/>
    <x v="0"/>
    <x v="0"/>
    <x v="2"/>
  </r>
  <r>
    <n v="146"/>
    <n v="176"/>
    <x v="3"/>
    <x v="4"/>
    <n v="0"/>
    <n v="5"/>
    <x v="13"/>
    <x v="9"/>
    <x v="0"/>
    <x v="0"/>
    <n v="13"/>
    <n v="1174"/>
    <n v="61.0857274862175"/>
    <n v="0.59552115664890903"/>
    <n v="0.11246814878818499"/>
    <n v="0.86984144893871296"/>
    <n v="5.2374836100696802"/>
    <n v="5.5006242385139901"/>
    <n v="4.3706674222531197"/>
    <x v="0"/>
    <x v="0"/>
    <x v="2"/>
  </r>
  <r>
    <n v="146"/>
    <n v="176"/>
    <x v="3"/>
    <x v="4"/>
    <n v="0"/>
    <n v="5"/>
    <x v="13"/>
    <x v="9"/>
    <x v="0"/>
    <x v="1"/>
    <n v="13"/>
    <n v="1174"/>
    <s v="nan"/>
    <n v="0.59578038019818802"/>
    <n v="0.107876712328767"/>
    <n v="0.581907906865191"/>
    <n v="4.5555451662460902"/>
    <n v="4.6737516970486901"/>
    <n v="4.1661589471316303"/>
    <x v="0"/>
    <x v="0"/>
    <x v="2"/>
  </r>
  <r>
    <n v="146"/>
    <n v="176"/>
    <x v="3"/>
    <x v="4"/>
    <n v="0"/>
    <n v="5"/>
    <x v="13"/>
    <x v="9"/>
    <x v="0"/>
    <x v="0"/>
    <n v="14"/>
    <n v="1156"/>
    <n v="60.154877149147303"/>
    <n v="0.59105689139364104"/>
    <n v="0.11132149931275299"/>
    <n v="0.87769109663187095"/>
    <n v="5.1818441356918097"/>
    <n v="5.2500588613502401"/>
    <n v="4.9482603781341599"/>
    <x v="0"/>
    <x v="0"/>
    <x v="2"/>
  </r>
  <r>
    <n v="146"/>
    <n v="176"/>
    <x v="3"/>
    <x v="4"/>
    <n v="0"/>
    <n v="5"/>
    <x v="13"/>
    <x v="9"/>
    <x v="0"/>
    <x v="1"/>
    <n v="14"/>
    <n v="1156"/>
    <s v="nan"/>
    <n v="0.58704066101326302"/>
    <n v="9.5319634703196293E-2"/>
    <n v="0.59595532432669795"/>
    <n v="4.3556836253850904"/>
    <n v="4.4227780776093804"/>
    <n v="4.1259359556473596"/>
    <x v="0"/>
    <x v="0"/>
    <x v="2"/>
  </r>
  <r>
    <n v="146"/>
    <n v="176"/>
    <x v="3"/>
    <x v="4"/>
    <n v="0"/>
    <n v="5"/>
    <x v="13"/>
    <x v="9"/>
    <x v="0"/>
    <x v="0"/>
    <n v="15"/>
    <n v="1162"/>
    <n v="62.710693771425198"/>
    <n v="0.59360713306311097"/>
    <n v="0.11636285860482901"/>
    <n v="0.86207411146014701"/>
    <n v="5.2437235868976799"/>
    <n v="5.3065115939237701"/>
    <n v="4.9245512178483599"/>
    <x v="0"/>
    <x v="0"/>
    <x v="2"/>
  </r>
  <r>
    <n v="146"/>
    <n v="176"/>
    <x v="3"/>
    <x v="4"/>
    <n v="0"/>
    <n v="5"/>
    <x v="13"/>
    <x v="9"/>
    <x v="0"/>
    <x v="1"/>
    <n v="15"/>
    <n v="1162"/>
    <s v="nan"/>
    <n v="0.59007615291861804"/>
    <n v="0.103881278538812"/>
    <n v="0.58772584205154799"/>
    <n v="4.49579945983489"/>
    <n v="4.5570116954993596"/>
    <n v="4.1846372618738803"/>
    <x v="0"/>
    <x v="0"/>
    <x v="2"/>
  </r>
  <r>
    <n v="146"/>
    <n v="176"/>
    <x v="3"/>
    <x v="4"/>
    <n v="0"/>
    <n v="5"/>
    <x v="13"/>
    <x v="9"/>
    <x v="0"/>
    <x v="0"/>
    <n v="16"/>
    <n v="1186"/>
    <n v="59.2530433838878"/>
    <n v="0.59937678384093596"/>
    <n v="0.109331575687887"/>
    <n v="0.87181034687481596"/>
    <n v="5.2116249957894096"/>
    <n v="5.3004776004769703"/>
    <n v="4.9189340627009699"/>
    <x v="0"/>
    <x v="0"/>
    <x v="2"/>
  </r>
  <r>
    <n v="146"/>
    <n v="176"/>
    <x v="3"/>
    <x v="4"/>
    <n v="0"/>
    <n v="5"/>
    <x v="13"/>
    <x v="9"/>
    <x v="0"/>
    <x v="1"/>
    <n v="16"/>
    <n v="1186"/>
    <s v="nan"/>
    <n v="0.59802725812999702"/>
    <n v="9.9315068493150596E-2"/>
    <n v="0.58531261608881202"/>
    <n v="4.3414074990677802"/>
    <n v="4.1755299641603401"/>
    <n v="4.8878276140569996"/>
    <x v="0"/>
    <x v="0"/>
    <x v="2"/>
  </r>
  <r>
    <n v="146"/>
    <n v="176"/>
    <x v="3"/>
    <x v="4"/>
    <n v="0"/>
    <n v="5"/>
    <x v="13"/>
    <x v="9"/>
    <x v="0"/>
    <x v="0"/>
    <n v="17"/>
    <n v="1162"/>
    <n v="60.591236118738898"/>
    <n v="0.59043213193337896"/>
    <n v="0.11189257008479001"/>
    <n v="0.86947076903013198"/>
    <n v="5.20932490165396"/>
    <n v="5.3281769626511304"/>
    <n v="4.7298183107343501"/>
    <x v="0"/>
    <x v="0"/>
    <x v="2"/>
  </r>
  <r>
    <n v="146"/>
    <n v="176"/>
    <x v="3"/>
    <x v="4"/>
    <n v="0"/>
    <n v="5"/>
    <x v="13"/>
    <x v="9"/>
    <x v="0"/>
    <x v="1"/>
    <n v="17"/>
    <n v="1162"/>
    <s v="nan"/>
    <n v="0.59469444178348196"/>
    <n v="0.112442922374429"/>
    <n v="0.58112641809524301"/>
    <n v="4.6122866053190901"/>
    <n v="4.6115833240655801"/>
    <n v="4.61512398141085"/>
    <x v="0"/>
    <x v="0"/>
    <x v="2"/>
  </r>
  <r>
    <n v="146"/>
    <n v="176"/>
    <x v="3"/>
    <x v="4"/>
    <n v="0"/>
    <n v="5"/>
    <x v="13"/>
    <x v="9"/>
    <x v="0"/>
    <x v="0"/>
    <n v="18"/>
    <n v="1153"/>
    <n v="55.870389936968003"/>
    <n v="0.58453038275374902"/>
    <n v="0.10316222050877601"/>
    <n v="0.881166429942285"/>
    <n v="5.1028328324845402"/>
    <n v="5.2504352242608796"/>
    <n v="4.6347223899938497"/>
    <x v="0"/>
    <x v="0"/>
    <x v="2"/>
  </r>
  <r>
    <n v="146"/>
    <n v="176"/>
    <x v="3"/>
    <x v="4"/>
    <n v="0"/>
    <n v="5"/>
    <x v="13"/>
    <x v="9"/>
    <x v="0"/>
    <x v="1"/>
    <n v="18"/>
    <n v="1153"/>
    <s v="nan"/>
    <n v="0.58410993496609898"/>
    <n v="9.8173515981735099E-2"/>
    <n v="0.59545024363593402"/>
    <n v="4.3627713696370201"/>
    <n v="4.4966459851767899"/>
    <n v="3.9381975889252101"/>
    <x v="0"/>
    <x v="0"/>
    <x v="2"/>
  </r>
  <r>
    <n v="146"/>
    <n v="176"/>
    <x v="3"/>
    <x v="4"/>
    <n v="0"/>
    <n v="5"/>
    <x v="13"/>
    <x v="9"/>
    <x v="0"/>
    <x v="0"/>
    <n v="19"/>
    <n v="1177"/>
    <n v="64.925724262448895"/>
    <n v="0.60297681830570105"/>
    <n v="0.12021444256791999"/>
    <n v="0.86313137791185501"/>
    <n v="5.3288304896523604"/>
    <n v="5.5592998982358797"/>
    <n v="4.35756655347899"/>
    <x v="0"/>
    <x v="0"/>
    <x v="2"/>
  </r>
  <r>
    <n v="146"/>
    <n v="176"/>
    <x v="3"/>
    <x v="4"/>
    <n v="0"/>
    <n v="5"/>
    <x v="13"/>
    <x v="9"/>
    <x v="0"/>
    <x v="1"/>
    <n v="19"/>
    <n v="1177"/>
    <s v="nan"/>
    <n v="0.60177335982130498"/>
    <n v="0.107876712328767"/>
    <n v="0.57980897173830204"/>
    <n v="4.5861600630583501"/>
    <n v="4.6769101050083997"/>
    <n v="4.20371345769742"/>
    <x v="0"/>
    <x v="0"/>
    <x v="2"/>
  </r>
  <r>
    <n v="146"/>
    <n v="176"/>
    <x v="3"/>
    <x v="4"/>
    <n v="0"/>
    <n v="5"/>
    <x v="13"/>
    <x v="10"/>
    <x v="0"/>
    <x v="0"/>
    <n v="0"/>
    <n v="1161"/>
    <n v="69.345323649107002"/>
    <n v="0.60206226629820703"/>
    <n v="0.12937971035683099"/>
    <n v="0.85967418921876604"/>
    <n v="5.3361637346786699"/>
    <n v="5.3436853830780597"/>
    <n v="5.2521719942188501"/>
    <x v="0"/>
    <x v="0"/>
    <x v="2"/>
  </r>
  <r>
    <n v="146"/>
    <n v="176"/>
    <x v="3"/>
    <x v="4"/>
    <n v="0"/>
    <n v="5"/>
    <x v="13"/>
    <x v="10"/>
    <x v="0"/>
    <x v="1"/>
    <n v="0"/>
    <n v="1161"/>
    <s v="nan"/>
    <n v="0.60198140900195596"/>
    <n v="0.11986301369863001"/>
    <n v="0.57478968595898605"/>
    <n v="4.7732639396755197"/>
    <n v="4.7977769823984202"/>
    <n v="4.4995349626031302"/>
    <x v="0"/>
    <x v="0"/>
    <x v="2"/>
  </r>
  <r>
    <n v="146"/>
    <n v="176"/>
    <x v="3"/>
    <x v="4"/>
    <n v="0"/>
    <n v="5"/>
    <x v="13"/>
    <x v="10"/>
    <x v="0"/>
    <x v="0"/>
    <n v="1"/>
    <n v="1161"/>
    <n v="68.303937382868497"/>
    <n v="0.59961413901250604"/>
    <n v="0.126998333288869"/>
    <n v="0.86241528514082499"/>
    <n v="5.3532484321381997"/>
    <n v="5.4088991224074299"/>
    <n v="4.9309579000952102"/>
    <x v="0"/>
    <x v="0"/>
    <x v="2"/>
  </r>
  <r>
    <n v="146"/>
    <n v="176"/>
    <x v="3"/>
    <x v="4"/>
    <n v="0"/>
    <n v="5"/>
    <x v="13"/>
    <x v="10"/>
    <x v="0"/>
    <x v="1"/>
    <n v="1"/>
    <n v="1161"/>
    <s v="nan"/>
    <n v="0.59684639941489204"/>
    <n v="0.115296803652968"/>
    <n v="0.58139181784177896"/>
    <n v="4.6521119393383197"/>
    <n v="4.5733892296968204"/>
    <n v="5.2494783830885101"/>
    <x v="0"/>
    <x v="0"/>
    <x v="2"/>
  </r>
  <r>
    <n v="146"/>
    <n v="176"/>
    <x v="3"/>
    <x v="4"/>
    <n v="0"/>
    <n v="5"/>
    <x v="13"/>
    <x v="10"/>
    <x v="0"/>
    <x v="0"/>
    <n v="2"/>
    <n v="1162"/>
    <n v="68.982843933690205"/>
    <n v="0.59949063487672805"/>
    <n v="0.128361515020814"/>
    <n v="0.86560843038783297"/>
    <n v="5.3206832680989704"/>
    <n v="5.3948766579964502"/>
    <n v="4.8247590303631496"/>
    <x v="0"/>
    <x v="0"/>
    <x v="2"/>
  </r>
  <r>
    <n v="146"/>
    <n v="176"/>
    <x v="3"/>
    <x v="4"/>
    <n v="0"/>
    <n v="5"/>
    <x v="13"/>
    <x v="10"/>
    <x v="0"/>
    <x v="1"/>
    <n v="2"/>
    <n v="1162"/>
    <s v="nan"/>
    <n v="0.59565864120658596"/>
    <n v="0.110730593607305"/>
    <n v="0.58244630288650301"/>
    <n v="4.53814700163288"/>
    <n v="4.5942451754171296"/>
    <n v="4.16317499791709"/>
    <x v="0"/>
    <x v="0"/>
    <x v="2"/>
  </r>
  <r>
    <n v="146"/>
    <n v="176"/>
    <x v="3"/>
    <x v="4"/>
    <n v="0"/>
    <n v="5"/>
    <x v="13"/>
    <x v="10"/>
    <x v="0"/>
    <x v="0"/>
    <n v="3"/>
    <n v="1163"/>
    <n v="69.741048900415706"/>
    <n v="0.60275029413017001"/>
    <n v="0.129737347364313"/>
    <n v="0.870720843650441"/>
    <n v="5.3869058712970501"/>
    <n v="5.40702065387178"/>
    <n v="5.23427016822993"/>
    <x v="0"/>
    <x v="0"/>
    <x v="2"/>
  </r>
  <r>
    <n v="146"/>
    <n v="176"/>
    <x v="3"/>
    <x v="4"/>
    <n v="0"/>
    <n v="5"/>
    <x v="13"/>
    <x v="10"/>
    <x v="0"/>
    <x v="1"/>
    <n v="3"/>
    <n v="1163"/>
    <s v="nan"/>
    <n v="0.60971135029354195"/>
    <n v="0.13184931506849301"/>
    <n v="0.56502922681093604"/>
    <n v="4.8943420540339497"/>
    <n v="5.0695735094739298"/>
    <n v="3.5646445392246502"/>
    <x v="0"/>
    <x v="0"/>
    <x v="2"/>
  </r>
  <r>
    <n v="146"/>
    <n v="176"/>
    <x v="3"/>
    <x v="4"/>
    <n v="0"/>
    <n v="5"/>
    <x v="13"/>
    <x v="10"/>
    <x v="0"/>
    <x v="0"/>
    <n v="4"/>
    <n v="1171"/>
    <n v="68.700899290984793"/>
    <n v="0.60384903572476401"/>
    <n v="0.12777229255674999"/>
    <n v="0.85883461764021995"/>
    <n v="5.3546171424667897"/>
    <n v="5.4902702101555301"/>
    <n v="4.3252497464757198"/>
    <x v="0"/>
    <x v="0"/>
    <x v="2"/>
  </r>
  <r>
    <n v="146"/>
    <n v="176"/>
    <x v="3"/>
    <x v="4"/>
    <n v="0"/>
    <n v="5"/>
    <x v="13"/>
    <x v="10"/>
    <x v="0"/>
    <x v="1"/>
    <n v="4"/>
    <n v="1171"/>
    <s v="nan"/>
    <n v="0.59963432686035401"/>
    <n v="0.112442922374429"/>
    <n v="0.57875283101902697"/>
    <n v="4.5935673898987597"/>
    <n v="4.6918993524495098"/>
    <n v="3.8474013211312599"/>
    <x v="0"/>
    <x v="0"/>
    <x v="2"/>
  </r>
  <r>
    <n v="146"/>
    <n v="176"/>
    <x v="3"/>
    <x v="4"/>
    <n v="0"/>
    <n v="5"/>
    <x v="13"/>
    <x v="10"/>
    <x v="0"/>
    <x v="0"/>
    <n v="5"/>
    <n v="1166"/>
    <n v="68.516803745898699"/>
    <n v="0.60147743646208696"/>
    <n v="0.12754300971055199"/>
    <n v="0.86377309979105898"/>
    <n v="5.3555729873625104"/>
    <n v="5.4208615901567301"/>
    <n v="4.8912984786036304"/>
    <x v="0"/>
    <x v="0"/>
    <x v="2"/>
  </r>
  <r>
    <n v="146"/>
    <n v="176"/>
    <x v="3"/>
    <x v="4"/>
    <n v="0"/>
    <n v="5"/>
    <x v="13"/>
    <x v="10"/>
    <x v="0"/>
    <x v="1"/>
    <n v="5"/>
    <n v="1166"/>
    <s v="nan"/>
    <n v="0.59602087410306503"/>
    <n v="0.10958904109589"/>
    <n v="0.58270361779353896"/>
    <n v="4.5188112271576601"/>
    <n v="4.5277050796698299"/>
    <n v="4.4555660537377699"/>
    <x v="0"/>
    <x v="0"/>
    <x v="2"/>
  </r>
  <r>
    <n v="146"/>
    <n v="176"/>
    <x v="3"/>
    <x v="4"/>
    <n v="0"/>
    <n v="5"/>
    <x v="13"/>
    <x v="10"/>
    <x v="0"/>
    <x v="0"/>
    <n v="6"/>
    <n v="1160"/>
    <n v="67.690087970866401"/>
    <n v="0.60022558931329295"/>
    <n v="0.12596853334504199"/>
    <n v="0.86426074807655096"/>
    <n v="5.3298926339714203"/>
    <n v="5.4875819082366704"/>
    <n v="4.1333093174880302"/>
    <x v="0"/>
    <x v="0"/>
    <x v="2"/>
  </r>
  <r>
    <n v="146"/>
    <n v="176"/>
    <x v="3"/>
    <x v="4"/>
    <n v="0"/>
    <n v="5"/>
    <x v="13"/>
    <x v="10"/>
    <x v="0"/>
    <x v="1"/>
    <n v="6"/>
    <n v="1160"/>
    <s v="nan"/>
    <n v="0.59857849532507001"/>
    <n v="0.11415525114155201"/>
    <n v="0.58033658510862396"/>
    <n v="4.7059593920767799"/>
    <n v="4.7030749772476801"/>
    <n v="4.7278470104858696"/>
    <x v="0"/>
    <x v="0"/>
    <x v="2"/>
  </r>
  <r>
    <n v="146"/>
    <n v="176"/>
    <x v="3"/>
    <x v="4"/>
    <n v="0"/>
    <n v="5"/>
    <x v="13"/>
    <x v="10"/>
    <x v="0"/>
    <x v="0"/>
    <n v="7"/>
    <n v="1167"/>
    <n v="76.266894354487306"/>
    <n v="0.61093243721824897"/>
    <n v="0.14255545902581701"/>
    <n v="0.85692740390461797"/>
    <n v="5.4855698818063097"/>
    <n v="5.5431969332665201"/>
    <n v="4.1409386810682403"/>
    <x v="0"/>
    <x v="0"/>
    <x v="2"/>
  </r>
  <r>
    <n v="146"/>
    <n v="176"/>
    <x v="3"/>
    <x v="4"/>
    <n v="0"/>
    <n v="5"/>
    <x v="13"/>
    <x v="10"/>
    <x v="0"/>
    <x v="1"/>
    <n v="7"/>
    <n v="1167"/>
    <s v="nan"/>
    <n v="0.60884629069560503"/>
    <n v="0.127853881278538"/>
    <n v="0.56794974955939304"/>
    <n v="4.8421729780551397"/>
    <n v="4.8441301156999597"/>
    <n v="4.7965064330094496"/>
    <x v="0"/>
    <x v="0"/>
    <x v="2"/>
  </r>
  <r>
    <n v="146"/>
    <n v="176"/>
    <x v="3"/>
    <x v="4"/>
    <n v="0"/>
    <n v="5"/>
    <x v="13"/>
    <x v="10"/>
    <x v="0"/>
    <x v="0"/>
    <n v="8"/>
    <n v="1170"/>
    <n v="72.848485516669697"/>
    <n v="0.60811958091321605"/>
    <n v="0.13570590255416201"/>
    <n v="0.85601003856023805"/>
    <n v="5.4326104847007999"/>
    <n v="5.5321639413405297"/>
    <n v="4.4141020436942799"/>
    <x v="0"/>
    <x v="0"/>
    <x v="2"/>
  </r>
  <r>
    <n v="146"/>
    <n v="176"/>
    <x v="3"/>
    <x v="4"/>
    <n v="0"/>
    <n v="5"/>
    <x v="13"/>
    <x v="10"/>
    <x v="0"/>
    <x v="1"/>
    <n v="8"/>
    <n v="1170"/>
    <s v="nan"/>
    <n v="0.60219810630769499"/>
    <n v="0.11586757990867499"/>
    <n v="0.57769965956122704"/>
    <n v="4.6490397708430997"/>
    <n v="4.7859024705170299"/>
    <n v="3.248829074179"/>
    <x v="0"/>
    <x v="0"/>
    <x v="2"/>
  </r>
  <r>
    <n v="146"/>
    <n v="176"/>
    <x v="3"/>
    <x v="4"/>
    <n v="0"/>
    <n v="5"/>
    <x v="13"/>
    <x v="10"/>
    <x v="0"/>
    <x v="0"/>
    <n v="9"/>
    <n v="1161"/>
    <n v="66.984040960985396"/>
    <n v="0.59982932414939405"/>
    <n v="0.124813677484663"/>
    <n v="0.86220852623481203"/>
    <n v="5.3013094524427897"/>
    <n v="5.3079784095779399"/>
    <n v="5.2430672267957696"/>
    <x v="0"/>
    <x v="0"/>
    <x v="2"/>
  </r>
  <r>
    <n v="146"/>
    <n v="176"/>
    <x v="3"/>
    <x v="4"/>
    <n v="0"/>
    <n v="5"/>
    <x v="13"/>
    <x v="10"/>
    <x v="0"/>
    <x v="1"/>
    <n v="9"/>
    <n v="1161"/>
    <s v="nan"/>
    <n v="0.59246303544248702"/>
    <n v="0.106735159817351"/>
    <n v="0.58799394972457097"/>
    <n v="4.3229783722616002"/>
    <n v="4.2936766642621098"/>
    <n v="4.5788799554571602"/>
    <x v="0"/>
    <x v="0"/>
    <x v="2"/>
  </r>
  <r>
    <n v="146"/>
    <n v="176"/>
    <x v="3"/>
    <x v="4"/>
    <n v="0"/>
    <n v="5"/>
    <x v="13"/>
    <x v="10"/>
    <x v="0"/>
    <x v="0"/>
    <n v="10"/>
    <n v="1167"/>
    <n v="68.883539357299298"/>
    <n v="0.60491556530481705"/>
    <n v="0.12819972716789699"/>
    <n v="0.860851930396488"/>
    <n v="5.3496377364159997"/>
    <n v="5.3734944201936496"/>
    <n v="5.0568511627812196"/>
    <x v="0"/>
    <x v="0"/>
    <x v="2"/>
  </r>
  <r>
    <n v="146"/>
    <n v="176"/>
    <x v="3"/>
    <x v="4"/>
    <n v="0"/>
    <n v="5"/>
    <x v="13"/>
    <x v="10"/>
    <x v="0"/>
    <x v="1"/>
    <n v="10"/>
    <n v="1167"/>
    <s v="nan"/>
    <n v="0.60672156990650095"/>
    <n v="0.12442922374429199"/>
    <n v="0.57190131209182504"/>
    <n v="4.6480977002300197"/>
    <n v="4.7971639057286399"/>
    <n v="2.8186488145650599"/>
    <x v="0"/>
    <x v="0"/>
    <x v="2"/>
  </r>
  <r>
    <n v="146"/>
    <n v="176"/>
    <x v="3"/>
    <x v="4"/>
    <n v="0"/>
    <n v="5"/>
    <x v="13"/>
    <x v="10"/>
    <x v="0"/>
    <x v="0"/>
    <n v="11"/>
    <n v="1160"/>
    <n v="69.742110489985507"/>
    <n v="0.60199000594999397"/>
    <n v="0.12988198177188501"/>
    <n v="0.86565041381157304"/>
    <n v="5.36700430792144"/>
    <n v="5.4822862344289902"/>
    <n v="4.4303386550475397"/>
    <x v="0"/>
    <x v="0"/>
    <x v="2"/>
  </r>
  <r>
    <n v="146"/>
    <n v="176"/>
    <x v="3"/>
    <x v="4"/>
    <n v="0"/>
    <n v="5"/>
    <x v="13"/>
    <x v="10"/>
    <x v="0"/>
    <x v="1"/>
    <n v="11"/>
    <n v="1160"/>
    <s v="nan"/>
    <n v="0.59522450532724502"/>
    <n v="0.106735159817351"/>
    <n v="0.585620459809293"/>
    <n v="4.4515332687036198"/>
    <n v="4.5283071937700896"/>
    <n v="3.8277451275385199"/>
    <x v="0"/>
    <x v="0"/>
    <x v="2"/>
  </r>
  <r>
    <n v="146"/>
    <n v="176"/>
    <x v="3"/>
    <x v="4"/>
    <n v="0"/>
    <n v="5"/>
    <x v="13"/>
    <x v="10"/>
    <x v="0"/>
    <x v="0"/>
    <n v="12"/>
    <n v="1168"/>
    <n v="68.130104279470103"/>
    <n v="0.60377673334845905"/>
    <n v="0.12663596497393101"/>
    <n v="0.86595450131771501"/>
    <n v="5.3263589845364896"/>
    <n v="5.3967016653899398"/>
    <n v="4.79258217100148"/>
    <x v="0"/>
    <x v="0"/>
    <x v="2"/>
  </r>
  <r>
    <n v="146"/>
    <n v="176"/>
    <x v="3"/>
    <x v="4"/>
    <n v="0"/>
    <n v="5"/>
    <x v="13"/>
    <x v="10"/>
    <x v="0"/>
    <x v="1"/>
    <n v="12"/>
    <n v="1168"/>
    <s v="nan"/>
    <n v="0.59472093735792297"/>
    <n v="9.9885844748858393E-2"/>
    <n v="0.59007424091642802"/>
    <n v="4.5531198474514802"/>
    <n v="4.6049407258690804"/>
    <n v="4.1598908288708696"/>
    <x v="0"/>
    <x v="0"/>
    <x v="2"/>
  </r>
  <r>
    <n v="146"/>
    <n v="176"/>
    <x v="3"/>
    <x v="4"/>
    <n v="0"/>
    <n v="5"/>
    <x v="13"/>
    <x v="10"/>
    <x v="0"/>
    <x v="0"/>
    <n v="13"/>
    <n v="1191"/>
    <n v="72.271364732043907"/>
    <n v="0.61483269806719598"/>
    <n v="0.134393705691606"/>
    <n v="0.85991990319175804"/>
    <n v="5.4440192905912399"/>
    <n v="5.5657140382349599"/>
    <n v="4.4552494659860002"/>
    <x v="0"/>
    <x v="0"/>
    <x v="2"/>
  </r>
  <r>
    <n v="146"/>
    <n v="176"/>
    <x v="3"/>
    <x v="4"/>
    <n v="0"/>
    <n v="5"/>
    <x v="13"/>
    <x v="10"/>
    <x v="0"/>
    <x v="1"/>
    <n v="13"/>
    <n v="1191"/>
    <s v="nan"/>
    <n v="0.60924642328751899"/>
    <n v="0.120433789954337"/>
    <n v="0.57096393433000703"/>
    <n v="4.5029327258806999"/>
    <n v="4.5033530276894096"/>
    <n v="4.4995177736849303"/>
    <x v="0"/>
    <x v="0"/>
    <x v="2"/>
  </r>
  <r>
    <n v="146"/>
    <n v="176"/>
    <x v="3"/>
    <x v="4"/>
    <n v="0"/>
    <n v="5"/>
    <x v="13"/>
    <x v="10"/>
    <x v="0"/>
    <x v="0"/>
    <n v="14"/>
    <n v="1176"/>
    <n v="72.255257978598394"/>
    <n v="0.61018752617047101"/>
    <n v="0.13409982142780599"/>
    <n v="0.85854027651916098"/>
    <n v="5.4701163049885402"/>
    <n v="5.5675313585234703"/>
    <n v="4.7309079575764397"/>
    <x v="0"/>
    <x v="0"/>
    <x v="2"/>
  </r>
  <r>
    <n v="146"/>
    <n v="176"/>
    <x v="3"/>
    <x v="4"/>
    <n v="0"/>
    <n v="5"/>
    <x v="13"/>
    <x v="10"/>
    <x v="0"/>
    <x v="1"/>
    <n v="14"/>
    <n v="1176"/>
    <s v="nan"/>
    <n v="0.61171450315285902"/>
    <n v="0.12671232876712299"/>
    <n v="0.56694670951383996"/>
    <n v="4.6906665966369898"/>
    <n v="4.7927694473300404"/>
    <n v="3.9158861413779702"/>
    <x v="0"/>
    <x v="0"/>
    <x v="2"/>
  </r>
  <r>
    <n v="146"/>
    <n v="176"/>
    <x v="3"/>
    <x v="4"/>
    <n v="0"/>
    <n v="5"/>
    <x v="13"/>
    <x v="10"/>
    <x v="0"/>
    <x v="0"/>
    <n v="15"/>
    <n v="1170"/>
    <n v="67.476814471954697"/>
    <n v="0.60200421481724797"/>
    <n v="0.12517720603260499"/>
    <n v="0.86478362987976798"/>
    <n v="5.3247546708001403"/>
    <n v="5.5339298070023899"/>
    <n v="4.0796645743582003"/>
    <x v="0"/>
    <x v="0"/>
    <x v="2"/>
  </r>
  <r>
    <n v="146"/>
    <n v="176"/>
    <x v="3"/>
    <x v="4"/>
    <n v="0"/>
    <n v="5"/>
    <x v="13"/>
    <x v="10"/>
    <x v="0"/>
    <x v="1"/>
    <n v="15"/>
    <n v="1170"/>
    <s v="nan"/>
    <n v="0.59688395698669605"/>
    <n v="0.111872146118721"/>
    <n v="0.58296196997968697"/>
    <n v="4.4263464481658499"/>
    <n v="4.5352284254814803"/>
    <n v="3.77823944033468"/>
    <x v="0"/>
    <x v="0"/>
    <x v="2"/>
  </r>
  <r>
    <n v="146"/>
    <n v="176"/>
    <x v="3"/>
    <x v="4"/>
    <n v="0"/>
    <n v="5"/>
    <x v="13"/>
    <x v="10"/>
    <x v="0"/>
    <x v="0"/>
    <n v="16"/>
    <n v="1158"/>
    <n v="69.592813947393097"/>
    <n v="0.60110298035839105"/>
    <n v="0.12963753837646999"/>
    <n v="0.86107789810656998"/>
    <n v="5.3469574629080796"/>
    <n v="5.4103254805274199"/>
    <n v="4.8320923197510002"/>
    <x v="0"/>
    <x v="0"/>
    <x v="2"/>
  </r>
  <r>
    <n v="146"/>
    <n v="176"/>
    <x v="3"/>
    <x v="4"/>
    <n v="0"/>
    <n v="5"/>
    <x v="13"/>
    <x v="10"/>
    <x v="0"/>
    <x v="1"/>
    <n v="16"/>
    <n v="1158"/>
    <s v="nan"/>
    <n v="0.60063057186344804"/>
    <n v="0.11872146118721399"/>
    <n v="0.57690181547269104"/>
    <n v="4.6755811959911098"/>
    <n v="4.5569642850485597"/>
    <n v="5.6393435973993604"/>
    <x v="0"/>
    <x v="0"/>
    <x v="2"/>
  </r>
  <r>
    <n v="146"/>
    <n v="176"/>
    <x v="3"/>
    <x v="4"/>
    <n v="0"/>
    <n v="5"/>
    <x v="13"/>
    <x v="10"/>
    <x v="0"/>
    <x v="0"/>
    <n v="17"/>
    <n v="1173"/>
    <n v="69.139504568127506"/>
    <n v="0.60413181582530595"/>
    <n v="0.12842155698718899"/>
    <n v="0.856920472928278"/>
    <n v="5.3656811777999396"/>
    <n v="5.6342803681672997"/>
    <n v="3.32748732148288"/>
    <x v="0"/>
    <x v="0"/>
    <x v="2"/>
  </r>
  <r>
    <n v="146"/>
    <n v="176"/>
    <x v="3"/>
    <x v="4"/>
    <n v="0"/>
    <n v="5"/>
    <x v="13"/>
    <x v="10"/>
    <x v="0"/>
    <x v="1"/>
    <n v="17"/>
    <n v="1173"/>
    <s v="nan"/>
    <n v="0.60090016528372603"/>
    <n v="0.116438356164383"/>
    <n v="0.57691503129491295"/>
    <n v="4.4341715838686397"/>
    <n v="4.6011231101215504"/>
    <n v="3.1673041199494598"/>
    <x v="0"/>
    <x v="0"/>
    <x v="2"/>
  </r>
  <r>
    <n v="146"/>
    <n v="176"/>
    <x v="3"/>
    <x v="4"/>
    <n v="0"/>
    <n v="5"/>
    <x v="13"/>
    <x v="10"/>
    <x v="0"/>
    <x v="0"/>
    <n v="18"/>
    <n v="1162"/>
    <n v="68.994504111036093"/>
    <n v="0.60253160440178799"/>
    <n v="0.128557775741756"/>
    <n v="0.86061722385647899"/>
    <n v="5.3533572409368704"/>
    <n v="5.3992433609463601"/>
    <n v="4.8839069362243599"/>
    <x v="0"/>
    <x v="0"/>
    <x v="2"/>
  </r>
  <r>
    <n v="146"/>
    <n v="176"/>
    <x v="3"/>
    <x v="4"/>
    <n v="0"/>
    <n v="5"/>
    <x v="13"/>
    <x v="10"/>
    <x v="0"/>
    <x v="1"/>
    <n v="18"/>
    <n v="1162"/>
    <s v="nan"/>
    <n v="0.59568384431398103"/>
    <n v="0.107876712328767"/>
    <n v="0.58640595726028699"/>
    <n v="4.4896139807581896"/>
    <n v="4.3682624985170904"/>
    <n v="5.7311329913786899"/>
    <x v="0"/>
    <x v="0"/>
    <x v="2"/>
  </r>
  <r>
    <n v="146"/>
    <n v="176"/>
    <x v="3"/>
    <x v="4"/>
    <n v="0"/>
    <n v="5"/>
    <x v="13"/>
    <x v="10"/>
    <x v="0"/>
    <x v="0"/>
    <n v="19"/>
    <n v="1163"/>
    <n v="70.516091660989801"/>
    <n v="0.60352793180369202"/>
    <n v="0.13160054689485501"/>
    <n v="0.86359153946349598"/>
    <n v="5.3769895513153498"/>
    <n v="5.4022212758420398"/>
    <n v="5.1188496003884598"/>
    <x v="0"/>
    <x v="0"/>
    <x v="2"/>
  </r>
  <r>
    <n v="146"/>
    <n v="176"/>
    <x v="3"/>
    <x v="4"/>
    <n v="0"/>
    <n v="5"/>
    <x v="13"/>
    <x v="10"/>
    <x v="0"/>
    <x v="1"/>
    <n v="19"/>
    <n v="1163"/>
    <s v="nan"/>
    <n v="0.60367742987605999"/>
    <n v="0.120433789954337"/>
    <n v="0.57426463423510299"/>
    <n v="4.6040544905989496"/>
    <n v="4.6871120951694998"/>
    <n v="3.7543113053771702"/>
    <x v="0"/>
    <x v="0"/>
    <x v="2"/>
  </r>
  <r>
    <n v="146"/>
    <n v="176"/>
    <x v="4"/>
    <x v="4"/>
    <n v="0"/>
    <n v="5"/>
    <x v="3"/>
    <x v="1"/>
    <x v="0"/>
    <x v="0"/>
    <n v="0"/>
    <n v="676"/>
    <n v="63.947370740238497"/>
    <n v="0.30073848563856898"/>
    <n v="0.12067175533438"/>
    <n v="0.94276201378592195"/>
    <n v="4.5869448966703299"/>
    <s v="nan"/>
    <n v="4.5869448966703299"/>
    <x v="0"/>
    <x v="0"/>
    <x v="1"/>
  </r>
  <r>
    <n v="146"/>
    <n v="176"/>
    <x v="4"/>
    <x v="4"/>
    <n v="0"/>
    <n v="5"/>
    <x v="3"/>
    <x v="1"/>
    <x v="0"/>
    <x v="1"/>
    <n v="0"/>
    <n v="676"/>
    <s v="nan"/>
    <n v="0.32636986301369802"/>
    <n v="0.15525114155251099"/>
    <n v="0.73724330955717099"/>
    <n v="5.0034844004705796"/>
    <s v="nan"/>
    <n v="5.0034844004705796"/>
    <x v="0"/>
    <x v="0"/>
    <x v="1"/>
  </r>
  <r>
    <n v="146"/>
    <n v="176"/>
    <x v="4"/>
    <x v="4"/>
    <n v="0"/>
    <n v="5"/>
    <x v="3"/>
    <x v="1"/>
    <x v="0"/>
    <x v="0"/>
    <n v="1"/>
    <n v="679"/>
    <n v="68.147905184252593"/>
    <n v="0.31055425453560598"/>
    <n v="0.12866755215394499"/>
    <n v="0.93630191171297805"/>
    <n v="4.7283861186372302"/>
    <s v="nan"/>
    <n v="4.7283861186372302"/>
    <x v="0"/>
    <x v="0"/>
    <x v="1"/>
  </r>
  <r>
    <n v="146"/>
    <n v="176"/>
    <x v="4"/>
    <x v="4"/>
    <n v="0"/>
    <n v="5"/>
    <x v="3"/>
    <x v="1"/>
    <x v="0"/>
    <x v="1"/>
    <n v="1"/>
    <n v="679"/>
    <s v="nan"/>
    <n v="0.34319960861056698"/>
    <n v="0.167237442922374"/>
    <n v="0.72016178167918998"/>
    <n v="5.2317449324871701"/>
    <s v="nan"/>
    <n v="5.2317449324871701"/>
    <x v="0"/>
    <x v="0"/>
    <x v="1"/>
  </r>
  <r>
    <n v="146"/>
    <n v="176"/>
    <x v="4"/>
    <x v="4"/>
    <n v="0"/>
    <n v="5"/>
    <x v="3"/>
    <x v="1"/>
    <x v="0"/>
    <x v="0"/>
    <n v="2"/>
    <n v="661"/>
    <n v="66.949925128591502"/>
    <n v="0.29042115451725897"/>
    <n v="0.12648045385137099"/>
    <n v="0.94137244816143495"/>
    <n v="4.6473392824202797"/>
    <s v="nan"/>
    <n v="4.6473392824202797"/>
    <x v="0"/>
    <x v="0"/>
    <x v="1"/>
  </r>
  <r>
    <n v="146"/>
    <n v="176"/>
    <x v="4"/>
    <x v="4"/>
    <n v="0"/>
    <n v="5"/>
    <x v="3"/>
    <x v="1"/>
    <x v="0"/>
    <x v="1"/>
    <n v="2"/>
    <n v="661"/>
    <s v="nan"/>
    <n v="0.31523157208088698"/>
    <n v="0.15239726027397199"/>
    <n v="0.74413748379312195"/>
    <n v="4.8954729638620504"/>
    <s v="nan"/>
    <n v="4.8954729638620504"/>
    <x v="0"/>
    <x v="0"/>
    <x v="1"/>
  </r>
  <r>
    <n v="146"/>
    <n v="176"/>
    <x v="4"/>
    <x v="4"/>
    <n v="0"/>
    <n v="5"/>
    <x v="3"/>
    <x v="1"/>
    <x v="0"/>
    <x v="0"/>
    <n v="3"/>
    <n v="663"/>
    <n v="63.161413700454801"/>
    <n v="0.28936437304884699"/>
    <n v="0.119315061842826"/>
    <n v="0.94409380712304003"/>
    <n v="4.57083021186157"/>
    <s v="nan"/>
    <n v="4.57083021186157"/>
    <x v="0"/>
    <x v="0"/>
    <x v="1"/>
  </r>
  <r>
    <n v="146"/>
    <n v="176"/>
    <x v="4"/>
    <x v="4"/>
    <n v="0"/>
    <n v="5"/>
    <x v="3"/>
    <x v="1"/>
    <x v="0"/>
    <x v="1"/>
    <n v="3"/>
    <n v="663"/>
    <s v="nan"/>
    <n v="0.32902804957599402"/>
    <n v="0.164954337899543"/>
    <n v="0.73259324359192102"/>
    <n v="5.0080880665732703"/>
    <s v="nan"/>
    <n v="5.0080880665732703"/>
    <x v="0"/>
    <x v="0"/>
    <x v="1"/>
  </r>
  <r>
    <n v="146"/>
    <n v="176"/>
    <x v="4"/>
    <x v="4"/>
    <n v="0"/>
    <n v="5"/>
    <x v="3"/>
    <x v="1"/>
    <x v="0"/>
    <x v="0"/>
    <n v="4"/>
    <n v="663"/>
    <n v="68.028258805248896"/>
    <n v="0.29293071894330702"/>
    <n v="0.12851683763454699"/>
    <n v="0.94179437097566598"/>
    <n v="4.6376040121335"/>
    <s v="nan"/>
    <n v="4.6376040121335"/>
    <x v="0"/>
    <x v="0"/>
    <x v="1"/>
  </r>
  <r>
    <n v="146"/>
    <n v="176"/>
    <x v="4"/>
    <x v="4"/>
    <n v="0"/>
    <n v="5"/>
    <x v="3"/>
    <x v="1"/>
    <x v="0"/>
    <x v="1"/>
    <n v="4"/>
    <n v="663"/>
    <s v="nan"/>
    <n v="0.31658512720156501"/>
    <n v="0.15410958904109501"/>
    <n v="0.74470309817274105"/>
    <n v="4.8546176413016902"/>
    <s v="nan"/>
    <n v="4.8546176413016902"/>
    <x v="0"/>
    <x v="0"/>
    <x v="1"/>
  </r>
  <r>
    <n v="146"/>
    <n v="176"/>
    <x v="4"/>
    <x v="4"/>
    <n v="0"/>
    <n v="5"/>
    <x v="7"/>
    <x v="1"/>
    <x v="0"/>
    <x v="0"/>
    <n v="0"/>
    <n v="781"/>
    <n v="36.463711130183398"/>
    <n v="0.35152168974565001"/>
    <n v="6.8035480505026003E-2"/>
    <n v="0.93692057092792003"/>
    <n v="4.1164226158473598"/>
    <s v="nan"/>
    <n v="4.1164226158473598"/>
    <x v="0"/>
    <x v="0"/>
    <x v="1"/>
  </r>
  <r>
    <n v="146"/>
    <n v="176"/>
    <x v="4"/>
    <x v="4"/>
    <n v="0"/>
    <n v="5"/>
    <x v="7"/>
    <x v="1"/>
    <x v="0"/>
    <x v="1"/>
    <n v="0"/>
    <n v="781"/>
    <s v="nan"/>
    <n v="0.37672048271363301"/>
    <n v="0.106164383561643"/>
    <n v="0.72384879140841596"/>
    <n v="4.3816347490820604"/>
    <s v="nan"/>
    <n v="4.3816347490820604"/>
    <x v="0"/>
    <x v="0"/>
    <x v="1"/>
  </r>
  <r>
    <n v="146"/>
    <n v="176"/>
    <x v="4"/>
    <x v="4"/>
    <n v="0"/>
    <n v="5"/>
    <x v="7"/>
    <x v="1"/>
    <x v="0"/>
    <x v="0"/>
    <n v="1"/>
    <n v="766"/>
    <n v="38.324990984036098"/>
    <n v="0.34484674387720099"/>
    <n v="7.1649513276409393E-2"/>
    <n v="0.93625926377215096"/>
    <n v="4.1355775940604698"/>
    <s v="nan"/>
    <n v="4.1355775940604698"/>
    <x v="0"/>
    <x v="0"/>
    <x v="1"/>
  </r>
  <r>
    <n v="146"/>
    <n v="176"/>
    <x v="4"/>
    <x v="4"/>
    <n v="0"/>
    <n v="5"/>
    <x v="7"/>
    <x v="1"/>
    <x v="0"/>
    <x v="1"/>
    <n v="1"/>
    <n v="766"/>
    <s v="nan"/>
    <n v="0.37325505544683601"/>
    <n v="0.115296803652968"/>
    <n v="0.724725972509217"/>
    <n v="4.25342788864981"/>
    <s v="nan"/>
    <n v="4.25342788864981"/>
    <x v="0"/>
    <x v="0"/>
    <x v="1"/>
  </r>
  <r>
    <n v="146"/>
    <n v="176"/>
    <x v="4"/>
    <x v="4"/>
    <n v="0"/>
    <n v="5"/>
    <x v="7"/>
    <x v="1"/>
    <x v="0"/>
    <x v="0"/>
    <n v="2"/>
    <n v="815"/>
    <n v="38.993453008179003"/>
    <n v="0.38427315848978499"/>
    <n v="7.2724447807822903E-2"/>
    <n v="0.93045909713790997"/>
    <n v="4.2522167325352198"/>
    <s v="nan"/>
    <n v="4.2522167325352198"/>
    <x v="0"/>
    <x v="0"/>
    <x v="1"/>
  </r>
  <r>
    <n v="146"/>
    <n v="176"/>
    <x v="4"/>
    <x v="4"/>
    <n v="0"/>
    <n v="5"/>
    <x v="7"/>
    <x v="1"/>
    <x v="0"/>
    <x v="1"/>
    <n v="2"/>
    <n v="815"/>
    <s v="nan"/>
    <n v="0.40467221135029302"/>
    <n v="0.102168949771689"/>
    <n v="0.712679072112128"/>
    <n v="4.2911165972753897"/>
    <s v="nan"/>
    <n v="4.2911165972753897"/>
    <x v="0"/>
    <x v="0"/>
    <x v="1"/>
  </r>
  <r>
    <n v="146"/>
    <n v="176"/>
    <x v="4"/>
    <x v="4"/>
    <n v="0"/>
    <n v="5"/>
    <x v="7"/>
    <x v="1"/>
    <x v="0"/>
    <x v="0"/>
    <n v="3"/>
    <n v="810"/>
    <n v="36.3217595190198"/>
    <n v="0.37386588755210598"/>
    <n v="6.7767363427518795E-2"/>
    <n v="0.93205473847045905"/>
    <n v="4.1560219901281403"/>
    <s v="nan"/>
    <n v="4.1560219901281403"/>
    <x v="0"/>
    <x v="0"/>
    <x v="1"/>
  </r>
  <r>
    <n v="146"/>
    <n v="176"/>
    <x v="4"/>
    <x v="4"/>
    <n v="0"/>
    <n v="5"/>
    <x v="7"/>
    <x v="1"/>
    <x v="0"/>
    <x v="1"/>
    <n v="3"/>
    <n v="810"/>
    <s v="nan"/>
    <n v="0.39528701891715501"/>
    <n v="0.102168949771689"/>
    <n v="0.71339444669714402"/>
    <n v="4.3434958033347399"/>
    <s v="nan"/>
    <n v="4.3434958033347399"/>
    <x v="0"/>
    <x v="0"/>
    <x v="1"/>
  </r>
  <r>
    <n v="146"/>
    <n v="176"/>
    <x v="4"/>
    <x v="4"/>
    <n v="0"/>
    <n v="5"/>
    <x v="7"/>
    <x v="1"/>
    <x v="0"/>
    <x v="0"/>
    <n v="4"/>
    <n v="808"/>
    <n v="37.304467849502103"/>
    <n v="0.37311691105079298"/>
    <n v="6.9512106360133802E-2"/>
    <n v="0.93178677639434304"/>
    <n v="4.1638998246891896"/>
    <s v="nan"/>
    <n v="4.1638998246891896"/>
    <x v="0"/>
    <x v="0"/>
    <x v="1"/>
  </r>
  <r>
    <n v="146"/>
    <n v="176"/>
    <x v="4"/>
    <x v="4"/>
    <n v="0"/>
    <n v="5"/>
    <x v="7"/>
    <x v="1"/>
    <x v="0"/>
    <x v="1"/>
    <n v="4"/>
    <n v="808"/>
    <s v="nan"/>
    <n v="0.39750489236790598"/>
    <n v="9.6461187214611804E-2"/>
    <n v="0.71902729146550104"/>
    <n v="4.2175344192848501"/>
    <s v="nan"/>
    <n v="4.2175344192848501"/>
    <x v="0"/>
    <x v="0"/>
    <x v="1"/>
  </r>
  <r>
    <n v="146"/>
    <n v="176"/>
    <x v="4"/>
    <x v="4"/>
    <n v="0"/>
    <n v="5"/>
    <x v="9"/>
    <x v="1"/>
    <x v="0"/>
    <x v="0"/>
    <n v="0"/>
    <n v="860"/>
    <n v="29.435040123510799"/>
    <n v="0.40135555705547499"/>
    <n v="5.4368782483459902E-2"/>
    <n v="0.92759002239467503"/>
    <n v="4.0263434138266101"/>
    <s v="nan"/>
    <n v="4.0263434138266101"/>
    <x v="0"/>
    <x v="0"/>
    <x v="1"/>
  </r>
  <r>
    <n v="146"/>
    <n v="176"/>
    <x v="4"/>
    <x v="4"/>
    <n v="0"/>
    <n v="5"/>
    <x v="9"/>
    <x v="1"/>
    <x v="0"/>
    <x v="1"/>
    <n v="0"/>
    <n v="860"/>
    <s v="nan"/>
    <n v="0.42509512937595101"/>
    <n v="8.7899543378995401E-2"/>
    <n v="0.70368082309920199"/>
    <n v="4.2879991988418702"/>
    <s v="nan"/>
    <n v="4.2879991988418702"/>
    <x v="0"/>
    <x v="0"/>
    <x v="1"/>
  </r>
  <r>
    <n v="146"/>
    <n v="176"/>
    <x v="4"/>
    <x v="4"/>
    <n v="0"/>
    <n v="5"/>
    <x v="9"/>
    <x v="1"/>
    <x v="0"/>
    <x v="0"/>
    <n v="1"/>
    <n v="869"/>
    <n v="32.876718668116702"/>
    <n v="0.41100732160235698"/>
    <n v="6.0719291296404299E-2"/>
    <n v="0.92745988418585901"/>
    <n v="4.1376717746374201"/>
    <s v="nan"/>
    <n v="4.1376717746374201"/>
    <x v="0"/>
    <x v="0"/>
    <x v="1"/>
  </r>
  <r>
    <n v="146"/>
    <n v="176"/>
    <x v="4"/>
    <x v="4"/>
    <n v="0"/>
    <n v="5"/>
    <x v="9"/>
    <x v="1"/>
    <x v="0"/>
    <x v="1"/>
    <n v="1"/>
    <n v="869"/>
    <s v="nan"/>
    <n v="0.43330071754729199"/>
    <n v="9.9885844748858393E-2"/>
    <n v="0.69077095510046704"/>
    <n v="4.3196569409512904"/>
    <s v="nan"/>
    <n v="4.3196569409512904"/>
    <x v="0"/>
    <x v="0"/>
    <x v="1"/>
  </r>
  <r>
    <n v="146"/>
    <n v="176"/>
    <x v="4"/>
    <x v="4"/>
    <n v="0"/>
    <n v="5"/>
    <x v="9"/>
    <x v="1"/>
    <x v="0"/>
    <x v="0"/>
    <n v="2"/>
    <n v="877"/>
    <n v="32.574582709796204"/>
    <n v="0.41889574784720202"/>
    <n v="6.0184308065452198E-2"/>
    <n v="0.92851925433389904"/>
    <n v="4.1542860437246301"/>
    <s v="nan"/>
    <n v="4.1542860437246301"/>
    <x v="0"/>
    <x v="0"/>
    <x v="1"/>
  </r>
  <r>
    <n v="146"/>
    <n v="176"/>
    <x v="4"/>
    <x v="4"/>
    <n v="0"/>
    <n v="5"/>
    <x v="9"/>
    <x v="1"/>
    <x v="0"/>
    <x v="1"/>
    <n v="2"/>
    <n v="877"/>
    <s v="nan"/>
    <n v="0.44342791911285001"/>
    <n v="0.10159817351598099"/>
    <n v="0.68445533412397996"/>
    <n v="4.5377108942804796"/>
    <s v="nan"/>
    <n v="4.5377108942804796"/>
    <x v="0"/>
    <x v="0"/>
    <x v="1"/>
  </r>
  <r>
    <n v="146"/>
    <n v="176"/>
    <x v="4"/>
    <x v="4"/>
    <n v="0"/>
    <n v="5"/>
    <x v="9"/>
    <x v="1"/>
    <x v="0"/>
    <x v="0"/>
    <n v="3"/>
    <n v="875"/>
    <n v="29.7975950779573"/>
    <n v="0.41062526821323098"/>
    <n v="5.5052923638480598E-2"/>
    <n v="0.92909563565985698"/>
    <n v="4.0607722627358802"/>
    <s v="nan"/>
    <n v="4.0607722627358802"/>
    <x v="0"/>
    <x v="0"/>
    <x v="1"/>
  </r>
  <r>
    <n v="146"/>
    <n v="176"/>
    <x v="4"/>
    <x v="4"/>
    <n v="0"/>
    <n v="5"/>
    <x v="9"/>
    <x v="1"/>
    <x v="0"/>
    <x v="1"/>
    <n v="3"/>
    <n v="875"/>
    <s v="nan"/>
    <n v="0.430351706892802"/>
    <n v="8.7328767123287604E-2"/>
    <n v="0.69736954257657802"/>
    <n v="4.2730594432507596"/>
    <s v="nan"/>
    <n v="4.2730594432507596"/>
    <x v="0"/>
    <x v="0"/>
    <x v="1"/>
  </r>
  <r>
    <n v="146"/>
    <n v="176"/>
    <x v="4"/>
    <x v="4"/>
    <n v="0"/>
    <n v="5"/>
    <x v="9"/>
    <x v="1"/>
    <x v="0"/>
    <x v="0"/>
    <n v="4"/>
    <n v="863"/>
    <n v="29.835037357217001"/>
    <n v="0.40112286637984401"/>
    <n v="5.5197409821185199E-2"/>
    <n v="0.92491310271548199"/>
    <n v="4.0393361411052799"/>
    <s v="nan"/>
    <n v="4.0393361411052799"/>
    <x v="0"/>
    <x v="0"/>
    <x v="1"/>
  </r>
  <r>
    <n v="146"/>
    <n v="176"/>
    <x v="4"/>
    <x v="4"/>
    <n v="0"/>
    <n v="5"/>
    <x v="9"/>
    <x v="1"/>
    <x v="0"/>
    <x v="1"/>
    <n v="4"/>
    <n v="863"/>
    <s v="nan"/>
    <n v="0.43527940856707897"/>
    <n v="0.105593607305936"/>
    <n v="0.688704215793288"/>
    <n v="4.3732286270199401"/>
    <s v="nan"/>
    <n v="4.3732286270199401"/>
    <x v="0"/>
    <x v="0"/>
    <x v="1"/>
  </r>
  <r>
    <n v="146"/>
    <n v="176"/>
    <x v="13"/>
    <x v="4"/>
    <n v="0"/>
    <n v="5"/>
    <x v="3"/>
    <x v="1"/>
    <x v="0"/>
    <x v="0"/>
    <n v="0"/>
    <n v="785"/>
    <n v="57.9227113346507"/>
    <n v="0.39035122691813601"/>
    <n v="0.108890628162957"/>
    <n v="0.922747919182764"/>
    <n v="4.63745046512022"/>
    <s v="nan"/>
    <n v="4.63745046512022"/>
    <x v="0"/>
    <x v="0"/>
    <x v="1"/>
  </r>
  <r>
    <n v="146"/>
    <n v="176"/>
    <x v="13"/>
    <x v="4"/>
    <n v="0"/>
    <n v="5"/>
    <x v="3"/>
    <x v="1"/>
    <x v="0"/>
    <x v="1"/>
    <n v="0"/>
    <n v="785"/>
    <s v="nan"/>
    <n v="0.407232550554468"/>
    <n v="0.12956621004566199"/>
    <n v="0.699617393967634"/>
    <n v="4.7836552330956099"/>
    <s v="nan"/>
    <n v="4.7836552330956099"/>
    <x v="0"/>
    <x v="0"/>
    <x v="1"/>
  </r>
  <r>
    <n v="146"/>
    <n v="176"/>
    <x v="13"/>
    <x v="4"/>
    <n v="0"/>
    <n v="5"/>
    <x v="3"/>
    <x v="1"/>
    <x v="0"/>
    <x v="0"/>
    <n v="1"/>
    <n v="790"/>
    <n v="48.594279203203399"/>
    <n v="0.37969505659965302"/>
    <n v="9.1043081920946206E-2"/>
    <n v="0.92608494008225295"/>
    <n v="4.44052429058996"/>
    <s v="nan"/>
    <n v="4.44052429058996"/>
    <x v="0"/>
    <x v="0"/>
    <x v="1"/>
  </r>
  <r>
    <n v="146"/>
    <n v="176"/>
    <x v="13"/>
    <x v="4"/>
    <n v="0"/>
    <n v="5"/>
    <x v="3"/>
    <x v="1"/>
    <x v="0"/>
    <x v="1"/>
    <n v="1"/>
    <n v="790"/>
    <s v="nan"/>
    <n v="0.40242987606001301"/>
    <n v="0.12899543378995401"/>
    <n v="0.70048496725307696"/>
    <n v="4.70569635188407"/>
    <s v="nan"/>
    <n v="4.70569635188407"/>
    <x v="0"/>
    <x v="0"/>
    <x v="1"/>
  </r>
  <r>
    <n v="146"/>
    <n v="176"/>
    <x v="13"/>
    <x v="4"/>
    <n v="0"/>
    <n v="5"/>
    <x v="3"/>
    <x v="1"/>
    <x v="0"/>
    <x v="0"/>
    <n v="2"/>
    <n v="771"/>
    <n v="48.254961283059899"/>
    <n v="0.36211161988084201"/>
    <n v="9.0470191260031793E-2"/>
    <n v="0.92771191025091504"/>
    <n v="4.4006119977673501"/>
    <s v="nan"/>
    <n v="4.4006119977673501"/>
    <x v="0"/>
    <x v="0"/>
    <x v="1"/>
  </r>
  <r>
    <n v="146"/>
    <n v="176"/>
    <x v="13"/>
    <x v="4"/>
    <n v="0"/>
    <n v="5"/>
    <x v="3"/>
    <x v="1"/>
    <x v="0"/>
    <x v="1"/>
    <n v="2"/>
    <n v="771"/>
    <s v="nan"/>
    <n v="0.37751141552511402"/>
    <n v="0.11301369863013599"/>
    <n v="0.72228008847954295"/>
    <n v="4.47193881223573"/>
    <s v="nan"/>
    <n v="4.47193881223573"/>
    <x v="0"/>
    <x v="0"/>
    <x v="1"/>
  </r>
  <r>
    <n v="146"/>
    <n v="176"/>
    <x v="13"/>
    <x v="4"/>
    <n v="0"/>
    <n v="5"/>
    <x v="3"/>
    <x v="1"/>
    <x v="0"/>
    <x v="0"/>
    <n v="3"/>
    <n v="775"/>
    <n v="50.364164894861702"/>
    <n v="0.37212414087957402"/>
    <n v="9.4488942891431296E-2"/>
    <n v="0.930534191269349"/>
    <n v="4.4245184462090297"/>
    <s v="nan"/>
    <n v="4.4245184462090297"/>
    <x v="0"/>
    <x v="0"/>
    <x v="1"/>
  </r>
  <r>
    <n v="146"/>
    <n v="176"/>
    <x v="13"/>
    <x v="4"/>
    <n v="0"/>
    <n v="5"/>
    <x v="3"/>
    <x v="1"/>
    <x v="0"/>
    <x v="1"/>
    <n v="3"/>
    <n v="775"/>
    <s v="nan"/>
    <n v="0.39412915851272001"/>
    <n v="0.125"/>
    <n v="0.71071823396156397"/>
    <n v="4.5964785715160996"/>
    <s v="nan"/>
    <n v="4.5964785715160996"/>
    <x v="0"/>
    <x v="0"/>
    <x v="1"/>
  </r>
  <r>
    <n v="146"/>
    <n v="176"/>
    <x v="13"/>
    <x v="4"/>
    <n v="0"/>
    <n v="5"/>
    <x v="3"/>
    <x v="1"/>
    <x v="0"/>
    <x v="0"/>
    <n v="4"/>
    <n v="779"/>
    <n v="58.208529180590602"/>
    <n v="0.38403803860130897"/>
    <n v="0.109141121479"/>
    <n v="0.92610449706896403"/>
    <n v="4.6215939394535797"/>
    <s v="nan"/>
    <n v="4.6215939394535797"/>
    <x v="0"/>
    <x v="0"/>
    <x v="1"/>
  </r>
  <r>
    <n v="146"/>
    <n v="176"/>
    <x v="13"/>
    <x v="4"/>
    <n v="0"/>
    <n v="5"/>
    <x v="3"/>
    <x v="1"/>
    <x v="0"/>
    <x v="1"/>
    <n v="4"/>
    <n v="779"/>
    <s v="nan"/>
    <n v="0.39045988258316999"/>
    <n v="0.12271689497716801"/>
    <n v="0.71041677546292603"/>
    <n v="4.6457176920978904"/>
    <s v="nan"/>
    <n v="4.6457176920978904"/>
    <x v="0"/>
    <x v="0"/>
    <x v="1"/>
  </r>
  <r>
    <n v="146"/>
    <n v="176"/>
    <x v="13"/>
    <x v="4"/>
    <n v="0"/>
    <n v="5"/>
    <x v="7"/>
    <x v="1"/>
    <x v="0"/>
    <x v="0"/>
    <n v="0"/>
    <n v="955"/>
    <n v="38.922311739746704"/>
    <n v="0.47322610986188401"/>
    <n v="7.1649514182871896E-2"/>
    <n v="0.92909097261991802"/>
    <n v="4.3882014641015203"/>
    <s v="nan"/>
    <n v="4.3882014641015203"/>
    <x v="0"/>
    <x v="0"/>
    <x v="1"/>
  </r>
  <r>
    <n v="146"/>
    <n v="176"/>
    <x v="13"/>
    <x v="4"/>
    <n v="0"/>
    <n v="5"/>
    <x v="7"/>
    <x v="1"/>
    <x v="0"/>
    <x v="1"/>
    <n v="0"/>
    <n v="955"/>
    <s v="nan"/>
    <n v="0.47257284192215698"/>
    <n v="7.5913242009132395E-2"/>
    <n v="0.67492436203909401"/>
    <n v="4.0427254110734401"/>
    <s v="nan"/>
    <n v="4.0427254110734401"/>
    <x v="0"/>
    <x v="0"/>
    <x v="1"/>
  </r>
  <r>
    <n v="146"/>
    <n v="176"/>
    <x v="13"/>
    <x v="4"/>
    <n v="0"/>
    <n v="5"/>
    <x v="7"/>
    <x v="1"/>
    <x v="0"/>
    <x v="0"/>
    <n v="1"/>
    <n v="964"/>
    <n v="40.422280046529302"/>
    <n v="0.47768166250496202"/>
    <n v="7.4318708667288194E-2"/>
    <n v="0.92710088962648896"/>
    <n v="4.4418543399808899"/>
    <s v="nan"/>
    <n v="4.4418543399808899"/>
    <x v="0"/>
    <x v="0"/>
    <x v="1"/>
  </r>
  <r>
    <n v="146"/>
    <n v="176"/>
    <x v="13"/>
    <x v="4"/>
    <n v="0"/>
    <n v="5"/>
    <x v="7"/>
    <x v="1"/>
    <x v="0"/>
    <x v="1"/>
    <n v="1"/>
    <n v="964"/>
    <s v="nan"/>
    <n v="0.47741628614916198"/>
    <n v="7.8196347031963404E-2"/>
    <n v="0.67162264448604303"/>
    <n v="4.1329825282025396"/>
    <s v="nan"/>
    <n v="4.1329825282025396"/>
    <x v="0"/>
    <x v="0"/>
    <x v="1"/>
  </r>
  <r>
    <n v="146"/>
    <n v="176"/>
    <x v="13"/>
    <x v="4"/>
    <n v="0"/>
    <n v="5"/>
    <x v="7"/>
    <x v="1"/>
    <x v="0"/>
    <x v="0"/>
    <n v="2"/>
    <n v="953"/>
    <n v="37.172450681471901"/>
    <n v="0.47190327069524801"/>
    <n v="6.8592449176735196E-2"/>
    <n v="0.929089756250844"/>
    <n v="4.3339638524594601"/>
    <s v="nan"/>
    <n v="4.3339638524594601"/>
    <x v="0"/>
    <x v="0"/>
    <x v="1"/>
  </r>
  <r>
    <n v="146"/>
    <n v="176"/>
    <x v="13"/>
    <x v="4"/>
    <n v="0"/>
    <n v="5"/>
    <x v="7"/>
    <x v="1"/>
    <x v="0"/>
    <x v="1"/>
    <n v="2"/>
    <n v="953"/>
    <s v="nan"/>
    <n v="0.47476353555120598"/>
    <n v="7.9908675799086698E-2"/>
    <n v="0.67276168153261595"/>
    <n v="4.0237048508547302"/>
    <s v="nan"/>
    <n v="4.0237048508547302"/>
    <x v="0"/>
    <x v="0"/>
    <x v="1"/>
  </r>
  <r>
    <n v="146"/>
    <n v="176"/>
    <x v="13"/>
    <x v="4"/>
    <n v="0"/>
    <n v="5"/>
    <x v="7"/>
    <x v="1"/>
    <x v="0"/>
    <x v="0"/>
    <n v="3"/>
    <n v="987"/>
    <n v="42.061025171938503"/>
    <n v="0.48887582490341602"/>
    <n v="7.7402455886546803E-2"/>
    <n v="0.924909412166245"/>
    <n v="4.5461130229221398"/>
    <s v="nan"/>
    <n v="4.5461130229221398"/>
    <x v="0"/>
    <x v="0"/>
    <x v="1"/>
  </r>
  <r>
    <n v="146"/>
    <n v="176"/>
    <x v="13"/>
    <x v="4"/>
    <n v="0"/>
    <n v="5"/>
    <x v="7"/>
    <x v="1"/>
    <x v="0"/>
    <x v="1"/>
    <n v="3"/>
    <n v="987"/>
    <s v="nan"/>
    <n v="0.48085181561208901"/>
    <n v="7.02054794520547E-2"/>
    <n v="0.66909625511244697"/>
    <n v="4.0954241203828596"/>
    <s v="nan"/>
    <n v="4.0954241203828596"/>
    <x v="0"/>
    <x v="0"/>
    <x v="1"/>
  </r>
  <r>
    <n v="146"/>
    <n v="176"/>
    <x v="13"/>
    <x v="4"/>
    <n v="0"/>
    <n v="5"/>
    <x v="7"/>
    <x v="1"/>
    <x v="0"/>
    <x v="0"/>
    <n v="4"/>
    <n v="937"/>
    <n v="38.653979513601698"/>
    <n v="0.46175641366957199"/>
    <n v="7.1198816545122098E-2"/>
    <n v="0.92152931560322204"/>
    <n v="4.3610779487856499"/>
    <s v="nan"/>
    <n v="4.3610779487856499"/>
    <x v="0"/>
    <x v="0"/>
    <x v="1"/>
  </r>
  <r>
    <n v="146"/>
    <n v="176"/>
    <x v="13"/>
    <x v="4"/>
    <n v="0"/>
    <n v="5"/>
    <x v="7"/>
    <x v="1"/>
    <x v="0"/>
    <x v="1"/>
    <n v="4"/>
    <n v="937"/>
    <s v="nan"/>
    <n v="0.46157588606218702"/>
    <n v="8.2191780821917804E-2"/>
    <n v="0.67874139283757595"/>
    <n v="4.2965332518357302"/>
    <s v="nan"/>
    <n v="4.2965332518357302"/>
    <x v="0"/>
    <x v="0"/>
    <x v="1"/>
  </r>
  <r>
    <n v="146"/>
    <n v="176"/>
    <x v="13"/>
    <x v="4"/>
    <n v="0"/>
    <n v="5"/>
    <x v="9"/>
    <x v="1"/>
    <x v="0"/>
    <x v="0"/>
    <n v="0"/>
    <n v="1237"/>
    <n v="33.782139286561502"/>
    <n v="0.59066263049400303"/>
    <n v="6.1292671876180399E-2"/>
    <n v="0.92915577921889403"/>
    <n v="4.6282512151374"/>
    <s v="nan"/>
    <n v="4.6282512151374"/>
    <x v="0"/>
    <x v="0"/>
    <x v="1"/>
  </r>
  <r>
    <n v="146"/>
    <n v="176"/>
    <x v="13"/>
    <x v="4"/>
    <n v="0"/>
    <n v="5"/>
    <x v="9"/>
    <x v="1"/>
    <x v="0"/>
    <x v="1"/>
    <n v="0"/>
    <n v="1237"/>
    <s v="nan"/>
    <n v="0.57439685504753901"/>
    <n v="2.6826484018264801E-2"/>
    <n v="0.62490809302449901"/>
    <n v="3.4773081729476401"/>
    <s v="nan"/>
    <n v="3.4773081729476401"/>
    <x v="0"/>
    <x v="0"/>
    <x v="1"/>
  </r>
  <r>
    <n v="146"/>
    <n v="176"/>
    <x v="13"/>
    <x v="4"/>
    <n v="0"/>
    <n v="5"/>
    <x v="9"/>
    <x v="1"/>
    <x v="0"/>
    <x v="0"/>
    <n v="1"/>
    <n v="1194"/>
    <n v="35.018230404919699"/>
    <n v="0.57718768027595502"/>
    <n v="6.3569366521812706E-2"/>
    <n v="0.93146910592943899"/>
    <n v="4.6173081811114098"/>
    <s v="nan"/>
    <n v="4.6173081811114098"/>
    <x v="0"/>
    <x v="0"/>
    <x v="1"/>
  </r>
  <r>
    <n v="146"/>
    <n v="176"/>
    <x v="13"/>
    <x v="4"/>
    <n v="0"/>
    <n v="5"/>
    <x v="9"/>
    <x v="1"/>
    <x v="0"/>
    <x v="1"/>
    <n v="1"/>
    <n v="1194"/>
    <s v="nan"/>
    <n v="0.56294352527229197"/>
    <n v="4.2237442922374399E-2"/>
    <n v="0.62752963616342206"/>
    <n v="3.6305287118620999"/>
    <s v="nan"/>
    <n v="3.6305287118620999"/>
    <x v="0"/>
    <x v="0"/>
    <x v="1"/>
  </r>
  <r>
    <n v="146"/>
    <n v="176"/>
    <x v="13"/>
    <x v="4"/>
    <n v="0"/>
    <n v="5"/>
    <x v="9"/>
    <x v="1"/>
    <x v="0"/>
    <x v="0"/>
    <n v="2"/>
    <n v="1151"/>
    <n v="34.512373432840697"/>
    <n v="0.55980366186769404"/>
    <n v="6.2772921948681198E-2"/>
    <n v="0.92868194004779503"/>
    <n v="4.5213814138020796"/>
    <s v="nan"/>
    <n v="4.5213814138020796"/>
    <x v="0"/>
    <x v="0"/>
    <x v="1"/>
  </r>
  <r>
    <n v="146"/>
    <n v="176"/>
    <x v="13"/>
    <x v="4"/>
    <n v="0"/>
    <n v="5"/>
    <x v="9"/>
    <x v="1"/>
    <x v="0"/>
    <x v="1"/>
    <n v="2"/>
    <n v="1151"/>
    <s v="nan"/>
    <n v="0.55046699875466998"/>
    <n v="4.5662100456621002E-2"/>
    <n v="0.63444793127201005"/>
    <n v="3.79168840341696"/>
    <s v="nan"/>
    <n v="3.79168840341696"/>
    <x v="0"/>
    <x v="0"/>
    <x v="1"/>
  </r>
  <r>
    <n v="146"/>
    <n v="176"/>
    <x v="13"/>
    <x v="4"/>
    <n v="0"/>
    <n v="5"/>
    <x v="9"/>
    <x v="1"/>
    <x v="0"/>
    <x v="0"/>
    <n v="3"/>
    <n v="1122"/>
    <n v="38.293015472728499"/>
    <n v="0.55267185633250504"/>
    <n v="6.9814157863724899E-2"/>
    <n v="0.92730446803835798"/>
    <n v="4.5838968644338403"/>
    <s v="nan"/>
    <n v="4.5838968644338403"/>
    <x v="0"/>
    <x v="0"/>
    <x v="1"/>
  </r>
  <r>
    <n v="146"/>
    <n v="176"/>
    <x v="13"/>
    <x v="4"/>
    <n v="0"/>
    <n v="5"/>
    <x v="9"/>
    <x v="1"/>
    <x v="0"/>
    <x v="1"/>
    <n v="3"/>
    <n v="1122"/>
    <s v="nan"/>
    <n v="0.54577081974342201"/>
    <n v="5.8219178082191701E-2"/>
    <n v="0.63495983246869603"/>
    <n v="3.8738336284544101"/>
    <s v="nan"/>
    <n v="3.8738336284544101"/>
    <x v="0"/>
    <x v="0"/>
    <x v="1"/>
  </r>
  <r>
    <n v="146"/>
    <n v="176"/>
    <x v="13"/>
    <x v="4"/>
    <n v="0"/>
    <n v="5"/>
    <x v="9"/>
    <x v="1"/>
    <x v="0"/>
    <x v="0"/>
    <n v="4"/>
    <n v="1113"/>
    <n v="35.371826837043997"/>
    <n v="0.54619068191694498"/>
    <n v="6.4429532258540798E-2"/>
    <n v="0.93134143715892603"/>
    <n v="4.5005118439071703"/>
    <s v="nan"/>
    <n v="4.5005118439071703"/>
    <x v="0"/>
    <x v="0"/>
    <x v="1"/>
  </r>
  <r>
    <n v="146"/>
    <n v="176"/>
    <x v="13"/>
    <x v="4"/>
    <n v="0"/>
    <n v="5"/>
    <x v="9"/>
    <x v="1"/>
    <x v="0"/>
    <x v="1"/>
    <n v="4"/>
    <n v="1113"/>
    <s v="nan"/>
    <n v="0.53860770127893398"/>
    <n v="5.0799086757990802E-2"/>
    <n v="0.643042629698938"/>
    <n v="3.78771016670572"/>
    <s v="nan"/>
    <n v="3.78771016670572"/>
    <x v="0"/>
    <x v="0"/>
    <x v="1"/>
  </r>
  <r>
    <n v="146"/>
    <n v="176"/>
    <x v="3"/>
    <x v="4"/>
    <n v="0"/>
    <n v="5"/>
    <x v="3"/>
    <x v="1"/>
    <x v="0"/>
    <x v="0"/>
    <n v="0"/>
    <n v="851"/>
    <n v="54.449476940787797"/>
    <n v="0.43106307814907502"/>
    <n v="0.101453247071554"/>
    <n v="0.91744219882695899"/>
    <n v="4.6924675104764297"/>
    <s v="nan"/>
    <n v="4.6924675104764297"/>
    <x v="0"/>
    <x v="0"/>
    <x v="1"/>
  </r>
  <r>
    <n v="146"/>
    <n v="176"/>
    <x v="3"/>
    <x v="4"/>
    <n v="0"/>
    <n v="5"/>
    <x v="3"/>
    <x v="1"/>
    <x v="0"/>
    <x v="1"/>
    <n v="0"/>
    <n v="851"/>
    <s v="nan"/>
    <n v="0.43708958469232401"/>
    <n v="0.11415525114155201"/>
    <n v="0.68608845114119699"/>
    <n v="4.6729924361527599"/>
    <s v="nan"/>
    <n v="4.6729924361527599"/>
    <x v="0"/>
    <x v="0"/>
    <x v="1"/>
  </r>
  <r>
    <n v="146"/>
    <n v="176"/>
    <x v="3"/>
    <x v="4"/>
    <n v="0"/>
    <n v="5"/>
    <x v="3"/>
    <x v="1"/>
    <x v="0"/>
    <x v="0"/>
    <n v="1"/>
    <n v="869"/>
    <n v="48.272573793578601"/>
    <n v="0.436835569085957"/>
    <n v="8.9733284880303396E-2"/>
    <n v="0.92388416432311904"/>
    <n v="4.5879273340610398"/>
    <s v="nan"/>
    <n v="4.5879273340610398"/>
    <x v="0"/>
    <x v="0"/>
    <x v="1"/>
  </r>
  <r>
    <n v="146"/>
    <n v="176"/>
    <x v="3"/>
    <x v="4"/>
    <n v="0"/>
    <n v="5"/>
    <x v="3"/>
    <x v="1"/>
    <x v="0"/>
    <x v="1"/>
    <n v="1"/>
    <n v="869"/>
    <s v="nan"/>
    <n v="0.440269623831267"/>
    <n v="9.8744292237442896E-2"/>
    <n v="0.68925366189623904"/>
    <n v="4.3285521474670396"/>
    <s v="nan"/>
    <n v="4.3285521474670396"/>
    <x v="0"/>
    <x v="0"/>
    <x v="1"/>
  </r>
  <r>
    <n v="146"/>
    <n v="176"/>
    <x v="3"/>
    <x v="4"/>
    <n v="0"/>
    <n v="5"/>
    <x v="3"/>
    <x v="1"/>
    <x v="0"/>
    <x v="0"/>
    <n v="2"/>
    <n v="860"/>
    <n v="50.2626168292174"/>
    <n v="0.42835306539968099"/>
    <n v="9.3487035135978502E-2"/>
    <n v="0.92207119586757502"/>
    <n v="4.6276282403736504"/>
    <s v="nan"/>
    <n v="4.6276282403736504"/>
    <x v="0"/>
    <x v="0"/>
    <x v="1"/>
  </r>
  <r>
    <n v="146"/>
    <n v="176"/>
    <x v="3"/>
    <x v="4"/>
    <n v="0"/>
    <n v="5"/>
    <x v="3"/>
    <x v="1"/>
    <x v="0"/>
    <x v="1"/>
    <n v="2"/>
    <n v="860"/>
    <s v="nan"/>
    <n v="0.436521526418786"/>
    <n v="0.103310502283105"/>
    <n v="0.69148132362306702"/>
    <n v="4.3084620276761596"/>
    <s v="nan"/>
    <n v="4.3084620276761596"/>
    <x v="0"/>
    <x v="0"/>
    <x v="1"/>
  </r>
  <r>
    <n v="146"/>
    <n v="176"/>
    <x v="3"/>
    <x v="4"/>
    <n v="0"/>
    <n v="5"/>
    <x v="3"/>
    <x v="1"/>
    <x v="0"/>
    <x v="0"/>
    <n v="3"/>
    <n v="862"/>
    <n v="53.854266043165602"/>
    <n v="0.43912928186501599"/>
    <n v="0.100292644196102"/>
    <n v="0.92293295481162896"/>
    <n v="4.6952396747918899"/>
    <s v="nan"/>
    <n v="4.6952396747918899"/>
    <x v="0"/>
    <x v="0"/>
    <x v="1"/>
  </r>
  <r>
    <n v="146"/>
    <n v="176"/>
    <x v="3"/>
    <x v="4"/>
    <n v="0"/>
    <n v="5"/>
    <x v="3"/>
    <x v="1"/>
    <x v="0"/>
    <x v="1"/>
    <n v="3"/>
    <n v="862"/>
    <s v="nan"/>
    <n v="0.43938356164383502"/>
    <n v="0.102739726027397"/>
    <n v="0.69064411823669802"/>
    <n v="4.3807321420225396"/>
    <s v="nan"/>
    <n v="4.3807321420225396"/>
    <x v="0"/>
    <x v="0"/>
    <x v="1"/>
  </r>
  <r>
    <n v="146"/>
    <n v="176"/>
    <x v="3"/>
    <x v="4"/>
    <n v="0"/>
    <n v="5"/>
    <x v="3"/>
    <x v="1"/>
    <x v="0"/>
    <x v="0"/>
    <n v="4"/>
    <n v="858"/>
    <n v="44.680336991987197"/>
    <n v="0.42087953762487001"/>
    <n v="8.3097660069476706E-2"/>
    <n v="0.91654706892548299"/>
    <n v="4.4801551228044101"/>
    <s v="nan"/>
    <n v="4.4801551228044101"/>
    <x v="0"/>
    <x v="0"/>
    <x v="1"/>
  </r>
  <r>
    <n v="146"/>
    <n v="176"/>
    <x v="3"/>
    <x v="4"/>
    <n v="0"/>
    <n v="5"/>
    <x v="3"/>
    <x v="1"/>
    <x v="0"/>
    <x v="1"/>
    <n v="4"/>
    <n v="858"/>
    <s v="nan"/>
    <n v="0.42606001304631402"/>
    <n v="9.6461187214611804E-2"/>
    <n v="0.69842802335816001"/>
    <n v="4.4018025142582102"/>
    <s v="nan"/>
    <n v="4.4018025142582102"/>
    <x v="0"/>
    <x v="0"/>
    <x v="1"/>
  </r>
  <r>
    <n v="146"/>
    <n v="176"/>
    <x v="3"/>
    <x v="4"/>
    <n v="0"/>
    <n v="5"/>
    <x v="7"/>
    <x v="1"/>
    <x v="0"/>
    <x v="0"/>
    <n v="0"/>
    <n v="1214"/>
    <n v="38.419263935133699"/>
    <n v="0.58370135876340401"/>
    <n v="6.9938358384310895E-2"/>
    <n v="0.92808879240796704"/>
    <n v="4.7628041702939097"/>
    <s v="nan"/>
    <n v="4.7628041702939097"/>
    <x v="0"/>
    <x v="0"/>
    <x v="1"/>
  </r>
  <r>
    <n v="146"/>
    <n v="176"/>
    <x v="3"/>
    <x v="4"/>
    <n v="0"/>
    <n v="5"/>
    <x v="7"/>
    <x v="1"/>
    <x v="0"/>
    <x v="1"/>
    <n v="0"/>
    <n v="1214"/>
    <s v="nan"/>
    <n v="0.57029196070291899"/>
    <n v="4.7945205479451997E-2"/>
    <n v="0.615600436413408"/>
    <n v="3.7575898341780101"/>
    <s v="nan"/>
    <n v="3.7575898341780101"/>
    <x v="0"/>
    <x v="0"/>
    <x v="1"/>
  </r>
  <r>
    <n v="146"/>
    <n v="176"/>
    <x v="3"/>
    <x v="4"/>
    <n v="0"/>
    <n v="5"/>
    <x v="7"/>
    <x v="1"/>
    <x v="0"/>
    <x v="0"/>
    <n v="1"/>
    <n v="1172"/>
    <n v="38.086445571487097"/>
    <n v="0.56763773565388198"/>
    <n v="6.9492556803847499E-2"/>
    <n v="0.928437359170035"/>
    <n v="4.68866365585159"/>
    <s v="nan"/>
    <n v="4.68866365585159"/>
    <x v="0"/>
    <x v="0"/>
    <x v="1"/>
  </r>
  <r>
    <n v="146"/>
    <n v="176"/>
    <x v="3"/>
    <x v="4"/>
    <n v="0"/>
    <n v="5"/>
    <x v="7"/>
    <x v="1"/>
    <x v="0"/>
    <x v="1"/>
    <n v="1"/>
    <n v="1172"/>
    <s v="nan"/>
    <n v="0.55006572575065704"/>
    <n v="4.5662100456621002E-2"/>
    <n v="0.62844205167273604"/>
    <n v="3.6809195287874301"/>
    <s v="nan"/>
    <n v="3.6809195287874301"/>
    <x v="0"/>
    <x v="0"/>
    <x v="1"/>
  </r>
  <r>
    <n v="146"/>
    <n v="176"/>
    <x v="3"/>
    <x v="4"/>
    <n v="0"/>
    <n v="5"/>
    <x v="7"/>
    <x v="1"/>
    <x v="0"/>
    <x v="0"/>
    <n v="2"/>
    <n v="1147"/>
    <n v="37.928547567010199"/>
    <n v="0.55689151451812902"/>
    <n v="6.9285547554902502E-2"/>
    <n v="0.92436348475978503"/>
    <n v="4.63304423547818"/>
    <s v="nan"/>
    <n v="4.63304423547818"/>
    <x v="0"/>
    <x v="0"/>
    <x v="1"/>
  </r>
  <r>
    <n v="146"/>
    <n v="176"/>
    <x v="3"/>
    <x v="4"/>
    <n v="0"/>
    <n v="5"/>
    <x v="7"/>
    <x v="1"/>
    <x v="0"/>
    <x v="1"/>
    <n v="2"/>
    <n v="1147"/>
    <s v="nan"/>
    <n v="0.54662500741267805"/>
    <n v="5.7648401826484001E-2"/>
    <n v="0.62631365604909095"/>
    <n v="3.8757134083222202"/>
    <s v="nan"/>
    <n v="3.8757134083222202"/>
    <x v="0"/>
    <x v="0"/>
    <x v="1"/>
  </r>
  <r>
    <n v="146"/>
    <n v="176"/>
    <x v="3"/>
    <x v="4"/>
    <n v="0"/>
    <n v="5"/>
    <x v="7"/>
    <x v="1"/>
    <x v="0"/>
    <x v="0"/>
    <n v="3"/>
    <n v="1149"/>
    <n v="40.076950114938001"/>
    <n v="0.56311660625454196"/>
    <n v="7.3212607044969402E-2"/>
    <n v="0.92923363687006599"/>
    <n v="4.70209169838542"/>
    <s v="nan"/>
    <n v="4.70209169838542"/>
    <x v="0"/>
    <x v="0"/>
    <x v="1"/>
  </r>
  <r>
    <n v="146"/>
    <n v="176"/>
    <x v="3"/>
    <x v="4"/>
    <n v="0"/>
    <n v="5"/>
    <x v="7"/>
    <x v="1"/>
    <x v="0"/>
    <x v="1"/>
    <n v="3"/>
    <n v="1149"/>
    <s v="nan"/>
    <n v="0.54895184723951795"/>
    <n v="5.0228310502283102E-2"/>
    <n v="0.63237437964576604"/>
    <n v="3.8001315714342199"/>
    <s v="nan"/>
    <n v="3.8001315714342199"/>
    <x v="0"/>
    <x v="0"/>
    <x v="1"/>
  </r>
  <r>
    <n v="146"/>
    <n v="176"/>
    <x v="3"/>
    <x v="4"/>
    <n v="0"/>
    <n v="5"/>
    <x v="7"/>
    <x v="1"/>
    <x v="0"/>
    <x v="0"/>
    <n v="4"/>
    <n v="1176"/>
    <n v="41.659997211768399"/>
    <n v="0.57244826482702904"/>
    <n v="7.6192124792281199E-2"/>
    <n v="0.92458677016124002"/>
    <n v="4.7727634518344999"/>
    <s v="nan"/>
    <n v="4.7727634518344999"/>
    <x v="0"/>
    <x v="0"/>
    <x v="1"/>
  </r>
  <r>
    <n v="146"/>
    <n v="176"/>
    <x v="3"/>
    <x v="4"/>
    <n v="0"/>
    <n v="5"/>
    <x v="7"/>
    <x v="1"/>
    <x v="0"/>
    <x v="1"/>
    <n v="4"/>
    <n v="1176"/>
    <s v="nan"/>
    <n v="0.55216395096532001"/>
    <n v="3.7100456621004502E-2"/>
    <n v="0.63387791827589102"/>
    <n v="3.6750465492837701"/>
    <s v="nan"/>
    <n v="3.6750465492837701"/>
    <x v="0"/>
    <x v="0"/>
    <x v="1"/>
  </r>
  <r>
    <n v="146"/>
    <n v="176"/>
    <x v="3"/>
    <x v="4"/>
    <n v="0"/>
    <n v="5"/>
    <x v="9"/>
    <x v="1"/>
    <x v="0"/>
    <x v="0"/>
    <n v="0"/>
    <n v="1599"/>
    <n v="35.5633740980265"/>
    <n v="0.68774567472399395"/>
    <n v="6.3679045370475695E-2"/>
    <n v="0.93332584377316796"/>
    <n v="5.1588220725306497"/>
    <s v="nan"/>
    <n v="5.1588220725306497"/>
    <x v="0"/>
    <x v="0"/>
    <x v="1"/>
  </r>
  <r>
    <n v="146"/>
    <n v="176"/>
    <x v="3"/>
    <x v="4"/>
    <n v="0"/>
    <n v="5"/>
    <x v="9"/>
    <x v="1"/>
    <x v="0"/>
    <x v="1"/>
    <n v="0"/>
    <n v="1599"/>
    <s v="nan"/>
    <n v="0.67159351303186898"/>
    <n v="1.6552511415525099E-2"/>
    <n v="0.55214597637239504"/>
    <n v="3.3924375802319102"/>
    <s v="nan"/>
    <n v="3.3924375802319102"/>
    <x v="0"/>
    <x v="0"/>
    <x v="1"/>
  </r>
  <r>
    <n v="146"/>
    <n v="176"/>
    <x v="3"/>
    <x v="4"/>
    <n v="0"/>
    <n v="5"/>
    <x v="9"/>
    <x v="1"/>
    <x v="0"/>
    <x v="0"/>
    <n v="1"/>
    <n v="1640"/>
    <n v="32.999914139528201"/>
    <n v="0.69368788385548696"/>
    <n v="5.9040363116837698E-2"/>
    <n v="0.93153377026082995"/>
    <n v="5.1577580975521302"/>
    <s v="nan"/>
    <n v="5.1577580975521302"/>
    <x v="0"/>
    <x v="0"/>
    <x v="1"/>
  </r>
  <r>
    <n v="146"/>
    <n v="176"/>
    <x v="3"/>
    <x v="4"/>
    <n v="0"/>
    <n v="5"/>
    <x v="9"/>
    <x v="1"/>
    <x v="0"/>
    <x v="1"/>
    <n v="1"/>
    <n v="1640"/>
    <s v="nan"/>
    <n v="0.67497700168932995"/>
    <n v="1.0273972602739699E-2"/>
    <n v="0.54808849996689402"/>
    <n v="3.3746819180615102"/>
    <s v="nan"/>
    <n v="3.3746819180615102"/>
    <x v="0"/>
    <x v="0"/>
    <x v="1"/>
  </r>
  <r>
    <n v="146"/>
    <n v="176"/>
    <x v="3"/>
    <x v="4"/>
    <n v="0"/>
    <n v="5"/>
    <x v="9"/>
    <x v="1"/>
    <x v="0"/>
    <x v="0"/>
    <n v="2"/>
    <n v="1642"/>
    <n v="37.608805388565798"/>
    <n v="0.69574841955567801"/>
    <n v="6.7240551309537794E-2"/>
    <n v="0.93175316428170496"/>
    <n v="5.2609098901937204"/>
    <s v="nan"/>
    <n v="5.2609098901937204"/>
    <x v="0"/>
    <x v="0"/>
    <x v="1"/>
  </r>
  <r>
    <n v="146"/>
    <n v="176"/>
    <x v="3"/>
    <x v="4"/>
    <n v="0"/>
    <n v="5"/>
    <x v="9"/>
    <x v="1"/>
    <x v="0"/>
    <x v="1"/>
    <n v="2"/>
    <n v="1642"/>
    <s v="nan"/>
    <n v="0.67534166746495505"/>
    <n v="8.5616438356164292E-3"/>
    <n v="0.54885271978876404"/>
    <n v="3.3599561337133599"/>
    <s v="nan"/>
    <n v="3.3599561337133599"/>
    <x v="0"/>
    <x v="0"/>
    <x v="1"/>
  </r>
  <r>
    <n v="146"/>
    <n v="176"/>
    <x v="3"/>
    <x v="4"/>
    <n v="0"/>
    <n v="5"/>
    <x v="9"/>
    <x v="1"/>
    <x v="0"/>
    <x v="0"/>
    <n v="3"/>
    <n v="1713"/>
    <n v="35.005739040347699"/>
    <n v="0.707614341422794"/>
    <n v="6.2579104812830799E-2"/>
    <n v="0.93370569063934195"/>
    <n v="5.2896685362370901"/>
    <s v="nan"/>
    <n v="5.2896685362370901"/>
    <x v="0"/>
    <x v="0"/>
    <x v="1"/>
  </r>
  <r>
    <n v="146"/>
    <n v="176"/>
    <x v="3"/>
    <x v="4"/>
    <n v="0"/>
    <n v="5"/>
    <x v="9"/>
    <x v="1"/>
    <x v="0"/>
    <x v="1"/>
    <n v="3"/>
    <n v="1713"/>
    <s v="nan"/>
    <n v="0.68822902744135594"/>
    <n v="6.8493150684931503E-3"/>
    <n v="0.53765341751337203"/>
    <n v="3.32112007676188"/>
    <s v="nan"/>
    <n v="3.32112007676188"/>
    <x v="0"/>
    <x v="0"/>
    <x v="1"/>
  </r>
  <r>
    <n v="146"/>
    <n v="176"/>
    <x v="3"/>
    <x v="4"/>
    <n v="0"/>
    <n v="5"/>
    <x v="9"/>
    <x v="1"/>
    <x v="0"/>
    <x v="0"/>
    <n v="4"/>
    <n v="1633"/>
    <n v="37.861692665555303"/>
    <n v="0.69505010569209202"/>
    <n v="6.7804779399936801E-2"/>
    <n v="0.93196897650644395"/>
    <n v="5.2602686483238097"/>
    <s v="nan"/>
    <n v="5.2602686483238097"/>
    <x v="0"/>
    <x v="0"/>
    <x v="1"/>
  </r>
  <r>
    <n v="146"/>
    <n v="176"/>
    <x v="3"/>
    <x v="4"/>
    <n v="0"/>
    <n v="5"/>
    <x v="9"/>
    <x v="1"/>
    <x v="0"/>
    <x v="1"/>
    <n v="4"/>
    <n v="1633"/>
    <s v="nan"/>
    <n v="0.67370367455983804"/>
    <n v="1.0273972602739699E-2"/>
    <n v="0.549343235383844"/>
    <n v="3.4074515108141901"/>
    <s v="nan"/>
    <n v="3.4074515108141901"/>
    <x v="0"/>
    <x v="0"/>
    <x v="1"/>
  </r>
  <r>
    <n v="201"/>
    <n v="613"/>
    <x v="11"/>
    <x v="17"/>
    <n v="0"/>
    <n v="5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x v="5"/>
    <x v="5"/>
    <x v="4"/>
  </r>
  <r>
    <n v="201"/>
    <n v="613"/>
    <x v="11"/>
    <x v="17"/>
    <n v="0"/>
    <n v="5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x v="5"/>
    <x v="5"/>
    <x v="4"/>
  </r>
  <r>
    <n v="201"/>
    <n v="613"/>
    <x v="11"/>
    <x v="17"/>
    <n v="0"/>
    <n v="5"/>
    <x v="12"/>
    <x v="0"/>
    <x v="0"/>
    <x v="2"/>
    <n v="0"/>
    <n v="4238"/>
    <s v="nan"/>
    <n v="0.59570653276534402"/>
    <n v="0.20541735765616301"/>
    <n v="0.50753574841085503"/>
    <n v="17.026781313744898"/>
    <n v="17.026781313744898"/>
    <s v="nan"/>
    <x v="5"/>
    <x v="5"/>
    <x v="4"/>
  </r>
  <r>
    <n v="201"/>
    <n v="613"/>
    <x v="11"/>
    <x v="17"/>
    <n v="0"/>
    <n v="5"/>
    <x v="12"/>
    <x v="0"/>
    <x v="0"/>
    <x v="3"/>
    <n v="0"/>
    <n v="4238"/>
    <s v="nan"/>
    <n v="0.57944075947954898"/>
    <n v="0.18297401879491401"/>
    <n v="0.53067133289618595"/>
    <n v="15.401904671168101"/>
    <n v="15.401904671168101"/>
    <s v="nan"/>
    <x v="5"/>
    <x v="5"/>
    <x v="4"/>
  </r>
  <r>
    <n v="201"/>
    <n v="613"/>
    <x v="11"/>
    <x v="17"/>
    <n v="0"/>
    <n v="5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x v="5"/>
    <x v="5"/>
    <x v="4"/>
  </r>
  <r>
    <n v="201"/>
    <n v="613"/>
    <x v="11"/>
    <x v="17"/>
    <n v="0"/>
    <n v="5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x v="5"/>
    <x v="5"/>
    <x v="4"/>
  </r>
  <r>
    <n v="201"/>
    <n v="613"/>
    <x v="11"/>
    <x v="17"/>
    <n v="0"/>
    <n v="5"/>
    <x v="12"/>
    <x v="0"/>
    <x v="0"/>
    <x v="2"/>
    <n v="1"/>
    <n v="4238"/>
    <s v="nan"/>
    <n v="0.59570653276534402"/>
    <n v="0.20541735765616301"/>
    <n v="0.50753574841085503"/>
    <n v="17.026781313744898"/>
    <n v="17.026781313744898"/>
    <s v="nan"/>
    <x v="5"/>
    <x v="5"/>
    <x v="4"/>
  </r>
  <r>
    <n v="201"/>
    <n v="613"/>
    <x v="11"/>
    <x v="17"/>
    <n v="0"/>
    <n v="5"/>
    <x v="12"/>
    <x v="0"/>
    <x v="0"/>
    <x v="3"/>
    <n v="1"/>
    <n v="4238"/>
    <s v="nan"/>
    <n v="0.57944075947954898"/>
    <n v="0.18297401879491401"/>
    <n v="0.53067133289618595"/>
    <n v="15.401904671168101"/>
    <n v="15.401904671168101"/>
    <s v="nan"/>
    <x v="5"/>
    <x v="5"/>
    <x v="4"/>
  </r>
  <r>
    <n v="201"/>
    <n v="613"/>
    <x v="11"/>
    <x v="15"/>
    <n v="0"/>
    <n v="5"/>
    <x v="12"/>
    <x v="1"/>
    <x v="0"/>
    <x v="0"/>
    <n v="0"/>
    <n v="2511"/>
    <n v="158.86763010913501"/>
    <n v="0.32535277597037499"/>
    <n v="8.5597897512806401E-2"/>
    <n v="0.93994726199510703"/>
    <n v="13.584358882177"/>
    <s v="nan"/>
    <n v="13.584358882177"/>
    <x v="5"/>
    <x v="5"/>
    <x v="0"/>
  </r>
  <r>
    <n v="201"/>
    <n v="613"/>
    <x v="11"/>
    <x v="15"/>
    <n v="0"/>
    <n v="5"/>
    <x v="12"/>
    <x v="1"/>
    <x v="0"/>
    <x v="1"/>
    <n v="0"/>
    <n v="2511"/>
    <s v="nan"/>
    <n v="0.29652011444153598"/>
    <n v="4.87009397457158E-2"/>
    <n v="0.810325419039164"/>
    <n v="11.8403892130373"/>
    <s v="nan"/>
    <n v="11.8403892130373"/>
    <x v="5"/>
    <x v="5"/>
    <x v="0"/>
  </r>
  <r>
    <n v="201"/>
    <n v="613"/>
    <x v="11"/>
    <x v="15"/>
    <n v="0"/>
    <n v="5"/>
    <x v="12"/>
    <x v="1"/>
    <x v="0"/>
    <x v="2"/>
    <n v="0"/>
    <n v="2511"/>
    <s v="nan"/>
    <n v="0.29512736678013202"/>
    <n v="4.7484798231066799E-2"/>
    <n v="0.81174645428870695"/>
    <n v="12.1722682542144"/>
    <s v="nan"/>
    <n v="12.1722682542144"/>
    <x v="5"/>
    <x v="5"/>
    <x v="0"/>
  </r>
  <r>
    <n v="201"/>
    <n v="613"/>
    <x v="11"/>
    <x v="15"/>
    <n v="0"/>
    <n v="5"/>
    <x v="12"/>
    <x v="1"/>
    <x v="0"/>
    <x v="3"/>
    <n v="0"/>
    <n v="2511"/>
    <s v="nan"/>
    <n v="0.29774589943597801"/>
    <n v="5.1354339414040898E-2"/>
    <n v="0.80937806220613595"/>
    <n v="11.691495909641199"/>
    <s v="nan"/>
    <n v="11.691495909641199"/>
    <x v="5"/>
    <x v="5"/>
    <x v="0"/>
  </r>
  <r>
    <n v="201"/>
    <n v="613"/>
    <x v="11"/>
    <x v="15"/>
    <n v="0"/>
    <n v="5"/>
    <x v="12"/>
    <x v="1"/>
    <x v="0"/>
    <x v="0"/>
    <n v="1"/>
    <n v="2526"/>
    <n v="152.87882978157299"/>
    <n v="0.32521771408373301"/>
    <n v="8.2417869304102401E-2"/>
    <n v="0.93996533896229895"/>
    <n v="13.52318268008"/>
    <s v="nan"/>
    <n v="13.52318268008"/>
    <x v="5"/>
    <x v="5"/>
    <x v="0"/>
  </r>
  <r>
    <n v="201"/>
    <n v="613"/>
    <x v="11"/>
    <x v="15"/>
    <n v="0"/>
    <n v="5"/>
    <x v="12"/>
    <x v="1"/>
    <x v="0"/>
    <x v="1"/>
    <n v="1"/>
    <n v="2526"/>
    <s v="nan"/>
    <n v="0.29586435153241197"/>
    <n v="4.4168048645660499E-2"/>
    <n v="0.81211131118399105"/>
    <n v="11.865119461600701"/>
    <s v="nan"/>
    <n v="11.865119461600701"/>
    <x v="5"/>
    <x v="5"/>
    <x v="0"/>
  </r>
  <r>
    <n v="201"/>
    <n v="613"/>
    <x v="11"/>
    <x v="15"/>
    <n v="0"/>
    <n v="5"/>
    <x v="12"/>
    <x v="1"/>
    <x v="0"/>
    <x v="2"/>
    <n v="1"/>
    <n v="2526"/>
    <s v="nan"/>
    <n v="0.29643980129285702"/>
    <n v="4.32835820895522E-2"/>
    <n v="0.812583610297411"/>
    <n v="11.997989246501399"/>
    <s v="nan"/>
    <n v="11.997989246501399"/>
    <x v="5"/>
    <x v="5"/>
    <x v="0"/>
  </r>
  <r>
    <n v="201"/>
    <n v="613"/>
    <x v="11"/>
    <x v="15"/>
    <n v="0"/>
    <n v="5"/>
    <x v="12"/>
    <x v="1"/>
    <x v="0"/>
    <x v="3"/>
    <n v="1"/>
    <n v="2526"/>
    <s v="nan"/>
    <n v="0.29791147340474999"/>
    <n v="4.8645660585958997E-2"/>
    <n v="0.80927751650346502"/>
    <n v="11.749173367325399"/>
    <s v="nan"/>
    <n v="11.749173367325399"/>
    <x v="5"/>
    <x v="5"/>
    <x v="0"/>
  </r>
  <r>
    <n v="201"/>
    <n v="613"/>
    <x v="11"/>
    <x v="15"/>
    <n v="0"/>
    <n v="5"/>
    <x v="12"/>
    <x v="1"/>
    <x v="0"/>
    <x v="0"/>
    <n v="2"/>
    <n v="2518"/>
    <n v="150.59420220546201"/>
    <n v="0.32391361469542401"/>
    <n v="8.1234731529291407E-2"/>
    <n v="0.93978535343102898"/>
    <n v="13.431034744377699"/>
    <s v="nan"/>
    <n v="13.431034744377699"/>
    <x v="5"/>
    <x v="5"/>
    <x v="0"/>
  </r>
  <r>
    <n v="201"/>
    <n v="613"/>
    <x v="11"/>
    <x v="15"/>
    <n v="0"/>
    <n v="5"/>
    <x v="12"/>
    <x v="1"/>
    <x v="0"/>
    <x v="1"/>
    <n v="2"/>
    <n v="2518"/>
    <s v="nan"/>
    <n v="0.30004643196039099"/>
    <n v="5.0580431177446102E-2"/>
    <n v="0.80728032653884296"/>
    <n v="12.108983839301599"/>
    <s v="nan"/>
    <n v="12.108983839301599"/>
    <x v="5"/>
    <x v="5"/>
    <x v="0"/>
  </r>
  <r>
    <n v="201"/>
    <n v="613"/>
    <x v="11"/>
    <x v="15"/>
    <n v="0"/>
    <n v="5"/>
    <x v="12"/>
    <x v="1"/>
    <x v="0"/>
    <x v="2"/>
    <n v="2"/>
    <n v="2518"/>
    <s v="nan"/>
    <n v="0.298308481506462"/>
    <n v="4.8535102266445501E-2"/>
    <n v="0.80964549252132401"/>
    <n v="11.808163670928201"/>
    <s v="nan"/>
    <n v="11.808163670928201"/>
    <x v="5"/>
    <x v="5"/>
    <x v="0"/>
  </r>
  <r>
    <n v="201"/>
    <n v="613"/>
    <x v="11"/>
    <x v="15"/>
    <n v="0"/>
    <n v="5"/>
    <x v="12"/>
    <x v="1"/>
    <x v="0"/>
    <x v="3"/>
    <n v="2"/>
    <n v="2518"/>
    <s v="nan"/>
    <n v="0.30108292310882201"/>
    <n v="5.3620784964068503E-2"/>
    <n v="0.80633426014585097"/>
    <n v="11.7677279183703"/>
    <s v="nan"/>
    <n v="11.7677279183703"/>
    <x v="5"/>
    <x v="5"/>
    <x v="0"/>
  </r>
  <r>
    <n v="200"/>
    <n v="2000"/>
    <x v="14"/>
    <x v="15"/>
    <n v="0"/>
    <n v="5"/>
    <x v="4"/>
    <x v="1"/>
    <x v="0"/>
    <x v="0"/>
    <n v="0"/>
    <n v="7822"/>
    <n v="269.03282183502699"/>
    <n v="0.26485009953119498"/>
    <n v="4.4320949355115997E-2"/>
    <n v="0.95600551864166095"/>
    <n v="48.321224494258097"/>
    <s v="nan"/>
    <n v="48.321224494258097"/>
    <x v="7"/>
    <x v="7"/>
    <x v="0"/>
  </r>
  <r>
    <n v="200"/>
    <n v="2000"/>
    <x v="14"/>
    <x v="15"/>
    <n v="0"/>
    <n v="5"/>
    <x v="4"/>
    <x v="1"/>
    <x v="0"/>
    <x v="1"/>
    <n v="0"/>
    <n v="7822"/>
    <s v="nan"/>
    <n v="0.233139653647644"/>
    <n v="5.1666666666666597E-3"/>
    <n v="0.86920233738725805"/>
    <n v="42.839612523982403"/>
    <s v="nan"/>
    <n v="42.839612523982403"/>
    <x v="7"/>
    <x v="7"/>
    <x v="0"/>
  </r>
  <r>
    <n v="200"/>
    <n v="2000"/>
    <x v="14"/>
    <x v="15"/>
    <n v="0"/>
    <n v="5"/>
    <x v="4"/>
    <x v="1"/>
    <x v="0"/>
    <x v="2"/>
    <n v="0"/>
    <n v="7822"/>
    <s v="nan"/>
    <n v="0.45714326128838201"/>
    <n v="0.29983333333333301"/>
    <n v="0.60661123948761997"/>
    <n v="72.574364111980103"/>
    <s v="nan"/>
    <n v="72.574364111980103"/>
    <x v="7"/>
    <x v="7"/>
    <x v="0"/>
  </r>
  <r>
    <n v="200"/>
    <n v="2000"/>
    <x v="14"/>
    <x v="15"/>
    <n v="0"/>
    <n v="5"/>
    <x v="4"/>
    <x v="1"/>
    <x v="0"/>
    <x v="3"/>
    <n v="0"/>
    <n v="7822"/>
    <s v="nan"/>
    <n v="0.233706721400083"/>
    <n v="5.3333333333333297E-3"/>
    <n v="0.86905381301061901"/>
    <n v="42.849373214483798"/>
    <s v="nan"/>
    <n v="42.849373214483798"/>
    <x v="7"/>
    <x v="7"/>
    <x v="0"/>
  </r>
  <r>
    <n v="200"/>
    <n v="2000"/>
    <x v="14"/>
    <x v="17"/>
    <n v="0"/>
    <n v="5"/>
    <x v="4"/>
    <x v="0"/>
    <x v="0"/>
    <x v="0"/>
    <n v="0"/>
    <n v="4476"/>
    <n v="2770.3995817649802"/>
    <n v="0.24451519459424401"/>
    <n v="0.461536623916041"/>
    <n v="0.92634778033079501"/>
    <n v="83.049863698690999"/>
    <n v="83.049863698690999"/>
    <s v="nan"/>
    <x v="7"/>
    <x v="7"/>
    <x v="4"/>
  </r>
  <r>
    <n v="200"/>
    <n v="2000"/>
    <x v="14"/>
    <x v="17"/>
    <n v="0"/>
    <n v="5"/>
    <x v="4"/>
    <x v="0"/>
    <x v="0"/>
    <x v="1"/>
    <n v="0"/>
    <n v="4476"/>
    <s v="nan"/>
    <n v="0.22382365136017801"/>
    <n v="0.44333333333333302"/>
    <n v="0.63995269082821504"/>
    <n v="81.272762447081007"/>
    <n v="81.272762447081007"/>
    <s v="nan"/>
    <x v="7"/>
    <x v="7"/>
    <x v="4"/>
  </r>
  <r>
    <n v="200"/>
    <n v="2000"/>
    <x v="14"/>
    <x v="17"/>
    <n v="0"/>
    <n v="5"/>
    <x v="4"/>
    <x v="0"/>
    <x v="0"/>
    <x v="2"/>
    <n v="0"/>
    <n v="4476"/>
    <s v="nan"/>
    <n v="0.81950511941474602"/>
    <n v="0.88316666666666599"/>
    <n v="0.123993314239511"/>
    <n v="134.19278845927201"/>
    <n v="134.19278845927201"/>
    <s v="nan"/>
    <x v="7"/>
    <x v="7"/>
    <x v="4"/>
  </r>
  <r>
    <n v="200"/>
    <n v="2000"/>
    <x v="14"/>
    <x v="17"/>
    <n v="0"/>
    <n v="5"/>
    <x v="4"/>
    <x v="0"/>
    <x v="0"/>
    <x v="3"/>
    <n v="0"/>
    <n v="4476"/>
    <s v="nan"/>
    <n v="0.22125006110272499"/>
    <n v="0.44433333333333302"/>
    <n v="0.63877961153320595"/>
    <n v="79.619460711646099"/>
    <n v="79.619460711646099"/>
    <s v="nan"/>
    <x v="7"/>
    <x v="7"/>
    <x v="4"/>
  </r>
  <r>
    <n v="161"/>
    <n v="442"/>
    <x v="1"/>
    <x v="17"/>
    <n v="0"/>
    <n v="5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x v="1"/>
    <x v="1"/>
    <x v="4"/>
  </r>
  <r>
    <n v="161"/>
    <n v="442"/>
    <x v="1"/>
    <x v="17"/>
    <n v="0"/>
    <n v="5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x v="1"/>
    <x v="1"/>
    <x v="4"/>
  </r>
  <r>
    <n v="161"/>
    <n v="442"/>
    <x v="1"/>
    <x v="17"/>
    <n v="0"/>
    <n v="5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x v="1"/>
    <x v="1"/>
    <x v="4"/>
  </r>
  <r>
    <n v="161"/>
    <n v="442"/>
    <x v="1"/>
    <x v="17"/>
    <n v="0"/>
    <n v="5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x v="1"/>
    <x v="1"/>
    <x v="4"/>
  </r>
  <r>
    <n v="146"/>
    <n v="176"/>
    <x v="3"/>
    <x v="17"/>
    <n v="0"/>
    <n v="5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x v="0"/>
    <x v="0"/>
    <x v="4"/>
  </r>
  <r>
    <n v="146"/>
    <n v="176"/>
    <x v="3"/>
    <x v="17"/>
    <n v="0"/>
    <n v="5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x v="0"/>
    <x v="0"/>
    <x v="4"/>
  </r>
  <r>
    <n v="146"/>
    <n v="176"/>
    <x v="3"/>
    <x v="17"/>
    <n v="0"/>
    <n v="5"/>
    <x v="0"/>
    <x v="0"/>
    <x v="0"/>
    <x v="2"/>
    <n v="0"/>
    <n v="1300"/>
    <s v="nan"/>
    <n v="0.56057186356455602"/>
    <n v="0.172945205479452"/>
    <n v="0.50363555808503602"/>
    <n v="5.3145600366751902"/>
    <n v="5.3145600366751902"/>
    <s v="nan"/>
    <x v="0"/>
    <x v="0"/>
    <x v="4"/>
  </r>
  <r>
    <n v="146"/>
    <n v="176"/>
    <x v="3"/>
    <x v="17"/>
    <n v="0"/>
    <n v="5"/>
    <x v="0"/>
    <x v="0"/>
    <x v="0"/>
    <x v="3"/>
    <n v="0"/>
    <n v="1300"/>
    <s v="nan"/>
    <n v="0.55531441463224096"/>
    <n v="0.167237442922374"/>
    <n v="0.51239510356564899"/>
    <n v="5.03036205813439"/>
    <n v="5.03036205813439"/>
    <s v="nan"/>
    <x v="0"/>
    <x v="0"/>
    <x v="4"/>
  </r>
  <r>
    <n v="161"/>
    <n v="442"/>
    <x v="1"/>
    <x v="17"/>
    <n v="0"/>
    <n v="5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x v="1"/>
    <x v="1"/>
    <x v="4"/>
  </r>
  <r>
    <n v="161"/>
    <n v="442"/>
    <x v="1"/>
    <x v="17"/>
    <n v="0"/>
    <n v="5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x v="1"/>
    <x v="1"/>
    <x v="4"/>
  </r>
  <r>
    <n v="161"/>
    <n v="442"/>
    <x v="1"/>
    <x v="17"/>
    <n v="0"/>
    <n v="5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x v="1"/>
    <x v="1"/>
    <x v="4"/>
  </r>
  <r>
    <n v="161"/>
    <n v="442"/>
    <x v="1"/>
    <x v="17"/>
    <n v="0"/>
    <n v="5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x v="1"/>
    <x v="1"/>
    <x v="4"/>
  </r>
  <r>
    <n v="300"/>
    <n v="1200"/>
    <x v="12"/>
    <x v="15"/>
    <n v="0"/>
    <n v="5"/>
    <x v="6"/>
    <x v="1"/>
    <x v="0"/>
    <x v="0"/>
    <n v="0"/>
    <n v="4920"/>
    <n v="196.41123914784899"/>
    <n v="0.30483698877478199"/>
    <n v="5.41006101170175E-2"/>
    <n v="0.94565605432324096"/>
    <n v="17.6654347552867"/>
    <s v="nan"/>
    <n v="17.6654347552867"/>
    <x v="6"/>
    <x v="6"/>
    <x v="0"/>
  </r>
  <r>
    <n v="300"/>
    <n v="1200"/>
    <x v="12"/>
    <x v="15"/>
    <n v="0"/>
    <n v="5"/>
    <x v="6"/>
    <x v="1"/>
    <x v="0"/>
    <x v="1"/>
    <n v="0"/>
    <n v="4920"/>
    <s v="nan"/>
    <n v="0.28016598637822798"/>
    <n v="2.2777777777777699E-2"/>
    <n v="0.83410204821990597"/>
    <n v="15.4802684179159"/>
    <s v="nan"/>
    <n v="15.4802684179159"/>
    <x v="6"/>
    <x v="6"/>
    <x v="0"/>
  </r>
  <r>
    <n v="300"/>
    <n v="1200"/>
    <x v="12"/>
    <x v="15"/>
    <n v="0"/>
    <n v="5"/>
    <x v="6"/>
    <x v="1"/>
    <x v="0"/>
    <x v="2"/>
    <n v="0"/>
    <n v="4920"/>
    <s v="nan"/>
    <n v="0.52248619579930999"/>
    <n v="0.35444444444444401"/>
    <n v="0.54700826402446501"/>
    <n v="30.025920135788699"/>
    <s v="nan"/>
    <n v="30.025920135788699"/>
    <x v="6"/>
    <x v="6"/>
    <x v="0"/>
  </r>
  <r>
    <n v="300"/>
    <n v="1200"/>
    <x v="12"/>
    <x v="15"/>
    <n v="0"/>
    <n v="5"/>
    <x v="6"/>
    <x v="1"/>
    <x v="0"/>
    <x v="3"/>
    <n v="0"/>
    <n v="4920"/>
    <s v="nan"/>
    <n v="0.27967270991784698"/>
    <n v="2.1944444444444398E-2"/>
    <n v="0.83482338938622602"/>
    <n v="15.2337330356564"/>
    <s v="nan"/>
    <n v="15.2337330356564"/>
    <x v="6"/>
    <x v="6"/>
    <x v="0"/>
  </r>
  <r>
    <n v="300"/>
    <n v="1200"/>
    <x v="12"/>
    <x v="15"/>
    <n v="0"/>
    <n v="5"/>
    <x v="6"/>
    <x v="1"/>
    <x v="0"/>
    <x v="0"/>
    <n v="1"/>
    <n v="4924"/>
    <n v="201.75470711087701"/>
    <n v="0.30585146245709599"/>
    <n v="5.5561769166821103E-2"/>
    <n v="0.94692558830953399"/>
    <n v="17.678465112304799"/>
    <s v="nan"/>
    <n v="17.678465112304799"/>
    <x v="6"/>
    <x v="6"/>
    <x v="0"/>
  </r>
  <r>
    <n v="300"/>
    <n v="1200"/>
    <x v="12"/>
    <x v="15"/>
    <n v="0"/>
    <n v="5"/>
    <x v="6"/>
    <x v="1"/>
    <x v="0"/>
    <x v="1"/>
    <n v="1"/>
    <n v="4924"/>
    <s v="nan"/>
    <n v="0.27960381928299799"/>
    <n v="2.2499999999999999E-2"/>
    <n v="0.83399863800818397"/>
    <n v="15.537812199678401"/>
    <s v="nan"/>
    <n v="15.537812199678401"/>
    <x v="6"/>
    <x v="6"/>
    <x v="0"/>
  </r>
  <r>
    <n v="300"/>
    <n v="1200"/>
    <x v="12"/>
    <x v="15"/>
    <n v="0"/>
    <n v="5"/>
    <x v="6"/>
    <x v="1"/>
    <x v="0"/>
    <x v="2"/>
    <n v="1"/>
    <n v="4924"/>
    <s v="nan"/>
    <n v="0.52257710121835499"/>
    <n v="0.353333333333333"/>
    <n v="0.54774092867665403"/>
    <n v="29.4905801051788"/>
    <s v="nan"/>
    <n v="29.4905801051788"/>
    <x v="6"/>
    <x v="6"/>
    <x v="0"/>
  </r>
  <r>
    <n v="300"/>
    <n v="1200"/>
    <x v="12"/>
    <x v="15"/>
    <n v="0"/>
    <n v="5"/>
    <x v="6"/>
    <x v="1"/>
    <x v="0"/>
    <x v="3"/>
    <n v="1"/>
    <n v="4924"/>
    <s v="nan"/>
    <n v="0.27886696898732499"/>
    <n v="2.1666666666666601E-2"/>
    <n v="0.83471969017274705"/>
    <n v="15.4379556708145"/>
    <s v="nan"/>
    <n v="15.4379556708145"/>
    <x v="6"/>
    <x v="6"/>
    <x v="0"/>
  </r>
  <r>
    <n v="300"/>
    <n v="1200"/>
    <x v="12"/>
    <x v="15"/>
    <n v="0"/>
    <n v="5"/>
    <x v="6"/>
    <x v="1"/>
    <x v="0"/>
    <x v="0"/>
    <n v="2"/>
    <n v="4937"/>
    <n v="207.25713438925601"/>
    <n v="0.30895386508293698"/>
    <n v="5.7091338274399599E-2"/>
    <n v="0.94722379943204604"/>
    <n v="17.7364292682926"/>
    <s v="nan"/>
    <n v="17.7364292682926"/>
    <x v="6"/>
    <x v="6"/>
    <x v="0"/>
  </r>
  <r>
    <n v="300"/>
    <n v="1200"/>
    <x v="12"/>
    <x v="15"/>
    <n v="0"/>
    <n v="5"/>
    <x v="6"/>
    <x v="1"/>
    <x v="0"/>
    <x v="1"/>
    <n v="2"/>
    <n v="4937"/>
    <s v="nan"/>
    <n v="0.27965248269389098"/>
    <n v="1.94444444444444E-2"/>
    <n v="0.83552439846496496"/>
    <n v="15.283050234563399"/>
    <s v="nan"/>
    <n v="15.283050234563399"/>
    <x v="6"/>
    <x v="6"/>
    <x v="0"/>
  </r>
  <r>
    <n v="300"/>
    <n v="1200"/>
    <x v="12"/>
    <x v="15"/>
    <n v="0"/>
    <n v="5"/>
    <x v="6"/>
    <x v="1"/>
    <x v="0"/>
    <x v="2"/>
    <n v="2"/>
    <n v="4937"/>
    <s v="nan"/>
    <n v="0.52003019831618902"/>
    <n v="0.34861111111111098"/>
    <n v="0.55107883618492104"/>
    <n v="29.667652969376199"/>
    <s v="nan"/>
    <n v="29.667652969376199"/>
    <x v="6"/>
    <x v="6"/>
    <x v="0"/>
  </r>
  <r>
    <n v="300"/>
    <n v="1200"/>
    <x v="12"/>
    <x v="15"/>
    <n v="0"/>
    <n v="5"/>
    <x v="6"/>
    <x v="1"/>
    <x v="0"/>
    <x v="3"/>
    <n v="2"/>
    <n v="4937"/>
    <s v="nan"/>
    <n v="0.27863069620151598"/>
    <n v="1.8055555555555498E-2"/>
    <n v="0.83672459071087202"/>
    <n v="15.1780690478324"/>
    <s v="nan"/>
    <n v="15.1780690478324"/>
    <x v="6"/>
    <x v="6"/>
    <x v="0"/>
  </r>
  <r>
    <n v="146"/>
    <n v="176"/>
    <x v="4"/>
    <x v="15"/>
    <n v="0"/>
    <n v="5"/>
    <x v="0"/>
    <x v="1"/>
    <x v="0"/>
    <x v="0"/>
    <n v="0"/>
    <n v="653"/>
    <n v="72.946689497716903"/>
    <n v="0.292558507810808"/>
    <n v="0.13806143626412101"/>
    <n v="0.94802441050870701"/>
    <n v="4.8718806669327197"/>
    <s v="nan"/>
    <n v="4.8718806669327197"/>
    <x v="0"/>
    <x v="0"/>
    <x v="5"/>
  </r>
  <r>
    <n v="146"/>
    <n v="176"/>
    <x v="4"/>
    <x v="15"/>
    <n v="0"/>
    <n v="5"/>
    <x v="0"/>
    <x v="1"/>
    <x v="0"/>
    <x v="1"/>
    <n v="0"/>
    <n v="653"/>
    <s v="nan"/>
    <n v="0.27839204174820598"/>
    <n v="0.123287671232876"/>
    <n v="0.78021859612353395"/>
    <n v="4.7086625435987397"/>
    <s v="nan"/>
    <n v="4.7086625435987397"/>
    <x v="0"/>
    <x v="0"/>
    <x v="5"/>
  </r>
  <r>
    <n v="146"/>
    <n v="176"/>
    <x v="4"/>
    <x v="15"/>
    <n v="0"/>
    <n v="5"/>
    <x v="0"/>
    <x v="1"/>
    <x v="0"/>
    <x v="0"/>
    <n v="1"/>
    <n v="648"/>
    <n v="74.157163612643004"/>
    <n v="0.28728040876216299"/>
    <n v="0.140344810371165"/>
    <n v="0.94912788519693203"/>
    <n v="4.9144977904304401"/>
    <s v="nan"/>
    <n v="4.9144977904304401"/>
    <x v="0"/>
    <x v="0"/>
    <x v="5"/>
  </r>
  <r>
    <n v="146"/>
    <n v="176"/>
    <x v="4"/>
    <x v="15"/>
    <n v="0"/>
    <n v="5"/>
    <x v="0"/>
    <x v="1"/>
    <x v="0"/>
    <x v="1"/>
    <n v="1"/>
    <n v="648"/>
    <s v="nan"/>
    <n v="0.27216242661448098"/>
    <n v="0.12614155251141501"/>
    <n v="0.77982505635435895"/>
    <n v="4.6411643012242001"/>
    <s v="nan"/>
    <n v="4.6411643012242001"/>
    <x v="0"/>
    <x v="0"/>
    <x v="5"/>
  </r>
  <r>
    <n v="146"/>
    <n v="176"/>
    <x v="4"/>
    <x v="15"/>
    <n v="0"/>
    <n v="5"/>
    <x v="0"/>
    <x v="1"/>
    <x v="0"/>
    <x v="0"/>
    <n v="2"/>
    <n v="655"/>
    <n v="67.783724722765797"/>
    <n v="0.28792916340101299"/>
    <n v="0.12817725079869299"/>
    <n v="0.95134384451619003"/>
    <n v="4.7660288435296403"/>
    <s v="nan"/>
    <n v="4.7660288435296403"/>
    <x v="0"/>
    <x v="0"/>
    <x v="5"/>
  </r>
  <r>
    <n v="146"/>
    <n v="176"/>
    <x v="4"/>
    <x v="15"/>
    <n v="0"/>
    <n v="5"/>
    <x v="0"/>
    <x v="1"/>
    <x v="0"/>
    <x v="1"/>
    <n v="2"/>
    <n v="655"/>
    <s v="nan"/>
    <n v="0.26301369863013602"/>
    <n v="0.10445205479451999"/>
    <n v="0.79464849659907899"/>
    <n v="4.5742752188952398"/>
    <s v="nan"/>
    <n v="4.5742752188952398"/>
    <x v="0"/>
    <x v="0"/>
    <x v="5"/>
  </r>
  <r>
    <n v="146"/>
    <n v="176"/>
    <x v="4"/>
    <x v="15"/>
    <n v="0"/>
    <n v="5"/>
    <x v="0"/>
    <x v="1"/>
    <x v="0"/>
    <x v="0"/>
    <n v="3"/>
    <n v="639"/>
    <n v="72.695955642531004"/>
    <n v="0.27639331761932001"/>
    <n v="0.13755106150910301"/>
    <n v="0.94984890114417198"/>
    <n v="4.8523702560302704"/>
    <s v="nan"/>
    <n v="4.8523702560302704"/>
    <x v="0"/>
    <x v="0"/>
    <x v="5"/>
  </r>
  <r>
    <n v="146"/>
    <n v="176"/>
    <x v="4"/>
    <x v="15"/>
    <n v="0"/>
    <n v="5"/>
    <x v="0"/>
    <x v="1"/>
    <x v="0"/>
    <x v="1"/>
    <n v="3"/>
    <n v="639"/>
    <s v="nan"/>
    <n v="0.26015981735159799"/>
    <n v="0.120433789954337"/>
    <n v="0.79076501695977797"/>
    <n v="4.76540742024818"/>
    <s v="nan"/>
    <n v="4.76540742024818"/>
    <x v="0"/>
    <x v="0"/>
    <x v="5"/>
  </r>
  <r>
    <n v="146"/>
    <n v="176"/>
    <x v="4"/>
    <x v="15"/>
    <n v="0"/>
    <n v="5"/>
    <x v="0"/>
    <x v="1"/>
    <x v="0"/>
    <x v="0"/>
    <n v="4"/>
    <n v="651"/>
    <n v="72.765182648401804"/>
    <n v="0.29028206088136399"/>
    <n v="0.13767893933704001"/>
    <n v="0.95497224332262698"/>
    <n v="4.9058128814780897"/>
    <s v="nan"/>
    <n v="4.9058128814780897"/>
    <x v="0"/>
    <x v="0"/>
    <x v="5"/>
  </r>
  <r>
    <n v="146"/>
    <n v="176"/>
    <x v="4"/>
    <x v="15"/>
    <n v="0"/>
    <n v="5"/>
    <x v="0"/>
    <x v="1"/>
    <x v="0"/>
    <x v="1"/>
    <n v="4"/>
    <n v="651"/>
    <s v="nan"/>
    <n v="0.27255381604696599"/>
    <n v="0.120433789954337"/>
    <n v="0.78320186393978897"/>
    <n v="4.7024145737841696"/>
    <s v="nan"/>
    <n v="4.7024145737841696"/>
    <x v="0"/>
    <x v="0"/>
    <x v="5"/>
  </r>
  <r>
    <n v="146"/>
    <n v="176"/>
    <x v="4"/>
    <x v="15"/>
    <n v="0"/>
    <n v="5"/>
    <x v="4"/>
    <x v="1"/>
    <x v="0"/>
    <x v="0"/>
    <n v="0"/>
    <n v="676"/>
    <n v="65.644618395303297"/>
    <n v="0.303127369457248"/>
    <n v="0.124016205825181"/>
    <n v="0.95046386356241996"/>
    <n v="4.7440209731601701"/>
    <s v="nan"/>
    <n v="4.7440209731601701"/>
    <x v="0"/>
    <x v="0"/>
    <x v="5"/>
  </r>
  <r>
    <n v="146"/>
    <n v="176"/>
    <x v="4"/>
    <x v="15"/>
    <n v="0"/>
    <n v="5"/>
    <x v="4"/>
    <x v="1"/>
    <x v="0"/>
    <x v="1"/>
    <n v="0"/>
    <n v="676"/>
    <s v="nan"/>
    <n v="0.27773972602739699"/>
    <n v="9.5319634703196293E-2"/>
    <n v="0.792081901084004"/>
    <n v="4.3639434563371102"/>
    <s v="nan"/>
    <n v="4.3639434563371102"/>
    <x v="0"/>
    <x v="0"/>
    <x v="5"/>
  </r>
  <r>
    <n v="146"/>
    <n v="176"/>
    <x v="4"/>
    <x v="15"/>
    <n v="0"/>
    <n v="5"/>
    <x v="4"/>
    <x v="1"/>
    <x v="0"/>
    <x v="0"/>
    <n v="1"/>
    <n v="689"/>
    <n v="58.695531637312399"/>
    <n v="0.30771151480189601"/>
    <n v="0.11068316008333901"/>
    <n v="0.95030243798908398"/>
    <n v="4.5599989539742101"/>
    <s v="nan"/>
    <n v="4.5599989539742101"/>
    <x v="0"/>
    <x v="0"/>
    <x v="5"/>
  </r>
  <r>
    <n v="146"/>
    <n v="176"/>
    <x v="4"/>
    <x v="15"/>
    <n v="0"/>
    <n v="5"/>
    <x v="4"/>
    <x v="1"/>
    <x v="0"/>
    <x v="1"/>
    <n v="1"/>
    <n v="689"/>
    <s v="nan"/>
    <n v="0.271624266144814"/>
    <n v="7.9337899543378901E-2"/>
    <n v="0.80130486412937296"/>
    <n v="4.1162743939177098"/>
    <s v="nan"/>
    <n v="4.1162743939177098"/>
    <x v="0"/>
    <x v="0"/>
    <x v="5"/>
  </r>
  <r>
    <n v="146"/>
    <n v="176"/>
    <x v="4"/>
    <x v="15"/>
    <n v="0"/>
    <n v="5"/>
    <x v="4"/>
    <x v="1"/>
    <x v="0"/>
    <x v="0"/>
    <n v="2"/>
    <n v="682"/>
    <n v="65.409360730593605"/>
    <n v="0.30731739946186598"/>
    <n v="0.12343915222476599"/>
    <n v="0.94881464374779001"/>
    <n v="4.7654395663828604"/>
    <s v="nan"/>
    <n v="4.7654395663828604"/>
    <x v="0"/>
    <x v="0"/>
    <x v="5"/>
  </r>
  <r>
    <n v="146"/>
    <n v="176"/>
    <x v="4"/>
    <x v="15"/>
    <n v="0"/>
    <n v="5"/>
    <x v="4"/>
    <x v="1"/>
    <x v="0"/>
    <x v="1"/>
    <n v="2"/>
    <n v="682"/>
    <s v="nan"/>
    <n v="0.273124592302674"/>
    <n v="8.7899543378995401E-2"/>
    <n v="0.79530035965990098"/>
    <n v="4.3085707133769402"/>
    <s v="nan"/>
    <n v="4.3085707133769402"/>
    <x v="0"/>
    <x v="0"/>
    <x v="5"/>
  </r>
  <r>
    <n v="146"/>
    <n v="176"/>
    <x v="4"/>
    <x v="15"/>
    <n v="0"/>
    <n v="5"/>
    <x v="4"/>
    <x v="1"/>
    <x v="0"/>
    <x v="0"/>
    <n v="3"/>
    <n v="711"/>
    <n v="58.453685583822498"/>
    <n v="0.327051556605639"/>
    <n v="0.11031522014481"/>
    <n v="0.94734135708898703"/>
    <n v="4.6311927933213202"/>
    <s v="nan"/>
    <n v="4.6311927933213202"/>
    <x v="0"/>
    <x v="0"/>
    <x v="5"/>
  </r>
  <r>
    <n v="146"/>
    <n v="176"/>
    <x v="4"/>
    <x v="15"/>
    <n v="0"/>
    <n v="5"/>
    <x v="4"/>
    <x v="1"/>
    <x v="0"/>
    <x v="1"/>
    <n v="3"/>
    <n v="711"/>
    <s v="nan"/>
    <n v="0.29954337899543299"/>
    <n v="7.7625570776255703E-2"/>
    <n v="0.786732191341739"/>
    <n v="4.2175273483301003"/>
    <s v="nan"/>
    <n v="4.2175273483301003"/>
    <x v="0"/>
    <x v="0"/>
    <x v="5"/>
  </r>
  <r>
    <n v="146"/>
    <n v="176"/>
    <x v="4"/>
    <x v="15"/>
    <n v="0"/>
    <n v="5"/>
    <x v="4"/>
    <x v="1"/>
    <x v="0"/>
    <x v="0"/>
    <n v="4"/>
    <n v="694"/>
    <n v="63.722178734507501"/>
    <n v="0.31444737898589598"/>
    <n v="0.120227408676327"/>
    <n v="0.94426272250631504"/>
    <n v="4.7477613296729801"/>
    <s v="nan"/>
    <n v="4.7477613296729801"/>
    <x v="0"/>
    <x v="0"/>
    <x v="5"/>
  </r>
  <r>
    <n v="146"/>
    <n v="176"/>
    <x v="4"/>
    <x v="15"/>
    <n v="0"/>
    <n v="5"/>
    <x v="4"/>
    <x v="1"/>
    <x v="0"/>
    <x v="1"/>
    <n v="4"/>
    <n v="694"/>
    <s v="nan"/>
    <n v="0.28299902152641798"/>
    <n v="8.8470319634703198E-2"/>
    <n v="0.78816808364139501"/>
    <n v="4.4134537412809802"/>
    <s v="nan"/>
    <n v="4.4134537412809802"/>
    <x v="0"/>
    <x v="0"/>
    <x v="5"/>
  </r>
  <r>
    <n v="146"/>
    <n v="176"/>
    <x v="4"/>
    <x v="15"/>
    <n v="0"/>
    <n v="5"/>
    <x v="6"/>
    <x v="1"/>
    <x v="0"/>
    <x v="0"/>
    <n v="0"/>
    <n v="727"/>
    <n v="51.7583007175473"/>
    <n v="0.327899850102575"/>
    <n v="9.7337099495802798E-2"/>
    <n v="0.95045270394796999"/>
    <n v="4.4771216096038602"/>
    <s v="nan"/>
    <n v="4.4771216096038602"/>
    <x v="0"/>
    <x v="0"/>
    <x v="5"/>
  </r>
  <r>
    <n v="146"/>
    <n v="176"/>
    <x v="4"/>
    <x v="15"/>
    <n v="0"/>
    <n v="5"/>
    <x v="6"/>
    <x v="1"/>
    <x v="0"/>
    <x v="1"/>
    <n v="0"/>
    <n v="727"/>
    <s v="nan"/>
    <n v="0.28609752120026"/>
    <n v="4.5091324200913198E-2"/>
    <n v="0.80916347588929305"/>
    <n v="3.77925392641307"/>
    <s v="nan"/>
    <n v="3.77925392641307"/>
    <x v="0"/>
    <x v="0"/>
    <x v="5"/>
  </r>
  <r>
    <n v="146"/>
    <n v="176"/>
    <x v="4"/>
    <x v="15"/>
    <n v="0"/>
    <n v="5"/>
    <x v="6"/>
    <x v="1"/>
    <x v="0"/>
    <x v="0"/>
    <n v="1"/>
    <n v="732"/>
    <n v="52.998776908023501"/>
    <n v="0.33502277746822601"/>
    <n v="9.9636782165030496E-2"/>
    <n v="0.94727901413384696"/>
    <n v="4.51133141325694"/>
    <s v="nan"/>
    <n v="4.51133141325694"/>
    <x v="0"/>
    <x v="0"/>
    <x v="5"/>
  </r>
  <r>
    <n v="146"/>
    <n v="176"/>
    <x v="4"/>
    <x v="15"/>
    <n v="0"/>
    <n v="5"/>
    <x v="6"/>
    <x v="1"/>
    <x v="0"/>
    <x v="1"/>
    <n v="1"/>
    <n v="732"/>
    <s v="nan"/>
    <n v="0.28936725375081501"/>
    <n v="4.8515981735159801E-2"/>
    <n v="0.80136110713180297"/>
    <n v="3.8408026947202099"/>
    <s v="nan"/>
    <n v="3.8408026947202099"/>
    <x v="0"/>
    <x v="0"/>
    <x v="5"/>
  </r>
  <r>
    <n v="146"/>
    <n v="176"/>
    <x v="4"/>
    <x v="15"/>
    <n v="0"/>
    <n v="5"/>
    <x v="6"/>
    <x v="1"/>
    <x v="0"/>
    <x v="0"/>
    <n v="2"/>
    <n v="733"/>
    <n v="47.230282274802803"/>
    <n v="0.32931164049596701"/>
    <n v="8.8771557888843194E-2"/>
    <n v="0.95025107323420099"/>
    <n v="4.4039395237972698"/>
    <s v="nan"/>
    <n v="4.4039395237972698"/>
    <x v="0"/>
    <x v="0"/>
    <x v="5"/>
  </r>
  <r>
    <n v="146"/>
    <n v="176"/>
    <x v="4"/>
    <x v="15"/>
    <n v="0"/>
    <n v="5"/>
    <x v="6"/>
    <x v="1"/>
    <x v="0"/>
    <x v="1"/>
    <n v="2"/>
    <n v="733"/>
    <s v="nan"/>
    <n v="0.28988910632746201"/>
    <n v="4.5662100456621002E-2"/>
    <n v="0.80573936651412603"/>
    <n v="3.7743804655150401"/>
    <s v="nan"/>
    <n v="3.7743804655150401"/>
    <x v="0"/>
    <x v="0"/>
    <x v="5"/>
  </r>
  <r>
    <n v="146"/>
    <n v="176"/>
    <x v="4"/>
    <x v="15"/>
    <n v="0"/>
    <n v="5"/>
    <x v="6"/>
    <x v="1"/>
    <x v="0"/>
    <x v="0"/>
    <n v="3"/>
    <n v="731"/>
    <n v="50.738845401174103"/>
    <n v="0.32912629189235199"/>
    <n v="9.5546263524530897E-2"/>
    <n v="0.94606130320857096"/>
    <n v="4.4884776124036199"/>
    <s v="nan"/>
    <n v="4.4884776124036199"/>
    <x v="0"/>
    <x v="0"/>
    <x v="5"/>
  </r>
  <r>
    <n v="146"/>
    <n v="176"/>
    <x v="4"/>
    <x v="15"/>
    <n v="0"/>
    <n v="5"/>
    <x v="6"/>
    <x v="1"/>
    <x v="0"/>
    <x v="1"/>
    <n v="3"/>
    <n v="731"/>
    <s v="nan"/>
    <n v="0.29403131115459802"/>
    <n v="5.2511415525114097E-2"/>
    <n v="0.79862721103005896"/>
    <n v="4.0047043691196604"/>
    <s v="nan"/>
    <n v="4.0047043691196604"/>
    <x v="0"/>
    <x v="0"/>
    <x v="5"/>
  </r>
  <r>
    <n v="146"/>
    <n v="176"/>
    <x v="4"/>
    <x v="15"/>
    <n v="0"/>
    <n v="5"/>
    <x v="6"/>
    <x v="1"/>
    <x v="0"/>
    <x v="0"/>
    <n v="4"/>
    <n v="743"/>
    <n v="43.919808159876602"/>
    <n v="0.33254337749384899"/>
    <n v="8.25636967385696E-2"/>
    <n v="0.94461300361867395"/>
    <n v="4.3241388624228696"/>
    <s v="nan"/>
    <n v="4.3241388624228696"/>
    <x v="0"/>
    <x v="0"/>
    <x v="5"/>
  </r>
  <r>
    <n v="146"/>
    <n v="176"/>
    <x v="4"/>
    <x v="15"/>
    <n v="0"/>
    <n v="5"/>
    <x v="6"/>
    <x v="1"/>
    <x v="0"/>
    <x v="1"/>
    <n v="4"/>
    <n v="743"/>
    <s v="nan"/>
    <n v="0.29977168949771599"/>
    <n v="4.1095890410958902E-2"/>
    <n v="0.80339756218301805"/>
    <n v="3.7614144034002099"/>
    <s v="nan"/>
    <n v="3.7614144034002099"/>
    <x v="0"/>
    <x v="0"/>
    <x v="5"/>
  </r>
  <r>
    <n v="146"/>
    <n v="176"/>
    <x v="4"/>
    <x v="15"/>
    <n v="0"/>
    <n v="5"/>
    <x v="7"/>
    <x v="1"/>
    <x v="0"/>
    <x v="0"/>
    <n v="0"/>
    <n v="789"/>
    <n v="40.650628595149101"/>
    <n v="0.36197005034871399"/>
    <n v="7.6272655714818893E-2"/>
    <n v="0.94066738007353001"/>
    <n v="4.3255733016626401"/>
    <s v="nan"/>
    <n v="4.3255733016626401"/>
    <x v="0"/>
    <x v="0"/>
    <x v="5"/>
  </r>
  <r>
    <n v="146"/>
    <n v="176"/>
    <x v="4"/>
    <x v="15"/>
    <n v="0"/>
    <n v="5"/>
    <x v="7"/>
    <x v="1"/>
    <x v="0"/>
    <x v="1"/>
    <n v="0"/>
    <n v="789"/>
    <s v="nan"/>
    <n v="0.32349151989562902"/>
    <n v="2.9109589041095799E-2"/>
    <n v="0.78997697566616798"/>
    <n v="3.5361889301436902"/>
    <s v="nan"/>
    <n v="3.5361889301436902"/>
    <x v="0"/>
    <x v="0"/>
    <x v="5"/>
  </r>
  <r>
    <n v="146"/>
    <n v="176"/>
    <x v="4"/>
    <x v="15"/>
    <n v="0"/>
    <n v="5"/>
    <x v="7"/>
    <x v="1"/>
    <x v="0"/>
    <x v="0"/>
    <n v="1"/>
    <n v="783"/>
    <n v="37.939576291288603"/>
    <n v="0.35611477802528702"/>
    <n v="7.1180155056342703E-2"/>
    <n v="0.94430101485041196"/>
    <n v="4.2807897881269801"/>
    <s v="nan"/>
    <n v="4.2807897881269801"/>
    <x v="0"/>
    <x v="0"/>
    <x v="5"/>
  </r>
  <r>
    <n v="146"/>
    <n v="176"/>
    <x v="4"/>
    <x v="15"/>
    <n v="0"/>
    <n v="5"/>
    <x v="7"/>
    <x v="1"/>
    <x v="0"/>
    <x v="1"/>
    <n v="1"/>
    <n v="783"/>
    <s v="nan"/>
    <n v="0.31061643835616398"/>
    <n v="1.31278538812785E-2"/>
    <n v="0.805864144655699"/>
    <n v="3.4621011769034098"/>
    <s v="nan"/>
    <n v="3.4621011769034098"/>
    <x v="0"/>
    <x v="0"/>
    <x v="5"/>
  </r>
  <r>
    <n v="146"/>
    <n v="176"/>
    <x v="4"/>
    <x v="15"/>
    <n v="0"/>
    <n v="5"/>
    <x v="7"/>
    <x v="1"/>
    <x v="0"/>
    <x v="0"/>
    <n v="2"/>
    <n v="792"/>
    <n v="38.872513787582299"/>
    <n v="0.36506992688343998"/>
    <n v="7.2779628498394006E-2"/>
    <n v="0.94472864998676498"/>
    <n v="4.2841084313043103"/>
    <s v="nan"/>
    <n v="4.2841084313043103"/>
    <x v="0"/>
    <x v="0"/>
    <x v="5"/>
  </r>
  <r>
    <n v="146"/>
    <n v="176"/>
    <x v="4"/>
    <x v="15"/>
    <n v="0"/>
    <n v="5"/>
    <x v="7"/>
    <x v="1"/>
    <x v="0"/>
    <x v="1"/>
    <n v="2"/>
    <n v="792"/>
    <s v="nan"/>
    <n v="0.32978636660143501"/>
    <n v="2.56849315068493E-2"/>
    <n v="0.79001628537769197"/>
    <n v="3.6932059797496599"/>
    <s v="nan"/>
    <n v="3.6932059797496599"/>
    <x v="0"/>
    <x v="0"/>
    <x v="5"/>
  </r>
  <r>
    <n v="146"/>
    <n v="176"/>
    <x v="4"/>
    <x v="15"/>
    <n v="0"/>
    <n v="5"/>
    <x v="7"/>
    <x v="1"/>
    <x v="0"/>
    <x v="0"/>
    <n v="3"/>
    <n v="787"/>
    <n v="35.492221135029297"/>
    <n v="0.357201634629219"/>
    <n v="6.6436053490684904E-2"/>
    <n v="0.947191920678362"/>
    <n v="4.19112103401448"/>
    <s v="nan"/>
    <n v="4.19112103401448"/>
    <x v="0"/>
    <x v="0"/>
    <x v="5"/>
  </r>
  <r>
    <n v="146"/>
    <n v="176"/>
    <x v="4"/>
    <x v="15"/>
    <n v="0"/>
    <n v="5"/>
    <x v="7"/>
    <x v="1"/>
    <x v="0"/>
    <x v="1"/>
    <n v="3"/>
    <n v="787"/>
    <s v="nan"/>
    <n v="0.31978147423352898"/>
    <n v="1.8264840182648401E-2"/>
    <n v="0.79897242245038902"/>
    <n v="3.4743021489055002"/>
    <s v="nan"/>
    <n v="3.4743021489055002"/>
    <x v="0"/>
    <x v="0"/>
    <x v="5"/>
  </r>
  <r>
    <n v="146"/>
    <n v="176"/>
    <x v="4"/>
    <x v="15"/>
    <n v="0"/>
    <n v="5"/>
    <x v="7"/>
    <x v="1"/>
    <x v="0"/>
    <x v="0"/>
    <n v="4"/>
    <n v="791"/>
    <n v="36.399196465634802"/>
    <n v="0.35963074599073003"/>
    <n v="6.8067799951210206E-2"/>
    <n v="0.94473926655078699"/>
    <n v="4.2594999729980803"/>
    <s v="nan"/>
    <n v="4.2594999729980803"/>
    <x v="0"/>
    <x v="0"/>
    <x v="5"/>
  </r>
  <r>
    <n v="146"/>
    <n v="176"/>
    <x v="4"/>
    <x v="15"/>
    <n v="0"/>
    <n v="5"/>
    <x v="7"/>
    <x v="1"/>
    <x v="0"/>
    <x v="1"/>
    <n v="4"/>
    <n v="791"/>
    <s v="nan"/>
    <n v="0.31859099804305202"/>
    <n v="1.3698630136986301E-2"/>
    <n v="0.80005936867292604"/>
    <n v="3.4889460124418901"/>
    <s v="nan"/>
    <n v="3.4889460124418901"/>
    <x v="0"/>
    <x v="0"/>
    <x v="5"/>
  </r>
  <r>
    <n v="146"/>
    <n v="176"/>
    <x v="4"/>
    <x v="15"/>
    <n v="0"/>
    <n v="5"/>
    <x v="9"/>
    <x v="1"/>
    <x v="0"/>
    <x v="0"/>
    <n v="0"/>
    <n v="868"/>
    <n v="28.987628239340498"/>
    <n v="0.40701399928132997"/>
    <n v="5.3798033457541201E-2"/>
    <n v="0.94109741247411105"/>
    <n v="4.2074152754899199"/>
    <s v="nan"/>
    <n v="4.2074152754899199"/>
    <x v="0"/>
    <x v="0"/>
    <x v="5"/>
  </r>
  <r>
    <n v="146"/>
    <n v="176"/>
    <x v="4"/>
    <x v="15"/>
    <n v="0"/>
    <n v="5"/>
    <x v="9"/>
    <x v="1"/>
    <x v="0"/>
    <x v="1"/>
    <n v="0"/>
    <n v="868"/>
    <s v="nan"/>
    <n v="0.36916992824527001"/>
    <n v="0"/>
    <n v="0.77468342476275398"/>
    <n v="3.3813046620467699"/>
    <s v="nan"/>
    <n v="3.3813046620467699"/>
    <x v="0"/>
    <x v="0"/>
    <x v="5"/>
  </r>
  <r>
    <n v="146"/>
    <n v="176"/>
    <x v="4"/>
    <x v="15"/>
    <n v="0"/>
    <n v="5"/>
    <x v="9"/>
    <x v="1"/>
    <x v="0"/>
    <x v="0"/>
    <n v="1"/>
    <n v="880"/>
    <n v="28.0685129938554"/>
    <n v="0.41561607263519001"/>
    <n v="5.2151777787979303E-2"/>
    <n v="0.94179773753409701"/>
    <n v="4.1986272706291299"/>
    <s v="nan"/>
    <n v="4.1986272706291299"/>
    <x v="0"/>
    <x v="0"/>
    <x v="5"/>
  </r>
  <r>
    <n v="146"/>
    <n v="176"/>
    <x v="4"/>
    <x v="15"/>
    <n v="0"/>
    <n v="5"/>
    <x v="9"/>
    <x v="1"/>
    <x v="0"/>
    <x v="1"/>
    <n v="1"/>
    <n v="880"/>
    <s v="nan"/>
    <n v="0.38052565775168501"/>
    <n v="0"/>
    <n v="0.76919871728095601"/>
    <n v="3.4519728269403598"/>
    <s v="nan"/>
    <n v="3.4519728269403598"/>
    <x v="0"/>
    <x v="0"/>
    <x v="5"/>
  </r>
  <r>
    <n v="146"/>
    <n v="176"/>
    <x v="4"/>
    <x v="15"/>
    <n v="0"/>
    <n v="5"/>
    <x v="9"/>
    <x v="1"/>
    <x v="0"/>
    <x v="0"/>
    <n v="2"/>
    <n v="856"/>
    <n v="32.005965723773897"/>
    <n v="0.40236110250823898"/>
    <n v="5.9503750325225702E-2"/>
    <n v="0.94288275646879804"/>
    <n v="4.26300541565291"/>
    <s v="nan"/>
    <n v="4.26300541565291"/>
    <x v="0"/>
    <x v="0"/>
    <x v="5"/>
  </r>
  <r>
    <n v="146"/>
    <n v="176"/>
    <x v="4"/>
    <x v="15"/>
    <n v="0"/>
    <n v="5"/>
    <x v="9"/>
    <x v="1"/>
    <x v="0"/>
    <x v="1"/>
    <n v="2"/>
    <n v="856"/>
    <s v="nan"/>
    <n v="0.3611029571646"/>
    <n v="0"/>
    <n v="0.78028172083096403"/>
    <n v="3.39303270760416"/>
    <s v="nan"/>
    <n v="3.39303270760416"/>
    <x v="0"/>
    <x v="0"/>
    <x v="5"/>
  </r>
  <r>
    <n v="146"/>
    <n v="176"/>
    <x v="4"/>
    <x v="15"/>
    <n v="0"/>
    <n v="5"/>
    <x v="9"/>
    <x v="1"/>
    <x v="0"/>
    <x v="0"/>
    <n v="3"/>
    <n v="873"/>
    <n v="28.8380942117243"/>
    <n v="0.40953890501617202"/>
    <n v="5.3428840922870202E-2"/>
    <n v="0.94221520663992597"/>
    <n v="4.2231314020406003"/>
    <s v="nan"/>
    <n v="4.2231314020406003"/>
    <x v="0"/>
    <x v="0"/>
    <x v="5"/>
  </r>
  <r>
    <n v="146"/>
    <n v="176"/>
    <x v="4"/>
    <x v="15"/>
    <n v="0"/>
    <n v="5"/>
    <x v="9"/>
    <x v="1"/>
    <x v="0"/>
    <x v="1"/>
    <n v="3"/>
    <n v="873"/>
    <s v="nan"/>
    <n v="0.37179821700369597"/>
    <n v="0"/>
    <n v="0.77238454951229896"/>
    <n v="3.4303725868152801"/>
    <s v="nan"/>
    <n v="3.4303725868152801"/>
    <x v="0"/>
    <x v="0"/>
    <x v="5"/>
  </r>
  <r>
    <n v="146"/>
    <n v="176"/>
    <x v="4"/>
    <x v="15"/>
    <n v="0"/>
    <n v="5"/>
    <x v="9"/>
    <x v="1"/>
    <x v="0"/>
    <x v="0"/>
    <n v="4"/>
    <n v="823"/>
    <n v="28.922453003617399"/>
    <n v="0.376381619423383"/>
    <n v="5.3936836519287601E-2"/>
    <n v="0.94392454933654502"/>
    <n v="4.1018878000469297"/>
    <s v="nan"/>
    <n v="4.1018878000469297"/>
    <x v="0"/>
    <x v="0"/>
    <x v="5"/>
  </r>
  <r>
    <n v="146"/>
    <n v="176"/>
    <x v="4"/>
    <x v="15"/>
    <n v="0"/>
    <n v="5"/>
    <x v="9"/>
    <x v="1"/>
    <x v="0"/>
    <x v="1"/>
    <n v="4"/>
    <n v="823"/>
    <s v="nan"/>
    <n v="0.34291422048271297"/>
    <n v="6.8493150684931503E-3"/>
    <n v="0.79006548070592897"/>
    <n v="3.3891818649746299"/>
    <s v="nan"/>
    <n v="3.3891818649746299"/>
    <x v="0"/>
    <x v="0"/>
    <x v="5"/>
  </r>
  <r>
    <n v="146"/>
    <n v="176"/>
    <x v="13"/>
    <x v="15"/>
    <n v="0"/>
    <n v="5"/>
    <x v="0"/>
    <x v="1"/>
    <x v="0"/>
    <x v="0"/>
    <n v="0"/>
    <n v="756"/>
    <n v="52.731065053667798"/>
    <n v="0.35934848679734199"/>
    <n v="9.9611806959688604E-2"/>
    <n v="0.93787098268344504"/>
    <n v="4.5956449129922099"/>
    <s v="nan"/>
    <n v="4.5956449129922099"/>
    <x v="0"/>
    <x v="0"/>
    <x v="5"/>
  </r>
  <r>
    <n v="146"/>
    <n v="176"/>
    <x v="13"/>
    <x v="15"/>
    <n v="0"/>
    <n v="5"/>
    <x v="0"/>
    <x v="1"/>
    <x v="0"/>
    <x v="1"/>
    <n v="0"/>
    <n v="756"/>
    <s v="nan"/>
    <n v="0.33464611872146099"/>
    <n v="7.1347031963470295E-2"/>
    <n v="0.76702017478372897"/>
    <n v="4.3548453039262798"/>
    <s v="nan"/>
    <n v="4.3548453039262798"/>
    <x v="0"/>
    <x v="0"/>
    <x v="5"/>
  </r>
  <r>
    <n v="146"/>
    <n v="176"/>
    <x v="13"/>
    <x v="15"/>
    <n v="0"/>
    <n v="5"/>
    <x v="0"/>
    <x v="1"/>
    <x v="0"/>
    <x v="0"/>
    <n v="1"/>
    <n v="755"/>
    <n v="51.4096364822392"/>
    <n v="0.35686934352359401"/>
    <n v="9.6949436467634695E-2"/>
    <n v="0.93917245845907504"/>
    <n v="4.5518996802193596"/>
    <s v="nan"/>
    <n v="4.5518996802193596"/>
    <x v="0"/>
    <x v="0"/>
    <x v="5"/>
  </r>
  <r>
    <n v="146"/>
    <n v="176"/>
    <x v="13"/>
    <x v="15"/>
    <n v="0"/>
    <n v="5"/>
    <x v="0"/>
    <x v="1"/>
    <x v="0"/>
    <x v="1"/>
    <n v="1"/>
    <n v="755"/>
    <s v="nan"/>
    <n v="0.33407534246575299"/>
    <n v="6.6210045662100397E-2"/>
    <n v="0.774042313001441"/>
    <n v="4.0632778172281796"/>
    <s v="nan"/>
    <n v="4.0632778172281796"/>
    <x v="0"/>
    <x v="0"/>
    <x v="5"/>
  </r>
  <r>
    <n v="146"/>
    <n v="176"/>
    <x v="13"/>
    <x v="15"/>
    <n v="0"/>
    <n v="5"/>
    <x v="0"/>
    <x v="1"/>
    <x v="0"/>
    <x v="0"/>
    <n v="2"/>
    <n v="757"/>
    <n v="48.101808693589497"/>
    <n v="0.35301215096460498"/>
    <n v="9.0690765658735004E-2"/>
    <n v="0.93806724554872101"/>
    <n v="4.5185363944876"/>
    <s v="nan"/>
    <n v="4.5185363944876"/>
    <x v="0"/>
    <x v="0"/>
    <x v="5"/>
  </r>
  <r>
    <n v="146"/>
    <n v="176"/>
    <x v="13"/>
    <x v="15"/>
    <n v="0"/>
    <n v="5"/>
    <x v="0"/>
    <x v="1"/>
    <x v="0"/>
    <x v="1"/>
    <n v="2"/>
    <n v="757"/>
    <s v="nan"/>
    <n v="0.32931343770384802"/>
    <n v="6.2214611872146101E-2"/>
    <n v="0.77622777202039595"/>
    <n v="4.1584085855772699"/>
    <s v="nan"/>
    <n v="4.1584085855772699"/>
    <x v="0"/>
    <x v="0"/>
    <x v="5"/>
  </r>
  <r>
    <n v="146"/>
    <n v="176"/>
    <x v="13"/>
    <x v="15"/>
    <n v="0"/>
    <n v="5"/>
    <x v="0"/>
    <x v="1"/>
    <x v="0"/>
    <x v="0"/>
    <n v="3"/>
    <n v="752"/>
    <n v="51.4785269524995"/>
    <n v="0.35369056471067101"/>
    <n v="9.7088961461180998E-2"/>
    <n v="0.93956082475026204"/>
    <n v="4.5542607477682502"/>
    <s v="nan"/>
    <n v="4.5542607477682502"/>
    <x v="0"/>
    <x v="0"/>
    <x v="5"/>
  </r>
  <r>
    <n v="146"/>
    <n v="176"/>
    <x v="13"/>
    <x v="15"/>
    <n v="0"/>
    <n v="5"/>
    <x v="0"/>
    <x v="1"/>
    <x v="0"/>
    <x v="1"/>
    <n v="3"/>
    <n v="752"/>
    <s v="nan"/>
    <n v="0.32804142204827103"/>
    <n v="6.4497716894977103E-2"/>
    <n v="0.77726531668411503"/>
    <n v="4.0724557161300998"/>
    <s v="nan"/>
    <n v="4.0724557161300998"/>
    <x v="0"/>
    <x v="0"/>
    <x v="5"/>
  </r>
  <r>
    <n v="146"/>
    <n v="176"/>
    <x v="13"/>
    <x v="15"/>
    <n v="0"/>
    <n v="5"/>
    <x v="0"/>
    <x v="1"/>
    <x v="0"/>
    <x v="0"/>
    <n v="4"/>
    <n v="749"/>
    <n v="46.1922122398149"/>
    <n v="0.34442666527069798"/>
    <n v="8.7112605719103398E-2"/>
    <n v="0.94305074254869004"/>
    <n v="4.3721515813772998"/>
    <s v="nan"/>
    <n v="4.3721515813772998"/>
    <x v="0"/>
    <x v="0"/>
    <x v="5"/>
  </r>
  <r>
    <n v="146"/>
    <n v="176"/>
    <x v="13"/>
    <x v="15"/>
    <n v="0"/>
    <n v="5"/>
    <x v="0"/>
    <x v="1"/>
    <x v="0"/>
    <x v="1"/>
    <n v="4"/>
    <n v="749"/>
    <s v="nan"/>
    <n v="0.319993476842791"/>
    <n v="5.65068493150684E-2"/>
    <n v="0.78539535649430803"/>
    <n v="4.0354929357899998"/>
    <s v="nan"/>
    <n v="4.0354929357899998"/>
    <x v="0"/>
    <x v="0"/>
    <x v="5"/>
  </r>
  <r>
    <n v="146"/>
    <n v="176"/>
    <x v="13"/>
    <x v="15"/>
    <n v="0"/>
    <n v="5"/>
    <x v="4"/>
    <x v="1"/>
    <x v="0"/>
    <x v="0"/>
    <n v="0"/>
    <n v="792"/>
    <n v="41.829859752120001"/>
    <n v="0.37067375150182302"/>
    <n v="7.8255985553960405E-2"/>
    <n v="0.94022213462845095"/>
    <n v="4.4117052551308902"/>
    <s v="nan"/>
    <n v="4.4117052551308902"/>
    <x v="0"/>
    <x v="0"/>
    <x v="5"/>
  </r>
  <r>
    <n v="146"/>
    <n v="176"/>
    <x v="13"/>
    <x v="15"/>
    <n v="0"/>
    <n v="5"/>
    <x v="4"/>
    <x v="1"/>
    <x v="0"/>
    <x v="1"/>
    <n v="0"/>
    <n v="792"/>
    <s v="nan"/>
    <n v="0.33009621656881899"/>
    <n v="2.2831050228310501E-2"/>
    <n v="0.79319008204765296"/>
    <n v="3.6454469411876"/>
    <s v="nan"/>
    <n v="3.6454469411876"/>
    <x v="0"/>
    <x v="0"/>
    <x v="5"/>
  </r>
  <r>
    <n v="146"/>
    <n v="176"/>
    <x v="13"/>
    <x v="15"/>
    <n v="0"/>
    <n v="5"/>
    <x v="4"/>
    <x v="1"/>
    <x v="0"/>
    <x v="0"/>
    <n v="1"/>
    <n v="795"/>
    <n v="42.928368321176499"/>
    <n v="0.37532200930271198"/>
    <n v="8.0558384183865794E-2"/>
    <n v="0.93821808666175099"/>
    <n v="4.4497450377721597"/>
    <s v="nan"/>
    <n v="4.4497450377721597"/>
    <x v="0"/>
    <x v="0"/>
    <x v="5"/>
  </r>
  <r>
    <n v="146"/>
    <n v="176"/>
    <x v="13"/>
    <x v="15"/>
    <n v="0"/>
    <n v="5"/>
    <x v="4"/>
    <x v="1"/>
    <x v="0"/>
    <x v="1"/>
    <n v="1"/>
    <n v="795"/>
    <s v="nan"/>
    <n v="0.34003315938247403"/>
    <n v="3.48173515981735E-2"/>
    <n v="0.78213848076502002"/>
    <n v="3.85830992242794"/>
    <s v="nan"/>
    <n v="3.85830992242794"/>
    <x v="0"/>
    <x v="0"/>
    <x v="5"/>
  </r>
  <r>
    <n v="146"/>
    <n v="176"/>
    <x v="13"/>
    <x v="15"/>
    <n v="0"/>
    <n v="5"/>
    <x v="4"/>
    <x v="1"/>
    <x v="0"/>
    <x v="0"/>
    <n v="2"/>
    <n v="794"/>
    <n v="38.689473882282101"/>
    <n v="0.36929804112185699"/>
    <n v="7.2528819325797397E-2"/>
    <n v="0.93866426123995905"/>
    <n v="4.3558787210739096"/>
    <s v="nan"/>
    <n v="4.3558787210739096"/>
    <x v="0"/>
    <x v="0"/>
    <x v="5"/>
  </r>
  <r>
    <n v="146"/>
    <n v="176"/>
    <x v="13"/>
    <x v="15"/>
    <n v="0"/>
    <n v="5"/>
    <x v="4"/>
    <x v="1"/>
    <x v="0"/>
    <x v="1"/>
    <n v="2"/>
    <n v="794"/>
    <s v="nan"/>
    <n v="0.332507066753642"/>
    <n v="2.3972602739725998E-2"/>
    <n v="0.79057240668010997"/>
    <n v="3.72211623813679"/>
    <s v="nan"/>
    <n v="3.72211623813679"/>
    <x v="0"/>
    <x v="0"/>
    <x v="5"/>
  </r>
  <r>
    <n v="146"/>
    <n v="176"/>
    <x v="13"/>
    <x v="15"/>
    <n v="0"/>
    <n v="5"/>
    <x v="4"/>
    <x v="1"/>
    <x v="0"/>
    <x v="0"/>
    <n v="3"/>
    <n v="794"/>
    <n v="48.806748502638897"/>
    <n v="0.38087714153094598"/>
    <n v="9.1446744590767098E-2"/>
    <n v="0.94078295306571103"/>
    <n v="4.62640486491396"/>
    <s v="nan"/>
    <n v="4.62640486491396"/>
    <x v="0"/>
    <x v="0"/>
    <x v="5"/>
  </r>
  <r>
    <n v="146"/>
    <n v="176"/>
    <x v="13"/>
    <x v="15"/>
    <n v="0"/>
    <n v="5"/>
    <x v="4"/>
    <x v="1"/>
    <x v="0"/>
    <x v="1"/>
    <n v="3"/>
    <n v="794"/>
    <s v="nan"/>
    <n v="0.340353881278538"/>
    <n v="3.7100456621004502E-2"/>
    <n v="0.78106263672127296"/>
    <n v="3.91697781335293"/>
    <s v="nan"/>
    <n v="3.91697781335293"/>
    <x v="0"/>
    <x v="0"/>
    <x v="5"/>
  </r>
  <r>
    <n v="146"/>
    <n v="176"/>
    <x v="13"/>
    <x v="15"/>
    <n v="0"/>
    <n v="5"/>
    <x v="4"/>
    <x v="1"/>
    <x v="0"/>
    <x v="0"/>
    <n v="4"/>
    <n v="794"/>
    <n v="44.259572733202802"/>
    <n v="0.37658994563892501"/>
    <n v="8.2733182125110397E-2"/>
    <n v="0.94040118668921702"/>
    <n v="4.4906461841374599"/>
    <s v="nan"/>
    <n v="4.4906461841374599"/>
    <x v="0"/>
    <x v="0"/>
    <x v="5"/>
  </r>
  <r>
    <n v="146"/>
    <n v="176"/>
    <x v="13"/>
    <x v="15"/>
    <n v="0"/>
    <n v="5"/>
    <x v="4"/>
    <x v="1"/>
    <x v="0"/>
    <x v="1"/>
    <n v="4"/>
    <n v="794"/>
    <s v="nan"/>
    <n v="0.33159654272667899"/>
    <n v="2.4543378995433698E-2"/>
    <n v="0.79215736833991701"/>
    <n v="3.63665284590979"/>
    <s v="nan"/>
    <n v="3.63665284590979"/>
    <x v="0"/>
    <x v="0"/>
    <x v="5"/>
  </r>
  <r>
    <n v="146"/>
    <n v="176"/>
    <x v="13"/>
    <x v="15"/>
    <n v="0"/>
    <n v="5"/>
    <x v="6"/>
    <x v="1"/>
    <x v="0"/>
    <x v="0"/>
    <n v="0"/>
    <n v="853"/>
    <n v="33.438108580916797"/>
    <n v="0.40524783529738101"/>
    <n v="6.2241770906031502E-2"/>
    <n v="0.94366145535601897"/>
    <n v="4.3069025048129701"/>
    <s v="nan"/>
    <n v="4.3069025048129701"/>
    <x v="0"/>
    <x v="0"/>
    <x v="5"/>
  </r>
  <r>
    <n v="146"/>
    <n v="176"/>
    <x v="13"/>
    <x v="15"/>
    <n v="0"/>
    <n v="5"/>
    <x v="6"/>
    <x v="1"/>
    <x v="0"/>
    <x v="1"/>
    <n v="0"/>
    <n v="853"/>
    <s v="nan"/>
    <n v="0.364848336594911"/>
    <n v="5.70776255707762E-3"/>
    <n v="0.77710660670494602"/>
    <n v="3.5171949985304298"/>
    <s v="nan"/>
    <n v="3.5171949985304298"/>
    <x v="0"/>
    <x v="0"/>
    <x v="5"/>
  </r>
  <r>
    <n v="146"/>
    <n v="176"/>
    <x v="13"/>
    <x v="15"/>
    <n v="0"/>
    <n v="5"/>
    <x v="6"/>
    <x v="1"/>
    <x v="0"/>
    <x v="0"/>
    <n v="1"/>
    <n v="862"/>
    <n v="38.539106327462498"/>
    <n v="0.41705362802319201"/>
    <n v="7.1868740298427006E-2"/>
    <n v="0.94178994030757401"/>
    <n v="4.4745962245765796"/>
    <s v="nan"/>
    <n v="4.4745962245765796"/>
    <x v="0"/>
    <x v="0"/>
    <x v="5"/>
  </r>
  <r>
    <n v="146"/>
    <n v="176"/>
    <x v="13"/>
    <x v="15"/>
    <n v="0"/>
    <n v="5"/>
    <x v="6"/>
    <x v="1"/>
    <x v="0"/>
    <x v="1"/>
    <n v="1"/>
    <n v="862"/>
    <s v="nan"/>
    <n v="0.37393183300717497"/>
    <n v="1.4269406392694001E-2"/>
    <n v="0.76528230196475799"/>
    <n v="3.76814522885125"/>
    <s v="nan"/>
    <n v="3.76814522885125"/>
    <x v="0"/>
    <x v="0"/>
    <x v="5"/>
  </r>
  <r>
    <n v="146"/>
    <n v="176"/>
    <x v="13"/>
    <x v="15"/>
    <n v="0"/>
    <n v="5"/>
    <x v="6"/>
    <x v="1"/>
    <x v="0"/>
    <x v="0"/>
    <n v="2"/>
    <n v="836"/>
    <n v="34.811772816224803"/>
    <n v="0.39470755523282902"/>
    <n v="6.4733695456802604E-2"/>
    <n v="0.94277637414172499"/>
    <n v="4.3607495076648197"/>
    <s v="nan"/>
    <n v="4.3607495076648197"/>
    <x v="0"/>
    <x v="0"/>
    <x v="5"/>
  </r>
  <r>
    <n v="146"/>
    <n v="176"/>
    <x v="13"/>
    <x v="15"/>
    <n v="0"/>
    <n v="5"/>
    <x v="6"/>
    <x v="1"/>
    <x v="0"/>
    <x v="1"/>
    <n v="2"/>
    <n v="836"/>
    <s v="nan"/>
    <n v="0.35133724722765802"/>
    <n v="3.4246575342465699E-3"/>
    <n v="0.78678376848749698"/>
    <n v="3.4863920668289299"/>
    <s v="nan"/>
    <n v="3.4863920668289299"/>
    <x v="0"/>
    <x v="0"/>
    <x v="5"/>
  </r>
  <r>
    <n v="146"/>
    <n v="176"/>
    <x v="13"/>
    <x v="15"/>
    <n v="0"/>
    <n v="5"/>
    <x v="6"/>
    <x v="1"/>
    <x v="0"/>
    <x v="0"/>
    <n v="3"/>
    <n v="857"/>
    <n v="40.528547707999699"/>
    <n v="0.41540818644615801"/>
    <n v="7.5515158442508001E-2"/>
    <n v="0.94024021019229198"/>
    <n v="4.5050386288907402"/>
    <s v="nan"/>
    <n v="4.5050386288907402"/>
    <x v="0"/>
    <x v="0"/>
    <x v="5"/>
  </r>
  <r>
    <n v="146"/>
    <n v="176"/>
    <x v="13"/>
    <x v="15"/>
    <n v="0"/>
    <n v="5"/>
    <x v="6"/>
    <x v="1"/>
    <x v="0"/>
    <x v="1"/>
    <n v="3"/>
    <n v="857"/>
    <s v="nan"/>
    <n v="0.36895792563600699"/>
    <n v="1.14155251141552E-2"/>
    <n v="0.77064568553057899"/>
    <n v="3.56482782808314"/>
    <s v="nan"/>
    <n v="3.56482782808314"/>
    <x v="0"/>
    <x v="0"/>
    <x v="5"/>
  </r>
  <r>
    <n v="146"/>
    <n v="176"/>
    <x v="13"/>
    <x v="15"/>
    <n v="0"/>
    <n v="5"/>
    <x v="6"/>
    <x v="1"/>
    <x v="0"/>
    <x v="0"/>
    <n v="4"/>
    <n v="856"/>
    <n v="29.649519658423699"/>
    <n v="0.40175687575015301"/>
    <n v="5.506659478894E-2"/>
    <n v="0.94595848735926003"/>
    <n v="4.2155377648371202"/>
    <s v="nan"/>
    <n v="4.2155377648371202"/>
    <x v="0"/>
    <x v="0"/>
    <x v="5"/>
  </r>
  <r>
    <n v="146"/>
    <n v="176"/>
    <x v="13"/>
    <x v="15"/>
    <n v="0"/>
    <n v="5"/>
    <x v="6"/>
    <x v="1"/>
    <x v="0"/>
    <x v="1"/>
    <n v="4"/>
    <n v="856"/>
    <s v="nan"/>
    <n v="0.36475864318329998"/>
    <n v="1.71232876712328E-3"/>
    <n v="0.77875334681750397"/>
    <n v="3.5089519447584601"/>
    <s v="nan"/>
    <n v="3.5089519447584601"/>
    <x v="0"/>
    <x v="0"/>
    <x v="5"/>
  </r>
  <r>
    <n v="146"/>
    <n v="176"/>
    <x v="13"/>
    <x v="15"/>
    <n v="0"/>
    <n v="5"/>
    <x v="7"/>
    <x v="1"/>
    <x v="0"/>
    <x v="0"/>
    <n v="0"/>
    <n v="1019"/>
    <n v="31.990343218425402"/>
    <n v="0.50003992480006498"/>
    <n v="5.9086064819325601E-2"/>
    <n v="0.94811917094069398"/>
    <n v="4.5654119382738001"/>
    <s v="nan"/>
    <n v="4.5654119382738001"/>
    <x v="0"/>
    <x v="0"/>
    <x v="5"/>
  </r>
  <r>
    <n v="146"/>
    <n v="176"/>
    <x v="13"/>
    <x v="15"/>
    <n v="0"/>
    <n v="5"/>
    <x v="7"/>
    <x v="1"/>
    <x v="0"/>
    <x v="1"/>
    <n v="0"/>
    <n v="1019"/>
    <s v="nan"/>
    <n v="0.463610666350392"/>
    <n v="0"/>
    <n v="0.71282299177212005"/>
    <n v="3.8041863941227501"/>
    <s v="nan"/>
    <n v="3.8041863941227501"/>
    <x v="0"/>
    <x v="0"/>
    <x v="5"/>
  </r>
  <r>
    <n v="146"/>
    <n v="176"/>
    <x v="13"/>
    <x v="15"/>
    <n v="0"/>
    <n v="5"/>
    <x v="7"/>
    <x v="1"/>
    <x v="0"/>
    <x v="0"/>
    <n v="1"/>
    <n v="991"/>
    <n v="33.899445987802103"/>
    <n v="0.48345868944133003"/>
    <n v="6.2605074996133395E-2"/>
    <n v="0.94279547258400698"/>
    <n v="4.5669905537281803"/>
    <s v="nan"/>
    <n v="4.5669905537281803"/>
    <x v="0"/>
    <x v="0"/>
    <x v="5"/>
  </r>
  <r>
    <n v="146"/>
    <n v="176"/>
    <x v="13"/>
    <x v="15"/>
    <n v="0"/>
    <n v="5"/>
    <x v="7"/>
    <x v="1"/>
    <x v="0"/>
    <x v="1"/>
    <n v="1"/>
    <n v="991"/>
    <s v="nan"/>
    <n v="0.44440639269406301"/>
    <n v="0"/>
    <n v="0.72323006171353299"/>
    <n v="3.6898522404138001"/>
    <s v="nan"/>
    <n v="3.6898522404138001"/>
    <x v="0"/>
    <x v="0"/>
    <x v="5"/>
  </r>
  <r>
    <n v="146"/>
    <n v="176"/>
    <x v="13"/>
    <x v="15"/>
    <n v="0"/>
    <n v="5"/>
    <x v="7"/>
    <x v="1"/>
    <x v="0"/>
    <x v="0"/>
    <n v="2"/>
    <n v="933"/>
    <n v="27.615533439163499"/>
    <n v="0.45026654934520999"/>
    <n v="5.1223886976866098E-2"/>
    <n v="0.94814721601737995"/>
    <n v="4.3090580199621398"/>
    <s v="nan"/>
    <n v="4.3090580199621398"/>
    <x v="0"/>
    <x v="0"/>
    <x v="5"/>
  </r>
  <r>
    <n v="146"/>
    <n v="176"/>
    <x v="13"/>
    <x v="15"/>
    <n v="0"/>
    <n v="5"/>
    <x v="7"/>
    <x v="1"/>
    <x v="0"/>
    <x v="1"/>
    <n v="2"/>
    <n v="933"/>
    <s v="nan"/>
    <n v="0.4176614481409"/>
    <n v="2.2831050228310501E-3"/>
    <n v="0.74477302487798303"/>
    <n v="3.63400692765308"/>
    <s v="nan"/>
    <n v="3.63400692765308"/>
    <x v="0"/>
    <x v="0"/>
    <x v="5"/>
  </r>
  <r>
    <n v="146"/>
    <n v="176"/>
    <x v="13"/>
    <x v="15"/>
    <n v="0"/>
    <n v="5"/>
    <x v="7"/>
    <x v="1"/>
    <x v="0"/>
    <x v="0"/>
    <n v="3"/>
    <n v="952"/>
    <n v="27.7292341220423"/>
    <n v="0.45809544378487099"/>
    <n v="5.1226161315956101E-2"/>
    <n v="0.94356380124213801"/>
    <n v="4.3331194258328596"/>
    <s v="nan"/>
    <n v="4.3331194258328596"/>
    <x v="0"/>
    <x v="0"/>
    <x v="5"/>
  </r>
  <r>
    <n v="146"/>
    <n v="176"/>
    <x v="13"/>
    <x v="15"/>
    <n v="0"/>
    <n v="5"/>
    <x v="7"/>
    <x v="1"/>
    <x v="0"/>
    <x v="1"/>
    <n v="3"/>
    <n v="952"/>
    <s v="nan"/>
    <n v="0.424467275494672"/>
    <n v="0"/>
    <n v="0.73847351831660002"/>
    <n v="3.5418458960383501"/>
    <s v="nan"/>
    <n v="3.5418458960383501"/>
    <x v="0"/>
    <x v="0"/>
    <x v="5"/>
  </r>
  <r>
    <n v="146"/>
    <n v="176"/>
    <x v="13"/>
    <x v="15"/>
    <n v="0"/>
    <n v="5"/>
    <x v="7"/>
    <x v="1"/>
    <x v="0"/>
    <x v="0"/>
    <n v="4"/>
    <n v="979"/>
    <n v="30.131904168890401"/>
    <n v="0.47719326932675699"/>
    <n v="5.5627362557471999E-2"/>
    <n v="0.94634676912916105"/>
    <n v="4.4317232685655501"/>
    <s v="nan"/>
    <n v="4.4317232685655501"/>
    <x v="0"/>
    <x v="0"/>
    <x v="5"/>
  </r>
  <r>
    <n v="146"/>
    <n v="176"/>
    <x v="13"/>
    <x v="15"/>
    <n v="0"/>
    <n v="5"/>
    <x v="7"/>
    <x v="1"/>
    <x v="0"/>
    <x v="1"/>
    <n v="4"/>
    <n v="979"/>
    <s v="nan"/>
    <n v="0.44419167210263"/>
    <n v="0"/>
    <n v="0.72782447363322"/>
    <n v="3.68534385333535"/>
    <s v="nan"/>
    <n v="3.68534385333535"/>
    <x v="0"/>
    <x v="0"/>
    <x v="5"/>
  </r>
  <r>
    <n v="146"/>
    <n v="176"/>
    <x v="13"/>
    <x v="15"/>
    <n v="0"/>
    <n v="5"/>
    <x v="9"/>
    <x v="1"/>
    <x v="0"/>
    <x v="0"/>
    <n v="0"/>
    <n v="1185"/>
    <n v="25.5026477953955"/>
    <n v="0.56756891824514399"/>
    <n v="4.6724149642915699E-2"/>
    <n v="0.95481694938288397"/>
    <n v="4.6785128899948996"/>
    <s v="nan"/>
    <n v="4.6785128899948996"/>
    <x v="0"/>
    <x v="0"/>
    <x v="5"/>
  </r>
  <r>
    <n v="146"/>
    <n v="176"/>
    <x v="13"/>
    <x v="15"/>
    <n v="0"/>
    <n v="5"/>
    <x v="9"/>
    <x v="1"/>
    <x v="0"/>
    <x v="1"/>
    <n v="0"/>
    <n v="1185"/>
    <s v="nan"/>
    <n v="0.54547431259760004"/>
    <n v="0"/>
    <n v="0.65880117436277597"/>
    <n v="3.9913879935056902"/>
    <s v="nan"/>
    <n v="3.9913879935056902"/>
    <x v="0"/>
    <x v="0"/>
    <x v="5"/>
  </r>
  <r>
    <n v="146"/>
    <n v="176"/>
    <x v="13"/>
    <x v="15"/>
    <n v="0"/>
    <n v="5"/>
    <x v="9"/>
    <x v="1"/>
    <x v="0"/>
    <x v="0"/>
    <n v="1"/>
    <n v="1187"/>
    <n v="26.7353548848412"/>
    <n v="0.56941976524454296"/>
    <n v="4.8953271986834197E-2"/>
    <n v="0.95613228918015503"/>
    <n v="4.6882903141723196"/>
    <s v="nan"/>
    <n v="4.6882903141723196"/>
    <x v="0"/>
    <x v="0"/>
    <x v="5"/>
  </r>
  <r>
    <n v="146"/>
    <n v="176"/>
    <x v="13"/>
    <x v="15"/>
    <n v="0"/>
    <n v="5"/>
    <x v="9"/>
    <x v="1"/>
    <x v="0"/>
    <x v="1"/>
    <n v="1"/>
    <n v="1187"/>
    <s v="nan"/>
    <n v="0.54620643815849201"/>
    <n v="0"/>
    <n v="0.65821926254474294"/>
    <n v="3.9513416228116398"/>
    <s v="nan"/>
    <n v="3.9513416228116398"/>
    <x v="0"/>
    <x v="0"/>
    <x v="5"/>
  </r>
  <r>
    <n v="146"/>
    <n v="176"/>
    <x v="13"/>
    <x v="15"/>
    <n v="0"/>
    <n v="5"/>
    <x v="9"/>
    <x v="1"/>
    <x v="0"/>
    <x v="0"/>
    <n v="2"/>
    <n v="1099"/>
    <n v="24.816375519457701"/>
    <n v="0.53406813234566297"/>
    <n v="4.5688661983903603E-2"/>
    <n v="0.95255801647628402"/>
    <n v="4.5067095296749802"/>
    <s v="nan"/>
    <n v="4.5067095296749802"/>
    <x v="0"/>
    <x v="0"/>
    <x v="5"/>
  </r>
  <r>
    <n v="146"/>
    <n v="176"/>
    <x v="13"/>
    <x v="15"/>
    <n v="0"/>
    <n v="5"/>
    <x v="9"/>
    <x v="1"/>
    <x v="0"/>
    <x v="1"/>
    <n v="2"/>
    <n v="1099"/>
    <s v="nan"/>
    <n v="0.51046151337247203"/>
    <n v="0"/>
    <n v="0.68528280770735595"/>
    <n v="3.9157871168420102"/>
    <s v="nan"/>
    <n v="3.9157871168420102"/>
    <x v="0"/>
    <x v="0"/>
    <x v="5"/>
  </r>
  <r>
    <n v="146"/>
    <n v="176"/>
    <x v="13"/>
    <x v="15"/>
    <n v="0"/>
    <n v="5"/>
    <x v="9"/>
    <x v="1"/>
    <x v="0"/>
    <x v="0"/>
    <n v="3"/>
    <n v="1140"/>
    <n v="22.5115828235691"/>
    <n v="0.54647454022868902"/>
    <n v="4.12684355890231E-2"/>
    <n v="0.95306749824133996"/>
    <n v="4.5265260633770001"/>
    <s v="nan"/>
    <n v="4.5265260633770001"/>
    <x v="0"/>
    <x v="0"/>
    <x v="5"/>
  </r>
  <r>
    <n v="146"/>
    <n v="176"/>
    <x v="13"/>
    <x v="15"/>
    <n v="0"/>
    <n v="5"/>
    <x v="9"/>
    <x v="1"/>
    <x v="0"/>
    <x v="1"/>
    <n v="3"/>
    <n v="1140"/>
    <s v="nan"/>
    <n v="0.52515023028721597"/>
    <n v="0"/>
    <n v="0.67228988108592502"/>
    <n v="4.0139811656416304"/>
    <s v="nan"/>
    <n v="4.0139811656416304"/>
    <x v="0"/>
    <x v="0"/>
    <x v="5"/>
  </r>
  <r>
    <n v="146"/>
    <n v="176"/>
    <x v="13"/>
    <x v="15"/>
    <n v="0"/>
    <n v="5"/>
    <x v="9"/>
    <x v="1"/>
    <x v="0"/>
    <x v="0"/>
    <n v="4"/>
    <n v="1168"/>
    <n v="23.723425547055701"/>
    <n v="0.55930851733803"/>
    <n v="4.3479518044141401E-2"/>
    <n v="0.95813940411502696"/>
    <n v="4.6062344568379396"/>
    <s v="nan"/>
    <n v="4.6062344568379396"/>
    <x v="0"/>
    <x v="0"/>
    <x v="5"/>
  </r>
  <r>
    <n v="146"/>
    <n v="176"/>
    <x v="13"/>
    <x v="15"/>
    <n v="0"/>
    <n v="5"/>
    <x v="9"/>
    <x v="1"/>
    <x v="0"/>
    <x v="1"/>
    <n v="4"/>
    <n v="1168"/>
    <s v="nan"/>
    <n v="0.53755707762557003"/>
    <n v="0"/>
    <n v="0.66380665061928301"/>
    <n v="3.9281799465780698"/>
    <s v="nan"/>
    <n v="3.9281799465780698"/>
    <x v="0"/>
    <x v="0"/>
    <x v="5"/>
  </r>
  <r>
    <n v="146"/>
    <n v="176"/>
    <x v="3"/>
    <x v="15"/>
    <n v="0"/>
    <n v="5"/>
    <x v="0"/>
    <x v="1"/>
    <x v="0"/>
    <x v="0"/>
    <n v="0"/>
    <n v="813"/>
    <n v="40.328872383324402"/>
    <n v="0.38963862745904299"/>
    <n v="7.5598028459605102E-2"/>
    <n v="0.94039757169195104"/>
    <n v="4.4689159875490398"/>
    <s v="nan"/>
    <n v="4.4689159875490398"/>
    <x v="0"/>
    <x v="0"/>
    <x v="5"/>
  </r>
  <r>
    <n v="146"/>
    <n v="176"/>
    <x v="3"/>
    <x v="15"/>
    <n v="0"/>
    <n v="5"/>
    <x v="0"/>
    <x v="1"/>
    <x v="0"/>
    <x v="1"/>
    <n v="0"/>
    <n v="813"/>
    <s v="nan"/>
    <n v="0.35723255055446801"/>
    <n v="3.3675799086757899E-2"/>
    <n v="0.77313378343654204"/>
    <n v="3.8951297541738401"/>
    <s v="nan"/>
    <n v="3.8951297541738401"/>
    <x v="0"/>
    <x v="0"/>
    <x v="5"/>
  </r>
  <r>
    <n v="146"/>
    <n v="176"/>
    <x v="3"/>
    <x v="15"/>
    <n v="0"/>
    <n v="5"/>
    <x v="0"/>
    <x v="1"/>
    <x v="0"/>
    <x v="0"/>
    <n v="1"/>
    <n v="820"/>
    <n v="38.432059835141999"/>
    <n v="0.39249906055662498"/>
    <n v="7.1964427804880299E-2"/>
    <n v="0.93562680591587799"/>
    <n v="4.4175647714924402"/>
    <s v="nan"/>
    <n v="4.4175647714924402"/>
    <x v="0"/>
    <x v="0"/>
    <x v="5"/>
  </r>
  <r>
    <n v="146"/>
    <n v="176"/>
    <x v="3"/>
    <x v="15"/>
    <n v="0"/>
    <n v="5"/>
    <x v="0"/>
    <x v="1"/>
    <x v="0"/>
    <x v="1"/>
    <n v="1"/>
    <n v="820"/>
    <s v="nan"/>
    <n v="0.358219178082191"/>
    <n v="2.3972602739725998E-2"/>
    <n v="0.77751357839315105"/>
    <n v="3.7850272267288299"/>
    <s v="nan"/>
    <n v="3.7850272267288299"/>
    <x v="0"/>
    <x v="0"/>
    <x v="5"/>
  </r>
  <r>
    <n v="146"/>
    <n v="176"/>
    <x v="3"/>
    <x v="15"/>
    <n v="0"/>
    <n v="5"/>
    <x v="0"/>
    <x v="1"/>
    <x v="0"/>
    <x v="0"/>
    <n v="2"/>
    <n v="822"/>
    <n v="42.713999584889997"/>
    <n v="0.400574503098724"/>
    <n v="8.0123217048565495E-2"/>
    <n v="0.93920186349441903"/>
    <n v="4.53423858465161"/>
    <s v="nan"/>
    <n v="4.53423858465161"/>
    <x v="0"/>
    <x v="0"/>
    <x v="5"/>
  </r>
  <r>
    <n v="146"/>
    <n v="176"/>
    <x v="3"/>
    <x v="15"/>
    <n v="0"/>
    <n v="5"/>
    <x v="0"/>
    <x v="1"/>
    <x v="0"/>
    <x v="1"/>
    <n v="2"/>
    <n v="822"/>
    <s v="nan"/>
    <n v="0.36651174168297401"/>
    <n v="3.7671232876712299E-2"/>
    <n v="0.76718288379491295"/>
    <n v="3.94958846066723"/>
    <s v="nan"/>
    <n v="3.94958846066723"/>
    <x v="0"/>
    <x v="0"/>
    <x v="5"/>
  </r>
  <r>
    <n v="146"/>
    <n v="176"/>
    <x v="3"/>
    <x v="15"/>
    <n v="0"/>
    <n v="5"/>
    <x v="0"/>
    <x v="1"/>
    <x v="0"/>
    <x v="0"/>
    <n v="3"/>
    <n v="827"/>
    <n v="38.916487279843402"/>
    <n v="0.395235414622432"/>
    <n v="7.2828521839778795E-2"/>
    <n v="0.93326757452599995"/>
    <n v="4.4073791506751396"/>
    <s v="nan"/>
    <n v="4.4073791506751396"/>
    <x v="0"/>
    <x v="0"/>
    <x v="5"/>
  </r>
  <r>
    <n v="146"/>
    <n v="176"/>
    <x v="3"/>
    <x v="15"/>
    <n v="0"/>
    <n v="5"/>
    <x v="0"/>
    <x v="1"/>
    <x v="0"/>
    <x v="1"/>
    <n v="3"/>
    <n v="827"/>
    <s v="nan"/>
    <n v="0.36181506849314998"/>
    <n v="3.02511415525114E-2"/>
    <n v="0.77099412258710898"/>
    <n v="3.8803567312656999"/>
    <s v="nan"/>
    <n v="3.8803567312656999"/>
    <x v="0"/>
    <x v="0"/>
    <x v="5"/>
  </r>
  <r>
    <n v="146"/>
    <n v="176"/>
    <x v="3"/>
    <x v="15"/>
    <n v="0"/>
    <n v="5"/>
    <x v="0"/>
    <x v="1"/>
    <x v="0"/>
    <x v="0"/>
    <n v="4"/>
    <n v="825"/>
    <n v="42.970684794657402"/>
    <n v="0.40009976405131997"/>
    <n v="8.0526368777168095E-2"/>
    <n v="0.93661318313778597"/>
    <n v="4.5064697380784304"/>
    <s v="nan"/>
    <n v="4.5064697380784304"/>
    <x v="0"/>
    <x v="0"/>
    <x v="5"/>
  </r>
  <r>
    <n v="146"/>
    <n v="176"/>
    <x v="3"/>
    <x v="15"/>
    <n v="0"/>
    <n v="5"/>
    <x v="0"/>
    <x v="1"/>
    <x v="0"/>
    <x v="1"/>
    <n v="4"/>
    <n v="825"/>
    <s v="nan"/>
    <n v="0.36695205479451998"/>
    <n v="3.5958904109588997E-2"/>
    <n v="0.76573733829535195"/>
    <n v="3.8436630942357399"/>
    <s v="nan"/>
    <n v="3.8436630942357399"/>
    <x v="0"/>
    <x v="0"/>
    <x v="5"/>
  </r>
  <r>
    <n v="146"/>
    <n v="176"/>
    <x v="3"/>
    <x v="15"/>
    <n v="0"/>
    <n v="5"/>
    <x v="4"/>
    <x v="1"/>
    <x v="0"/>
    <x v="0"/>
    <n v="0"/>
    <n v="888"/>
    <n v="40.1458493561233"/>
    <n v="0.435001662964214"/>
    <n v="7.4680053732066695E-2"/>
    <n v="0.93521696410918298"/>
    <n v="4.5844925014962996"/>
    <s v="nan"/>
    <n v="4.5844925014962996"/>
    <x v="0"/>
    <x v="0"/>
    <x v="5"/>
  </r>
  <r>
    <n v="146"/>
    <n v="176"/>
    <x v="3"/>
    <x v="15"/>
    <n v="0"/>
    <n v="5"/>
    <x v="4"/>
    <x v="1"/>
    <x v="0"/>
    <x v="1"/>
    <n v="0"/>
    <n v="888"/>
    <s v="nan"/>
    <n v="0.39193031093716002"/>
    <n v="1.0273972602739699E-2"/>
    <n v="0.75659419137026696"/>
    <n v="3.6687928032442998"/>
    <s v="nan"/>
    <n v="3.6687928032442998"/>
    <x v="0"/>
    <x v="0"/>
    <x v="5"/>
  </r>
  <r>
    <n v="146"/>
    <n v="176"/>
    <x v="3"/>
    <x v="15"/>
    <n v="0"/>
    <n v="5"/>
    <x v="4"/>
    <x v="1"/>
    <x v="0"/>
    <x v="0"/>
    <n v="1"/>
    <n v="889"/>
    <n v="37.9801662948923"/>
    <n v="0.43247753323888199"/>
    <n v="7.0475804132937497E-2"/>
    <n v="0.93487027493918295"/>
    <n v="4.5246766539196397"/>
    <s v="nan"/>
    <n v="4.5246766539196397"/>
    <x v="0"/>
    <x v="0"/>
    <x v="5"/>
  </r>
  <r>
    <n v="146"/>
    <n v="176"/>
    <x v="3"/>
    <x v="15"/>
    <n v="0"/>
    <n v="5"/>
    <x v="4"/>
    <x v="1"/>
    <x v="0"/>
    <x v="1"/>
    <n v="1"/>
    <n v="889"/>
    <s v="nan"/>
    <n v="0.39040824092193899"/>
    <n v="5.1369863013698601E-3"/>
    <n v="0.76065523410706004"/>
    <n v="3.6176710753950601"/>
    <s v="nan"/>
    <n v="3.6176710753950601"/>
    <x v="0"/>
    <x v="0"/>
    <x v="5"/>
  </r>
  <r>
    <n v="146"/>
    <n v="176"/>
    <x v="3"/>
    <x v="15"/>
    <n v="0"/>
    <n v="5"/>
    <x v="4"/>
    <x v="1"/>
    <x v="0"/>
    <x v="0"/>
    <n v="2"/>
    <n v="876"/>
    <n v="39.735390864842898"/>
    <n v="0.42979017752388898"/>
    <n v="7.3989227908559496E-2"/>
    <n v="0.94023020087943299"/>
    <n v="4.5910097923541899"/>
    <s v="nan"/>
    <n v="4.5910097923541899"/>
    <x v="0"/>
    <x v="0"/>
    <x v="5"/>
  </r>
  <r>
    <n v="146"/>
    <n v="176"/>
    <x v="3"/>
    <x v="15"/>
    <n v="0"/>
    <n v="5"/>
    <x v="4"/>
    <x v="1"/>
    <x v="0"/>
    <x v="1"/>
    <n v="2"/>
    <n v="876"/>
    <s v="nan"/>
    <n v="0.38361600347901698"/>
    <n v="7.4200913242009102E-3"/>
    <n v="0.76496885049366303"/>
    <n v="3.7165137636033898"/>
    <s v="nan"/>
    <n v="3.7165137636033898"/>
    <x v="0"/>
    <x v="0"/>
    <x v="5"/>
  </r>
  <r>
    <n v="146"/>
    <n v="176"/>
    <x v="3"/>
    <x v="15"/>
    <n v="0"/>
    <n v="5"/>
    <x v="4"/>
    <x v="1"/>
    <x v="0"/>
    <x v="0"/>
    <n v="3"/>
    <n v="882"/>
    <n v="39.135174414626398"/>
    <n v="0.43083799533224598"/>
    <n v="7.2827299752873498E-2"/>
    <n v="0.94015413092872402"/>
    <n v="4.5651982545534304"/>
    <s v="nan"/>
    <n v="4.5651982545534304"/>
    <x v="0"/>
    <x v="0"/>
    <x v="5"/>
  </r>
  <r>
    <n v="146"/>
    <n v="176"/>
    <x v="3"/>
    <x v="15"/>
    <n v="0"/>
    <n v="5"/>
    <x v="4"/>
    <x v="1"/>
    <x v="0"/>
    <x v="1"/>
    <n v="3"/>
    <n v="882"/>
    <s v="nan"/>
    <n v="0.385553924766253"/>
    <n v="5.1369863013698601E-3"/>
    <n v="0.76377598690318704"/>
    <n v="3.68637932778931"/>
    <s v="nan"/>
    <n v="3.68637932778931"/>
    <x v="0"/>
    <x v="0"/>
    <x v="5"/>
  </r>
  <r>
    <n v="146"/>
    <n v="176"/>
    <x v="3"/>
    <x v="15"/>
    <n v="0"/>
    <n v="5"/>
    <x v="4"/>
    <x v="1"/>
    <x v="0"/>
    <x v="0"/>
    <n v="4"/>
    <n v="883"/>
    <n v="36.3946921799661"/>
    <n v="0.42867851585857703"/>
    <n v="6.7483248247623695E-2"/>
    <n v="0.93440409956688897"/>
    <n v="4.4719209878612602"/>
    <s v="nan"/>
    <n v="4.4719209878612602"/>
    <x v="0"/>
    <x v="0"/>
    <x v="5"/>
  </r>
  <r>
    <n v="146"/>
    <n v="176"/>
    <x v="3"/>
    <x v="15"/>
    <n v="0"/>
    <n v="5"/>
    <x v="4"/>
    <x v="1"/>
    <x v="0"/>
    <x v="1"/>
    <n v="4"/>
    <n v="883"/>
    <s v="nan"/>
    <n v="0.38081648184387901"/>
    <n v="1.71232876712328E-3"/>
    <n v="0.76633919799304195"/>
    <n v="3.5936925376558202"/>
    <s v="nan"/>
    <n v="3.5936925376558202"/>
    <x v="0"/>
    <x v="0"/>
    <x v="5"/>
  </r>
  <r>
    <n v="146"/>
    <n v="176"/>
    <x v="3"/>
    <x v="15"/>
    <n v="0"/>
    <n v="5"/>
    <x v="6"/>
    <x v="1"/>
    <x v="0"/>
    <x v="0"/>
    <n v="0"/>
    <n v="981"/>
    <n v="34.751254567350401"/>
    <n v="0.48198209487420202"/>
    <n v="6.4351066283527894E-2"/>
    <n v="0.94564291223074004"/>
    <n v="4.6376105542386696"/>
    <s v="nan"/>
    <n v="4.6376105542386696"/>
    <x v="0"/>
    <x v="0"/>
    <x v="5"/>
  </r>
  <r>
    <n v="146"/>
    <n v="176"/>
    <x v="3"/>
    <x v="15"/>
    <n v="0"/>
    <n v="5"/>
    <x v="6"/>
    <x v="1"/>
    <x v="0"/>
    <x v="1"/>
    <n v="0"/>
    <n v="981"/>
    <s v="nan"/>
    <n v="0.43779823677083901"/>
    <n v="0"/>
    <n v="0.72705296524472696"/>
    <n v="3.6881759229153999"/>
    <s v="nan"/>
    <n v="3.6881759229153999"/>
    <x v="0"/>
    <x v="0"/>
    <x v="5"/>
  </r>
  <r>
    <n v="146"/>
    <n v="176"/>
    <x v="3"/>
    <x v="15"/>
    <n v="0"/>
    <n v="5"/>
    <x v="6"/>
    <x v="1"/>
    <x v="0"/>
    <x v="0"/>
    <n v="1"/>
    <n v="970"/>
    <n v="36.071403368321199"/>
    <n v="0.47701635440601398"/>
    <n v="6.6615907067395494E-2"/>
    <n v="0.93847008458900005"/>
    <n v="4.6001365576464304"/>
    <s v="nan"/>
    <n v="4.6001365576464304"/>
    <x v="0"/>
    <x v="0"/>
    <x v="5"/>
  </r>
  <r>
    <n v="146"/>
    <n v="176"/>
    <x v="3"/>
    <x v="15"/>
    <n v="0"/>
    <n v="5"/>
    <x v="6"/>
    <x v="1"/>
    <x v="0"/>
    <x v="1"/>
    <n v="1"/>
    <n v="970"/>
    <s v="nan"/>
    <n v="0.43071221016426398"/>
    <n v="0"/>
    <n v="0.73132535150878697"/>
    <n v="3.7011164611878802"/>
    <s v="nan"/>
    <n v="3.7011164611878802"/>
    <x v="0"/>
    <x v="0"/>
    <x v="5"/>
  </r>
  <r>
    <n v="146"/>
    <n v="176"/>
    <x v="3"/>
    <x v="15"/>
    <n v="0"/>
    <n v="5"/>
    <x v="6"/>
    <x v="1"/>
    <x v="0"/>
    <x v="0"/>
    <n v="2"/>
    <n v="982"/>
    <n v="37.679508391152197"/>
    <n v="0.48706783843624801"/>
    <n v="6.9800851366802197E-2"/>
    <n v="0.95156035533284999"/>
    <n v="4.6688481003261799"/>
    <s v="nan"/>
    <n v="4.6688481003261799"/>
    <x v="0"/>
    <x v="0"/>
    <x v="5"/>
  </r>
  <r>
    <n v="146"/>
    <n v="176"/>
    <x v="3"/>
    <x v="15"/>
    <n v="0"/>
    <n v="5"/>
    <x v="6"/>
    <x v="1"/>
    <x v="0"/>
    <x v="1"/>
    <n v="2"/>
    <n v="982"/>
    <s v="nan"/>
    <n v="0.44018808436616602"/>
    <n v="0"/>
    <n v="0.72666808360755697"/>
    <n v="3.7068628622145399"/>
    <s v="nan"/>
    <n v="3.7068628622145399"/>
    <x v="0"/>
    <x v="0"/>
    <x v="5"/>
  </r>
  <r>
    <n v="146"/>
    <n v="176"/>
    <x v="3"/>
    <x v="15"/>
    <n v="0"/>
    <n v="5"/>
    <x v="6"/>
    <x v="1"/>
    <x v="0"/>
    <x v="0"/>
    <n v="3"/>
    <n v="956"/>
    <n v="33.443565794935601"/>
    <n v="0.46719223694937201"/>
    <n v="6.18676973054774E-2"/>
    <n v="0.94006039614902204"/>
    <n v="4.4859738806565801"/>
    <s v="nan"/>
    <n v="4.4859738806565801"/>
    <x v="0"/>
    <x v="0"/>
    <x v="5"/>
  </r>
  <r>
    <n v="146"/>
    <n v="176"/>
    <x v="3"/>
    <x v="15"/>
    <n v="0"/>
    <n v="5"/>
    <x v="6"/>
    <x v="1"/>
    <x v="0"/>
    <x v="1"/>
    <n v="3"/>
    <n v="956"/>
    <s v="nan"/>
    <n v="0.424490996066338"/>
    <n v="0"/>
    <n v="0.73686782942900997"/>
    <n v="3.6595461709639698"/>
    <s v="nan"/>
    <n v="3.6595461709639698"/>
    <x v="0"/>
    <x v="0"/>
    <x v="5"/>
  </r>
  <r>
    <n v="146"/>
    <n v="176"/>
    <x v="3"/>
    <x v="15"/>
    <n v="0"/>
    <n v="5"/>
    <x v="6"/>
    <x v="1"/>
    <x v="0"/>
    <x v="0"/>
    <n v="4"/>
    <n v="963"/>
    <n v="35.934030125126"/>
    <n v="0.47377707700268901"/>
    <n v="6.6446833626619406E-2"/>
    <n v="0.94561030052253903"/>
    <n v="4.5797932604652702"/>
    <s v="nan"/>
    <n v="4.5797932604652702"/>
    <x v="0"/>
    <x v="0"/>
    <x v="5"/>
  </r>
  <r>
    <n v="146"/>
    <n v="176"/>
    <x v="3"/>
    <x v="15"/>
    <n v="0"/>
    <n v="5"/>
    <x v="6"/>
    <x v="1"/>
    <x v="0"/>
    <x v="1"/>
    <n v="4"/>
    <n v="963"/>
    <s v="nan"/>
    <n v="0.43080560991519801"/>
    <n v="0"/>
    <n v="0.73408167707612504"/>
    <n v="3.6135233841130598"/>
    <s v="nan"/>
    <n v="3.6135233841130598"/>
    <x v="0"/>
    <x v="0"/>
    <x v="5"/>
  </r>
  <r>
    <n v="146"/>
    <n v="176"/>
    <x v="3"/>
    <x v="15"/>
    <n v="0"/>
    <n v="5"/>
    <x v="7"/>
    <x v="1"/>
    <x v="0"/>
    <x v="0"/>
    <n v="0"/>
    <n v="1171"/>
    <n v="26.972983590409001"/>
    <n v="0.56310688584202195"/>
    <n v="4.9653101306852798E-2"/>
    <n v="0.95168999201286197"/>
    <n v="4.7294105180634398"/>
    <s v="nan"/>
    <n v="4.7294105180634398"/>
    <x v="0"/>
    <x v="0"/>
    <x v="5"/>
  </r>
  <r>
    <n v="146"/>
    <n v="176"/>
    <x v="3"/>
    <x v="15"/>
    <n v="0"/>
    <n v="5"/>
    <x v="7"/>
    <x v="1"/>
    <x v="0"/>
    <x v="1"/>
    <n v="0"/>
    <n v="1171"/>
    <s v="nan"/>
    <n v="0.53299138076535302"/>
    <n v="0"/>
    <n v="0.66291554273132303"/>
    <n v="3.9166424272653702"/>
    <s v="nan"/>
    <n v="3.9166424272653702"/>
    <x v="0"/>
    <x v="0"/>
    <x v="5"/>
  </r>
  <r>
    <n v="146"/>
    <n v="176"/>
    <x v="3"/>
    <x v="15"/>
    <n v="0"/>
    <n v="5"/>
    <x v="7"/>
    <x v="1"/>
    <x v="0"/>
    <x v="0"/>
    <n v="1"/>
    <n v="1219"/>
    <n v="31.3279974021412"/>
    <n v="0.58377247846979496"/>
    <n v="5.74396651021973E-2"/>
    <n v="0.95529060516296405"/>
    <n v="4.9249906334951197"/>
    <s v="nan"/>
    <n v="4.9249906334951197"/>
    <x v="0"/>
    <x v="0"/>
    <x v="5"/>
  </r>
  <r>
    <n v="146"/>
    <n v="176"/>
    <x v="3"/>
    <x v="15"/>
    <n v="0"/>
    <n v="5"/>
    <x v="7"/>
    <x v="1"/>
    <x v="0"/>
    <x v="1"/>
    <n v="1"/>
    <n v="1219"/>
    <s v="nan"/>
    <n v="0.55277851904564201"/>
    <n v="0"/>
    <n v="0.64910120648839997"/>
    <n v="4.1173727250082903"/>
    <s v="nan"/>
    <n v="4.1173727250082903"/>
    <x v="0"/>
    <x v="0"/>
    <x v="5"/>
  </r>
  <r>
    <n v="146"/>
    <n v="176"/>
    <x v="3"/>
    <x v="15"/>
    <n v="0"/>
    <n v="5"/>
    <x v="7"/>
    <x v="1"/>
    <x v="0"/>
    <x v="0"/>
    <n v="2"/>
    <n v="1210"/>
    <n v="31.205714262906"/>
    <n v="0.58079660594132798"/>
    <n v="5.7303027824270603E-2"/>
    <n v="0.95424041826995298"/>
    <n v="4.8936736148293702"/>
    <s v="nan"/>
    <n v="4.8936736148293702"/>
    <x v="0"/>
    <x v="0"/>
    <x v="5"/>
  </r>
  <r>
    <n v="146"/>
    <n v="176"/>
    <x v="3"/>
    <x v="15"/>
    <n v="0"/>
    <n v="5"/>
    <x v="7"/>
    <x v="1"/>
    <x v="0"/>
    <x v="1"/>
    <n v="2"/>
    <n v="1210"/>
    <s v="nan"/>
    <n v="0.54951817588803797"/>
    <n v="0"/>
    <n v="0.65162965871820999"/>
    <n v="4.0295795100573297"/>
    <s v="nan"/>
    <n v="4.0295795100573297"/>
    <x v="0"/>
    <x v="0"/>
    <x v="5"/>
  </r>
  <r>
    <n v="146"/>
    <n v="176"/>
    <x v="3"/>
    <x v="15"/>
    <n v="0"/>
    <n v="5"/>
    <x v="7"/>
    <x v="1"/>
    <x v="0"/>
    <x v="0"/>
    <n v="3"/>
    <n v="1191"/>
    <n v="28.280001203470199"/>
    <n v="0.57158021946363302"/>
    <n v="5.1980202924194599E-2"/>
    <n v="0.95371663722073596"/>
    <n v="4.7648317433054599"/>
    <s v="nan"/>
    <n v="4.7648317433054599"/>
    <x v="0"/>
    <x v="0"/>
    <x v="5"/>
  </r>
  <r>
    <n v="146"/>
    <n v="176"/>
    <x v="3"/>
    <x v="15"/>
    <n v="0"/>
    <n v="5"/>
    <x v="7"/>
    <x v="1"/>
    <x v="0"/>
    <x v="1"/>
    <n v="3"/>
    <n v="1191"/>
    <s v="nan"/>
    <n v="0.54254476497627102"/>
    <n v="0"/>
    <n v="0.65705976888137696"/>
    <n v="4.0701920914527703"/>
    <s v="nan"/>
    <n v="4.0701920914527703"/>
    <x v="0"/>
    <x v="0"/>
    <x v="5"/>
  </r>
  <r>
    <n v="146"/>
    <n v="176"/>
    <x v="3"/>
    <x v="15"/>
    <n v="0"/>
    <n v="5"/>
    <x v="7"/>
    <x v="1"/>
    <x v="0"/>
    <x v="0"/>
    <n v="4"/>
    <n v="1220"/>
    <n v="32.835440814892898"/>
    <n v="0.58615189214778696"/>
    <n v="6.0234387688209497E-2"/>
    <n v="0.957823896743623"/>
    <n v="4.9347817158853502"/>
    <s v="nan"/>
    <n v="4.9347817158853502"/>
    <x v="0"/>
    <x v="0"/>
    <x v="5"/>
  </r>
  <r>
    <n v="146"/>
    <n v="176"/>
    <x v="3"/>
    <x v="15"/>
    <n v="0"/>
    <n v="5"/>
    <x v="7"/>
    <x v="1"/>
    <x v="0"/>
    <x v="1"/>
    <n v="4"/>
    <n v="1220"/>
    <s v="nan"/>
    <n v="0.55380715175235695"/>
    <n v="0"/>
    <n v="0.64882196738026099"/>
    <n v="4.1053969495212996"/>
    <s v="nan"/>
    <n v="4.1053969495212996"/>
    <x v="0"/>
    <x v="0"/>
    <x v="5"/>
  </r>
  <r>
    <n v="146"/>
    <n v="176"/>
    <x v="3"/>
    <x v="15"/>
    <n v="0"/>
    <n v="5"/>
    <x v="9"/>
    <x v="1"/>
    <x v="0"/>
    <x v="0"/>
    <n v="0"/>
    <n v="1629"/>
    <n v="19.797359992595101"/>
    <n v="0.68448130419567299"/>
    <n v="3.5737152358663198E-2"/>
    <n v="0.96693068137889004"/>
    <n v="5.26632177803857"/>
    <s v="nan"/>
    <n v="5.26632177803857"/>
    <x v="0"/>
    <x v="0"/>
    <x v="5"/>
  </r>
  <r>
    <n v="146"/>
    <n v="176"/>
    <x v="3"/>
    <x v="15"/>
    <n v="0"/>
    <n v="5"/>
    <x v="9"/>
    <x v="1"/>
    <x v="0"/>
    <x v="1"/>
    <n v="0"/>
    <n v="1629"/>
    <s v="nan"/>
    <n v="0.67122858116008799"/>
    <n v="0"/>
    <n v="0.55681640226541396"/>
    <n v="4.6348094709172596"/>
    <s v="nan"/>
    <n v="4.6348094709172596"/>
    <x v="0"/>
    <x v="0"/>
    <x v="5"/>
  </r>
  <r>
    <n v="146"/>
    <n v="176"/>
    <x v="3"/>
    <x v="15"/>
    <n v="0"/>
    <n v="5"/>
    <x v="9"/>
    <x v="1"/>
    <x v="0"/>
    <x v="0"/>
    <n v="1"/>
    <n v="1670"/>
    <n v="23.1605651524705"/>
    <n v="0.69411545490158899"/>
    <n v="4.1770065624283002E-2"/>
    <n v="0.96888995442855297"/>
    <n v="5.4146304176262001"/>
    <s v="nan"/>
    <n v="5.4146304176262001"/>
    <x v="0"/>
    <x v="0"/>
    <x v="5"/>
  </r>
  <r>
    <n v="146"/>
    <n v="176"/>
    <x v="3"/>
    <x v="15"/>
    <n v="0"/>
    <n v="5"/>
    <x v="9"/>
    <x v="1"/>
    <x v="0"/>
    <x v="1"/>
    <n v="1"/>
    <n v="1670"/>
    <s v="nan"/>
    <n v="0.67820178299630296"/>
    <n v="0"/>
    <n v="0.549473527737805"/>
    <n v="4.6618956312343602"/>
    <s v="nan"/>
    <n v="4.6618956312343602"/>
    <x v="0"/>
    <x v="0"/>
    <x v="5"/>
  </r>
  <r>
    <n v="146"/>
    <n v="176"/>
    <x v="3"/>
    <x v="15"/>
    <n v="0"/>
    <n v="5"/>
    <x v="9"/>
    <x v="1"/>
    <x v="0"/>
    <x v="0"/>
    <n v="2"/>
    <n v="1641"/>
    <n v="21.851494721014699"/>
    <n v="0.68731666096172195"/>
    <n v="3.9450974480580998E-2"/>
    <n v="0.96654468111854797"/>
    <n v="5.3171607825904603"/>
    <s v="nan"/>
    <n v="5.3171607825904603"/>
    <x v="0"/>
    <x v="0"/>
    <x v="5"/>
  </r>
  <r>
    <n v="146"/>
    <n v="176"/>
    <x v="3"/>
    <x v="15"/>
    <n v="0"/>
    <n v="5"/>
    <x v="9"/>
    <x v="1"/>
    <x v="0"/>
    <x v="1"/>
    <n v="2"/>
    <n v="1641"/>
    <s v="nan"/>
    <n v="0.67147386479578197"/>
    <n v="0"/>
    <n v="0.55463945390400604"/>
    <n v="4.8486103881909202"/>
    <s v="nan"/>
    <n v="4.8486103881909202"/>
    <x v="0"/>
    <x v="0"/>
    <x v="5"/>
  </r>
  <r>
    <n v="146"/>
    <n v="176"/>
    <x v="3"/>
    <x v="15"/>
    <n v="0"/>
    <n v="5"/>
    <x v="9"/>
    <x v="1"/>
    <x v="0"/>
    <x v="0"/>
    <n v="3"/>
    <n v="1700"/>
    <n v="20.052107670627802"/>
    <n v="0.69787968288428104"/>
    <n v="3.60184516718276E-2"/>
    <n v="0.96712740839096001"/>
    <n v="5.3712682171919504"/>
    <s v="nan"/>
    <n v="5.3712682171919504"/>
    <x v="0"/>
    <x v="0"/>
    <x v="5"/>
  </r>
  <r>
    <n v="146"/>
    <n v="176"/>
    <x v="3"/>
    <x v="15"/>
    <n v="0"/>
    <n v="5"/>
    <x v="9"/>
    <x v="1"/>
    <x v="0"/>
    <x v="1"/>
    <n v="3"/>
    <n v="1700"/>
    <s v="nan"/>
    <n v="0.68427204454601698"/>
    <n v="0"/>
    <n v="0.54426601050963797"/>
    <n v="4.7893294487553399"/>
    <s v="nan"/>
    <n v="4.7893294487553399"/>
    <x v="0"/>
    <x v="0"/>
    <x v="5"/>
  </r>
  <r>
    <n v="146"/>
    <n v="176"/>
    <x v="3"/>
    <x v="15"/>
    <n v="0"/>
    <n v="5"/>
    <x v="9"/>
    <x v="1"/>
    <x v="0"/>
    <x v="0"/>
    <n v="4"/>
    <n v="1756"/>
    <n v="17.689596673418599"/>
    <n v="0.70632928131828998"/>
    <n v="3.1731639805305203E-2"/>
    <n v="0.96948126226806097"/>
    <n v="5.4061328856341602"/>
    <s v="nan"/>
    <n v="5.4061328856341602"/>
    <x v="0"/>
    <x v="0"/>
    <x v="5"/>
  </r>
  <r>
    <n v="146"/>
    <n v="176"/>
    <x v="3"/>
    <x v="15"/>
    <n v="0"/>
    <n v="5"/>
    <x v="9"/>
    <x v="1"/>
    <x v="0"/>
    <x v="1"/>
    <n v="4"/>
    <n v="1756"/>
    <s v="nan"/>
    <n v="0.69498735663119204"/>
    <n v="0"/>
    <n v="0.53489650855761095"/>
    <n v="4.8440671555451198"/>
    <s v="nan"/>
    <n v="4.8440671555451198"/>
    <x v="0"/>
    <x v="0"/>
    <x v="5"/>
  </r>
  <r>
    <n v="300"/>
    <n v="1200"/>
    <x v="12"/>
    <x v="15"/>
    <n v="0"/>
    <n v="5"/>
    <x v="6"/>
    <x v="1"/>
    <x v="0"/>
    <x v="0"/>
    <n v="0"/>
    <n v="4913"/>
    <n v="208.945089611111"/>
    <n v="0.30589502388401701"/>
    <n v="5.7549418776893402E-2"/>
    <n v="0.94722786363708"/>
    <n v="17.758487460429802"/>
    <s v="nan"/>
    <n v="17.758487460429802"/>
    <x v="6"/>
    <x v="6"/>
    <x v="0"/>
  </r>
  <r>
    <n v="300"/>
    <n v="1200"/>
    <x v="12"/>
    <x v="15"/>
    <n v="0"/>
    <n v="5"/>
    <x v="6"/>
    <x v="1"/>
    <x v="0"/>
    <x v="1"/>
    <n v="0"/>
    <n v="4913"/>
    <s v="nan"/>
    <n v="0.27872533631086199"/>
    <n v="2.36111111111111E-2"/>
    <n v="0.83398278708766205"/>
    <n v="15.5485872448326"/>
    <s v="nan"/>
    <n v="15.5485872448326"/>
    <x v="6"/>
    <x v="6"/>
    <x v="0"/>
  </r>
  <r>
    <n v="300"/>
    <n v="1200"/>
    <x v="12"/>
    <x v="15"/>
    <n v="0"/>
    <n v="5"/>
    <x v="6"/>
    <x v="1"/>
    <x v="0"/>
    <x v="0"/>
    <n v="1"/>
    <n v="4902"/>
    <n v="194.05741591999299"/>
    <n v="0.301154308483087"/>
    <n v="5.3458996653076803E-2"/>
    <n v="0.94875961966045497"/>
    <n v="17.572982051775"/>
    <s v="nan"/>
    <n v="17.572982051775"/>
    <x v="6"/>
    <x v="6"/>
    <x v="0"/>
  </r>
  <r>
    <n v="300"/>
    <n v="1200"/>
    <x v="12"/>
    <x v="15"/>
    <n v="0"/>
    <n v="5"/>
    <x v="6"/>
    <x v="1"/>
    <x v="0"/>
    <x v="1"/>
    <n v="1"/>
    <n v="4902"/>
    <s v="nan"/>
    <n v="0.27343378724780898"/>
    <n v="1.7777777777777701E-2"/>
    <n v="0.83999002709963799"/>
    <n v="15.2501578148968"/>
    <s v="nan"/>
    <n v="15.2501578148968"/>
    <x v="6"/>
    <x v="6"/>
    <x v="0"/>
  </r>
  <r>
    <n v="300"/>
    <n v="1200"/>
    <x v="12"/>
    <x v="15"/>
    <n v="0"/>
    <n v="5"/>
    <x v="6"/>
    <x v="1"/>
    <x v="0"/>
    <x v="0"/>
    <n v="2"/>
    <n v="4935"/>
    <n v="210.42625688295101"/>
    <n v="0.30968919145165602"/>
    <n v="5.7983799875803502E-2"/>
    <n v="0.94629168665570396"/>
    <n v="17.784529806918599"/>
    <s v="nan"/>
    <n v="17.784529806918599"/>
    <x v="6"/>
    <x v="6"/>
    <x v="0"/>
  </r>
  <r>
    <n v="300"/>
    <n v="1200"/>
    <x v="12"/>
    <x v="15"/>
    <n v="0"/>
    <n v="5"/>
    <x v="6"/>
    <x v="1"/>
    <x v="0"/>
    <x v="1"/>
    <n v="2"/>
    <n v="4935"/>
    <s v="nan"/>
    <n v="0.28129213608315701"/>
    <n v="2.1944444444444398E-2"/>
    <n v="0.83353534954166097"/>
    <n v="15.417293101124301"/>
    <s v="nan"/>
    <n v="15.417293101124301"/>
    <x v="6"/>
    <x v="6"/>
    <x v="0"/>
  </r>
  <r>
    <n v="300"/>
    <n v="1200"/>
    <x v="12"/>
    <x v="15"/>
    <n v="0"/>
    <n v="5"/>
    <x v="6"/>
    <x v="1"/>
    <x v="0"/>
    <x v="0"/>
    <n v="3"/>
    <n v="4916"/>
    <n v="200.333802658059"/>
    <n v="0.30498685976642698"/>
    <n v="5.5190550775016702E-2"/>
    <n v="0.946658228960369"/>
    <n v="17.665275347682801"/>
    <s v="nan"/>
    <n v="17.665275347682801"/>
    <x v="6"/>
    <x v="6"/>
    <x v="0"/>
  </r>
  <r>
    <n v="300"/>
    <n v="1200"/>
    <x v="12"/>
    <x v="15"/>
    <n v="0"/>
    <n v="5"/>
    <x v="6"/>
    <x v="1"/>
    <x v="0"/>
    <x v="1"/>
    <n v="3"/>
    <n v="4916"/>
    <s v="nan"/>
    <n v="0.27677454429815102"/>
    <n v="1.94444444444444E-2"/>
    <n v="0.83733274869604901"/>
    <n v="15.443513641277701"/>
    <s v="nan"/>
    <n v="15.443513641277701"/>
    <x v="6"/>
    <x v="6"/>
    <x v="0"/>
  </r>
  <r>
    <n v="200"/>
    <n v="2000"/>
    <x v="14"/>
    <x v="15"/>
    <n v="0"/>
    <n v="5"/>
    <x v="4"/>
    <x v="1"/>
    <x v="0"/>
    <x v="0"/>
    <n v="0"/>
    <n v="7821"/>
    <n v="278.99563076522799"/>
    <n v="0.26604066457949299"/>
    <n v="4.5973442461176503E-2"/>
    <n v="0.95767191434797005"/>
    <n v="48.433336246988503"/>
    <s v="nan"/>
    <n v="48.433336246988503"/>
    <x v="7"/>
    <x v="7"/>
    <x v="0"/>
  </r>
  <r>
    <n v="200"/>
    <n v="2000"/>
    <x v="14"/>
    <x v="15"/>
    <n v="0"/>
    <n v="5"/>
    <x v="4"/>
    <x v="1"/>
    <x v="0"/>
    <x v="1"/>
    <n v="0"/>
    <n v="7821"/>
    <s v="nan"/>
    <n v="0.232730080452759"/>
    <n v="5.0000000000000001E-3"/>
    <n v="0.869407552087053"/>
    <n v="42.945512292356"/>
    <s v="nan"/>
    <n v="42.945512292356"/>
    <x v="7"/>
    <x v="7"/>
    <x v="0"/>
  </r>
  <r>
    <n v="200"/>
    <n v="2000"/>
    <x v="14"/>
    <x v="15"/>
    <n v="0"/>
    <n v="5"/>
    <x v="4"/>
    <x v="1"/>
    <x v="0"/>
    <x v="0"/>
    <n v="1"/>
    <n v="7820"/>
    <n v="288.43917579840098"/>
    <n v="0.26786990552204798"/>
    <n v="4.75180741015176E-2"/>
    <n v="0.95660477210000605"/>
    <n v="48.657067712599698"/>
    <s v="nan"/>
    <n v="48.657067712599698"/>
    <x v="7"/>
    <x v="7"/>
    <x v="0"/>
  </r>
  <r>
    <n v="200"/>
    <n v="2000"/>
    <x v="14"/>
    <x v="15"/>
    <n v="0"/>
    <n v="5"/>
    <x v="4"/>
    <x v="1"/>
    <x v="0"/>
    <x v="1"/>
    <n v="1"/>
    <n v="7820"/>
    <s v="nan"/>
    <n v="0.23481995797206501"/>
    <n v="6.8333333333333302E-3"/>
    <n v="0.86783028030512099"/>
    <n v="42.9704686205936"/>
    <s v="nan"/>
    <n v="42.9704686205936"/>
    <x v="7"/>
    <x v="7"/>
    <x v="0"/>
  </r>
  <r>
    <n v="200"/>
    <n v="2000"/>
    <x v="14"/>
    <x v="15"/>
    <n v="0"/>
    <n v="5"/>
    <x v="4"/>
    <x v="1"/>
    <x v="0"/>
    <x v="0"/>
    <n v="2"/>
    <n v="7795"/>
    <n v="270.29467347443699"/>
    <n v="0.262589962649381"/>
    <n v="4.4482525523733399E-2"/>
    <n v="0.95714278375290396"/>
    <n v="48.274114976944801"/>
    <s v="nan"/>
    <n v="48.274114976944801"/>
    <x v="7"/>
    <x v="7"/>
    <x v="0"/>
  </r>
  <r>
    <n v="200"/>
    <n v="2000"/>
    <x v="14"/>
    <x v="15"/>
    <n v="0"/>
    <n v="5"/>
    <x v="4"/>
    <x v="1"/>
    <x v="0"/>
    <x v="1"/>
    <n v="2"/>
    <n v="7795"/>
    <s v="nan"/>
    <n v="0.2303736982497"/>
    <n v="4.3333333333333297E-3"/>
    <n v="0.87148040693028095"/>
    <n v="42.730711005080202"/>
    <s v="nan"/>
    <n v="42.730711005080202"/>
    <x v="7"/>
    <x v="7"/>
    <x v="0"/>
  </r>
  <r>
    <n v="200"/>
    <n v="2000"/>
    <x v="14"/>
    <x v="15"/>
    <n v="0"/>
    <n v="5"/>
    <x v="4"/>
    <x v="1"/>
    <x v="0"/>
    <x v="0"/>
    <n v="3"/>
    <n v="7785"/>
    <n v="261.766817949852"/>
    <n v="0.260426277314736"/>
    <n v="4.31243774381741E-2"/>
    <n v="0.95743016147544902"/>
    <n v="48.180638795319098"/>
    <s v="nan"/>
    <n v="48.180638795319098"/>
    <x v="7"/>
    <x v="7"/>
    <x v="0"/>
  </r>
  <r>
    <n v="200"/>
    <n v="2000"/>
    <x v="14"/>
    <x v="15"/>
    <n v="0"/>
    <n v="5"/>
    <x v="4"/>
    <x v="1"/>
    <x v="0"/>
    <x v="1"/>
    <n v="3"/>
    <n v="7785"/>
    <s v="nan"/>
    <n v="0.22988938283954299"/>
    <n v="5.3333333333333297E-3"/>
    <n v="0.87115788431188301"/>
    <n v="42.970139583859599"/>
    <s v="nan"/>
    <n v="42.970139583859599"/>
    <x v="7"/>
    <x v="7"/>
    <x v="0"/>
  </r>
  <r>
    <n v="300"/>
    <n v="1200"/>
    <x v="12"/>
    <x v="17"/>
    <n v="0"/>
    <n v="5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x v="6"/>
    <x v="6"/>
    <x v="4"/>
  </r>
  <r>
    <n v="300"/>
    <n v="1200"/>
    <x v="12"/>
    <x v="17"/>
    <n v="0"/>
    <n v="5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x v="6"/>
    <x v="6"/>
    <x v="4"/>
  </r>
  <r>
    <n v="300"/>
    <n v="1200"/>
    <x v="12"/>
    <x v="17"/>
    <n v="0"/>
    <n v="5"/>
    <x v="6"/>
    <x v="0"/>
    <x v="0"/>
    <x v="2"/>
    <n v="0"/>
    <n v="3614"/>
    <s v="nan"/>
    <n v="0.82613180936925901"/>
    <n v="0.82499999999999996"/>
    <n v="0.166335626802666"/>
    <n v="51.068597805174598"/>
    <n v="51.068597805174598"/>
    <s v="nan"/>
    <x v="6"/>
    <x v="6"/>
    <x v="4"/>
  </r>
  <r>
    <n v="300"/>
    <n v="1200"/>
    <x v="12"/>
    <x v="17"/>
    <n v="0"/>
    <n v="5"/>
    <x v="6"/>
    <x v="0"/>
    <x v="0"/>
    <x v="3"/>
    <n v="0"/>
    <n v="3614"/>
    <s v="nan"/>
    <n v="0.33895240269742699"/>
    <n v="0.34888888888888803"/>
    <n v="0.64631682557590298"/>
    <n v="26.683230318567201"/>
    <n v="26.683230318567201"/>
    <s v="nan"/>
    <x v="6"/>
    <x v="6"/>
    <x v="4"/>
  </r>
  <r>
    <n v="300"/>
    <n v="1200"/>
    <x v="12"/>
    <x v="17"/>
    <n v="0"/>
    <n v="5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x v="6"/>
    <x v="6"/>
    <x v="4"/>
  </r>
  <r>
    <n v="300"/>
    <n v="1200"/>
    <x v="12"/>
    <x v="17"/>
    <n v="0"/>
    <n v="5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x v="6"/>
    <x v="6"/>
    <x v="4"/>
  </r>
  <r>
    <n v="300"/>
    <n v="1200"/>
    <x v="12"/>
    <x v="17"/>
    <n v="0"/>
    <n v="5"/>
    <x v="6"/>
    <x v="0"/>
    <x v="0"/>
    <x v="0"/>
    <n v="1"/>
    <n v="3614"/>
    <n v="1327.81988430815"/>
    <n v="0.35086587299340499"/>
    <n v="0.36867211033060698"/>
    <n v="0.90611786049913501"/>
    <n v="28.1648343084548"/>
    <n v="28.1648343084548"/>
    <s v="nan"/>
    <x v="6"/>
    <x v="6"/>
    <x v="4"/>
  </r>
  <r>
    <n v="300"/>
    <n v="1200"/>
    <x v="12"/>
    <x v="17"/>
    <n v="0"/>
    <n v="5"/>
    <x v="6"/>
    <x v="0"/>
    <x v="0"/>
    <x v="1"/>
    <n v="1"/>
    <n v="3614"/>
    <s v="nan"/>
    <n v="0.34829311951414998"/>
    <n v="0.350833333333333"/>
    <n v="0.64435657563925697"/>
    <n v="27.033030550882199"/>
    <n v="27.033030550882199"/>
    <s v="nan"/>
    <x v="6"/>
    <x v="6"/>
    <x v="4"/>
  </r>
  <r>
    <n v="300"/>
    <n v="1200"/>
    <x v="12"/>
    <x v="17"/>
    <n v="0"/>
    <n v="5"/>
    <x v="6"/>
    <x v="0"/>
    <x v="0"/>
    <x v="0"/>
    <n v="2"/>
    <n v="3614"/>
    <n v="1327.81988430815"/>
    <n v="0.35086587299340499"/>
    <n v="0.36867211033060698"/>
    <n v="0.90611786049913501"/>
    <n v="28.1648343084548"/>
    <n v="28.1648343084548"/>
    <s v="nan"/>
    <x v="6"/>
    <x v="6"/>
    <x v="4"/>
  </r>
  <r>
    <n v="300"/>
    <n v="1200"/>
    <x v="12"/>
    <x v="17"/>
    <n v="0"/>
    <n v="5"/>
    <x v="6"/>
    <x v="0"/>
    <x v="0"/>
    <x v="1"/>
    <n v="2"/>
    <n v="3614"/>
    <s v="nan"/>
    <n v="0.34829311951414998"/>
    <n v="0.350833333333333"/>
    <n v="0.64435657563925697"/>
    <n v="27.033030550882199"/>
    <n v="27.033030550882199"/>
    <s v="nan"/>
    <x v="6"/>
    <x v="6"/>
    <x v="4"/>
  </r>
  <r>
    <n v="300"/>
    <n v="1200"/>
    <x v="12"/>
    <x v="17"/>
    <n v="0"/>
    <n v="5"/>
    <x v="6"/>
    <x v="0"/>
    <x v="0"/>
    <x v="0"/>
    <n v="3"/>
    <n v="3614"/>
    <n v="1327.81988430815"/>
    <n v="0.35086587299340499"/>
    <n v="0.36867211033060698"/>
    <n v="0.90611786049913501"/>
    <n v="28.1648343084548"/>
    <n v="28.1648343084548"/>
    <s v="nan"/>
    <x v="6"/>
    <x v="6"/>
    <x v="4"/>
  </r>
  <r>
    <n v="300"/>
    <n v="1200"/>
    <x v="12"/>
    <x v="17"/>
    <n v="0"/>
    <n v="5"/>
    <x v="6"/>
    <x v="0"/>
    <x v="0"/>
    <x v="1"/>
    <n v="3"/>
    <n v="3614"/>
    <s v="nan"/>
    <n v="0.34829311951414998"/>
    <n v="0.350833333333333"/>
    <n v="0.64435657563925697"/>
    <n v="27.033030550882199"/>
    <n v="27.033030550882199"/>
    <s v="nan"/>
    <x v="6"/>
    <x v="6"/>
    <x v="4"/>
  </r>
  <r>
    <n v="146"/>
    <n v="176"/>
    <x v="3"/>
    <x v="2"/>
    <n v="0"/>
    <n v="5"/>
    <x v="0"/>
    <x v="1"/>
    <x v="0"/>
    <x v="0"/>
    <n v="0"/>
    <n v="832"/>
    <n v="52.017389995178"/>
    <n v="0.41692082151373"/>
    <n v="9.7150053148367596E-2"/>
    <n v="0.92500852645573295"/>
    <n v="4.5767054137928698"/>
    <s v="nan"/>
    <n v="4.5767054137928698"/>
    <x v="0"/>
    <x v="0"/>
    <x v="2"/>
  </r>
  <r>
    <n v="146"/>
    <n v="176"/>
    <x v="3"/>
    <x v="2"/>
    <n v="0"/>
    <n v="5"/>
    <x v="0"/>
    <x v="1"/>
    <x v="0"/>
    <x v="1"/>
    <n v="0"/>
    <n v="832"/>
    <s v="nan"/>
    <n v="0.42916666666666597"/>
    <n v="0.12157534246575299"/>
    <n v="0.68956714922283302"/>
    <n v="4.6273146367807101"/>
    <s v="nan"/>
    <n v="4.6273146367807101"/>
    <x v="0"/>
    <x v="0"/>
    <x v="2"/>
  </r>
  <r>
    <n v="146"/>
    <n v="176"/>
    <x v="3"/>
    <x v="2"/>
    <n v="0"/>
    <n v="5"/>
    <x v="0"/>
    <x v="1"/>
    <x v="0"/>
    <x v="0"/>
    <n v="1"/>
    <n v="819"/>
    <n v="54.090899815593097"/>
    <n v="0.40910470194925103"/>
    <n v="0.101082124527606"/>
    <n v="0.91984421543125705"/>
    <n v="4.6225239230747599"/>
    <s v="nan"/>
    <n v="4.6225239230747599"/>
    <x v="0"/>
    <x v="0"/>
    <x v="2"/>
  </r>
  <r>
    <n v="146"/>
    <n v="176"/>
    <x v="3"/>
    <x v="2"/>
    <n v="0"/>
    <n v="5"/>
    <x v="0"/>
    <x v="1"/>
    <x v="0"/>
    <x v="1"/>
    <n v="1"/>
    <n v="819"/>
    <s v="nan"/>
    <n v="0.42500271798216999"/>
    <n v="0.120433789954337"/>
    <n v="0.69212952654798299"/>
    <n v="4.7563658857479698"/>
    <s v="nan"/>
    <n v="4.7563658857479698"/>
    <x v="0"/>
    <x v="0"/>
    <x v="2"/>
  </r>
  <r>
    <n v="146"/>
    <n v="176"/>
    <x v="3"/>
    <x v="2"/>
    <n v="0"/>
    <n v="5"/>
    <x v="0"/>
    <x v="1"/>
    <x v="0"/>
    <x v="0"/>
    <n v="2"/>
    <n v="820"/>
    <n v="54.433630819416003"/>
    <n v="0.41116923630691099"/>
    <n v="0.101867439145161"/>
    <n v="0.92254236260659095"/>
    <n v="4.6019519404632501"/>
    <s v="nan"/>
    <n v="4.6019519404632501"/>
    <x v="0"/>
    <x v="0"/>
    <x v="2"/>
  </r>
  <r>
    <n v="146"/>
    <n v="176"/>
    <x v="3"/>
    <x v="2"/>
    <n v="0"/>
    <n v="5"/>
    <x v="0"/>
    <x v="1"/>
    <x v="0"/>
    <x v="1"/>
    <n v="2"/>
    <n v="820"/>
    <s v="nan"/>
    <n v="0.42959610784953201"/>
    <n v="0.12671232876712299"/>
    <n v="0.69012888623215196"/>
    <n v="4.7594723095181903"/>
    <s v="nan"/>
    <n v="4.7594723095181903"/>
    <x v="0"/>
    <x v="0"/>
    <x v="2"/>
  </r>
  <r>
    <n v="146"/>
    <n v="176"/>
    <x v="3"/>
    <x v="2"/>
    <n v="0"/>
    <n v="5"/>
    <x v="0"/>
    <x v="1"/>
    <x v="0"/>
    <x v="0"/>
    <n v="3"/>
    <n v="816"/>
    <n v="49.162363907857497"/>
    <n v="0.40296265972276601"/>
    <n v="9.1750943356386602E-2"/>
    <n v="0.92534517125761695"/>
    <n v="4.5386562035060196"/>
    <s v="nan"/>
    <n v="4.5386562035060196"/>
    <x v="0"/>
    <x v="0"/>
    <x v="2"/>
  </r>
  <r>
    <n v="146"/>
    <n v="176"/>
    <x v="3"/>
    <x v="2"/>
    <n v="0"/>
    <n v="5"/>
    <x v="0"/>
    <x v="1"/>
    <x v="0"/>
    <x v="1"/>
    <n v="3"/>
    <n v="816"/>
    <s v="nan"/>
    <n v="0.419227005870841"/>
    <n v="0.115296803652968"/>
    <n v="0.69971145135659796"/>
    <n v="4.3915885348961297"/>
    <s v="nan"/>
    <n v="4.3915885348961297"/>
    <x v="0"/>
    <x v="0"/>
    <x v="2"/>
  </r>
  <r>
    <n v="146"/>
    <n v="176"/>
    <x v="3"/>
    <x v="2"/>
    <n v="0"/>
    <n v="5"/>
    <x v="0"/>
    <x v="1"/>
    <x v="0"/>
    <x v="0"/>
    <n v="4"/>
    <n v="825"/>
    <n v="57.2212879317835"/>
    <n v="0.42120414711051402"/>
    <n v="0.106918653972835"/>
    <n v="0.92234363269400599"/>
    <n v="4.6747282913264296"/>
    <s v="nan"/>
    <n v="4.6747282913264296"/>
    <x v="0"/>
    <x v="0"/>
    <x v="2"/>
  </r>
  <r>
    <n v="146"/>
    <n v="176"/>
    <x v="3"/>
    <x v="2"/>
    <n v="0"/>
    <n v="5"/>
    <x v="0"/>
    <x v="1"/>
    <x v="0"/>
    <x v="1"/>
    <n v="4"/>
    <n v="825"/>
    <s v="nan"/>
    <n v="0.43420852359208501"/>
    <n v="0.12728310502283099"/>
    <n v="0.68327673672158196"/>
    <n v="4.6178777684496701"/>
    <s v="nan"/>
    <n v="4.6178777684496701"/>
    <x v="0"/>
    <x v="0"/>
    <x v="2"/>
  </r>
  <r>
    <n v="146"/>
    <n v="176"/>
    <x v="3"/>
    <x v="2"/>
    <n v="0"/>
    <n v="5"/>
    <x v="0"/>
    <x v="1"/>
    <x v="0"/>
    <x v="0"/>
    <n v="5"/>
    <n v="813"/>
    <n v="49.173085485792598"/>
    <n v="0.40126395554733402"/>
    <n v="9.17271025812499E-2"/>
    <n v="0.92805488621643195"/>
    <n v="4.5223995428390502"/>
    <s v="nan"/>
    <n v="4.5223995428390502"/>
    <x v="0"/>
    <x v="0"/>
    <x v="2"/>
  </r>
  <r>
    <n v="146"/>
    <n v="176"/>
    <x v="3"/>
    <x v="2"/>
    <n v="0"/>
    <n v="5"/>
    <x v="0"/>
    <x v="1"/>
    <x v="0"/>
    <x v="1"/>
    <n v="5"/>
    <n v="813"/>
    <s v="nan"/>
    <n v="0.41118721461187202"/>
    <n v="0.10730593607305899"/>
    <n v="0.70732291664941405"/>
    <n v="4.3488993255568698"/>
    <s v="nan"/>
    <n v="4.3488993255568698"/>
    <x v="0"/>
    <x v="0"/>
    <x v="2"/>
  </r>
  <r>
    <n v="146"/>
    <n v="176"/>
    <x v="3"/>
    <x v="2"/>
    <n v="0"/>
    <n v="5"/>
    <x v="0"/>
    <x v="1"/>
    <x v="0"/>
    <x v="0"/>
    <n v="6"/>
    <n v="820"/>
    <n v="51.619002076531501"/>
    <n v="0.40706017371091202"/>
    <n v="9.6403636611559304E-2"/>
    <n v="0.92467142869892105"/>
    <n v="4.5707065700659903"/>
    <s v="nan"/>
    <n v="4.5707065700659903"/>
    <x v="0"/>
    <x v="0"/>
    <x v="2"/>
  </r>
  <r>
    <n v="146"/>
    <n v="176"/>
    <x v="3"/>
    <x v="2"/>
    <n v="0"/>
    <n v="5"/>
    <x v="0"/>
    <x v="1"/>
    <x v="0"/>
    <x v="1"/>
    <n v="6"/>
    <n v="820"/>
    <s v="nan"/>
    <n v="0.42151011089367202"/>
    <n v="0.116438356164383"/>
    <n v="0.69481020902649004"/>
    <n v="4.6575192797218099"/>
    <s v="nan"/>
    <n v="4.6575192797218099"/>
    <x v="0"/>
    <x v="0"/>
    <x v="2"/>
  </r>
  <r>
    <n v="146"/>
    <n v="176"/>
    <x v="3"/>
    <x v="2"/>
    <n v="0"/>
    <n v="5"/>
    <x v="0"/>
    <x v="1"/>
    <x v="0"/>
    <x v="0"/>
    <n v="7"/>
    <n v="832"/>
    <n v="61.567703785867103"/>
    <n v="0.42857853379850802"/>
    <n v="0.115195172862394"/>
    <n v="0.920088518230325"/>
    <n v="4.8327550633328498"/>
    <s v="nan"/>
    <n v="4.8327550633328498"/>
    <x v="0"/>
    <x v="0"/>
    <x v="2"/>
  </r>
  <r>
    <n v="146"/>
    <n v="176"/>
    <x v="3"/>
    <x v="2"/>
    <n v="0"/>
    <n v="5"/>
    <x v="0"/>
    <x v="1"/>
    <x v="0"/>
    <x v="1"/>
    <n v="7"/>
    <n v="832"/>
    <s v="nan"/>
    <n v="0.43833713850837103"/>
    <n v="0.12899543378995401"/>
    <n v="0.67872052296476604"/>
    <n v="4.9005280666912601"/>
    <s v="nan"/>
    <n v="4.9005280666912601"/>
    <x v="0"/>
    <x v="0"/>
    <x v="2"/>
  </r>
  <r>
    <n v="146"/>
    <n v="176"/>
    <x v="3"/>
    <x v="2"/>
    <n v="0"/>
    <n v="5"/>
    <x v="0"/>
    <x v="1"/>
    <x v="0"/>
    <x v="0"/>
    <n v="8"/>
    <n v="813"/>
    <n v="49.901038456962702"/>
    <n v="0.400845765857681"/>
    <n v="9.3280364172584299E-2"/>
    <n v="0.92737087220394199"/>
    <n v="4.5421106773309701"/>
    <s v="nan"/>
    <n v="4.5421106773309701"/>
    <x v="0"/>
    <x v="0"/>
    <x v="2"/>
  </r>
  <r>
    <n v="146"/>
    <n v="176"/>
    <x v="3"/>
    <x v="2"/>
    <n v="0"/>
    <n v="5"/>
    <x v="0"/>
    <x v="1"/>
    <x v="0"/>
    <x v="1"/>
    <n v="8"/>
    <n v="813"/>
    <s v="nan"/>
    <n v="0.40880626223091898"/>
    <n v="0.10958904109589"/>
    <n v="0.70418906585002705"/>
    <n v="4.4263961449049098"/>
    <s v="nan"/>
    <n v="4.4263961449049098"/>
    <x v="0"/>
    <x v="0"/>
    <x v="2"/>
  </r>
  <r>
    <n v="146"/>
    <n v="176"/>
    <x v="3"/>
    <x v="2"/>
    <n v="0"/>
    <n v="5"/>
    <x v="0"/>
    <x v="1"/>
    <x v="0"/>
    <x v="0"/>
    <n v="9"/>
    <n v="845"/>
    <n v="48.0837422855829"/>
    <n v="0.41944116715436203"/>
    <n v="8.9679538303964801E-2"/>
    <n v="0.91869797445312296"/>
    <n v="4.5507087389202097"/>
    <s v="nan"/>
    <n v="4.5507087389202097"/>
    <x v="0"/>
    <x v="0"/>
    <x v="2"/>
  </r>
  <r>
    <n v="146"/>
    <n v="176"/>
    <x v="3"/>
    <x v="2"/>
    <n v="0"/>
    <n v="5"/>
    <x v="0"/>
    <x v="1"/>
    <x v="0"/>
    <x v="1"/>
    <n v="9"/>
    <n v="845"/>
    <s v="nan"/>
    <n v="0.44443900848010398"/>
    <n v="0.12557077625570701"/>
    <n v="0.67786007965473505"/>
    <n v="4.7775714777812803"/>
    <s v="nan"/>
    <n v="4.7775714777812803"/>
    <x v="0"/>
    <x v="0"/>
    <x v="2"/>
  </r>
  <r>
    <n v="146"/>
    <n v="176"/>
    <x v="3"/>
    <x v="2"/>
    <n v="0"/>
    <n v="5"/>
    <x v="0"/>
    <x v="1"/>
    <x v="0"/>
    <x v="0"/>
    <n v="10"/>
    <n v="831"/>
    <n v="52.299995266053998"/>
    <n v="0.41665183264234701"/>
    <n v="9.7536135423870393E-2"/>
    <n v="0.92110004358120201"/>
    <n v="4.5915119188357503"/>
    <s v="nan"/>
    <n v="4.5915119188357503"/>
    <x v="0"/>
    <x v="0"/>
    <x v="2"/>
  </r>
  <r>
    <n v="146"/>
    <n v="176"/>
    <x v="3"/>
    <x v="2"/>
    <n v="0"/>
    <n v="5"/>
    <x v="0"/>
    <x v="1"/>
    <x v="0"/>
    <x v="1"/>
    <n v="10"/>
    <n v="831"/>
    <s v="nan"/>
    <n v="0.421417699499891"/>
    <n v="0.110730593607305"/>
    <n v="0.69775188611442895"/>
    <n v="4.5138857895009599"/>
    <s v="nan"/>
    <n v="4.5138857895009599"/>
    <x v="0"/>
    <x v="0"/>
    <x v="2"/>
  </r>
  <r>
    <n v="146"/>
    <n v="176"/>
    <x v="3"/>
    <x v="2"/>
    <n v="0"/>
    <n v="5"/>
    <x v="0"/>
    <x v="1"/>
    <x v="0"/>
    <x v="0"/>
    <n v="11"/>
    <n v="823"/>
    <n v="49.781183762630903"/>
    <n v="0.40450604963312597"/>
    <n v="9.3106855398918206E-2"/>
    <n v="0.92285816268858001"/>
    <n v="4.56243704845045"/>
    <s v="nan"/>
    <n v="4.56243704845045"/>
    <x v="0"/>
    <x v="0"/>
    <x v="2"/>
  </r>
  <r>
    <n v="146"/>
    <n v="176"/>
    <x v="3"/>
    <x v="2"/>
    <n v="0"/>
    <n v="5"/>
    <x v="0"/>
    <x v="1"/>
    <x v="0"/>
    <x v="1"/>
    <n v="11"/>
    <n v="823"/>
    <s v="nan"/>
    <n v="0.41417427701674198"/>
    <n v="0.11015981735159799"/>
    <n v="0.70127729064389699"/>
    <n v="4.5375237103216497"/>
    <s v="nan"/>
    <n v="4.5375237103216497"/>
    <x v="0"/>
    <x v="0"/>
    <x v="2"/>
  </r>
  <r>
    <n v="146"/>
    <n v="176"/>
    <x v="3"/>
    <x v="2"/>
    <n v="0"/>
    <n v="5"/>
    <x v="0"/>
    <x v="1"/>
    <x v="0"/>
    <x v="0"/>
    <n v="12"/>
    <n v="821"/>
    <n v="51.294257195509601"/>
    <n v="0.409048915104754"/>
    <n v="9.5840108361564993E-2"/>
    <n v="0.92145164578644501"/>
    <n v="4.5916065647178899"/>
    <s v="nan"/>
    <n v="4.5916065647178899"/>
    <x v="0"/>
    <x v="0"/>
    <x v="2"/>
  </r>
  <r>
    <n v="146"/>
    <n v="176"/>
    <x v="3"/>
    <x v="2"/>
    <n v="0"/>
    <n v="5"/>
    <x v="0"/>
    <x v="1"/>
    <x v="0"/>
    <x v="1"/>
    <n v="12"/>
    <n v="821"/>
    <s v="nan"/>
    <n v="0.41987116764513999"/>
    <n v="0.11130136986301301"/>
    <n v="0.700607049482453"/>
    <n v="4.37921138594215"/>
    <s v="nan"/>
    <n v="4.37921138594215"/>
    <x v="0"/>
    <x v="0"/>
    <x v="2"/>
  </r>
  <r>
    <n v="146"/>
    <n v="176"/>
    <x v="3"/>
    <x v="2"/>
    <n v="0"/>
    <n v="5"/>
    <x v="0"/>
    <x v="1"/>
    <x v="0"/>
    <x v="0"/>
    <n v="13"/>
    <n v="829"/>
    <n v="50.285654619595803"/>
    <n v="0.41213852720520799"/>
    <n v="9.3932081214645899E-2"/>
    <n v="0.918797173523202"/>
    <n v="4.5509538448409304"/>
    <s v="nan"/>
    <n v="4.5509538448409304"/>
    <x v="0"/>
    <x v="0"/>
    <x v="2"/>
  </r>
  <r>
    <n v="146"/>
    <n v="176"/>
    <x v="3"/>
    <x v="2"/>
    <n v="0"/>
    <n v="5"/>
    <x v="0"/>
    <x v="1"/>
    <x v="0"/>
    <x v="1"/>
    <n v="13"/>
    <n v="829"/>
    <s v="nan"/>
    <n v="0.42574472711458999"/>
    <n v="0.121004566210045"/>
    <n v="0.68776293430434199"/>
    <n v="4.8072089827505504"/>
    <s v="nan"/>
    <n v="4.8072089827505504"/>
    <x v="0"/>
    <x v="0"/>
    <x v="2"/>
  </r>
  <r>
    <n v="146"/>
    <n v="176"/>
    <x v="3"/>
    <x v="2"/>
    <n v="0"/>
    <n v="5"/>
    <x v="0"/>
    <x v="1"/>
    <x v="0"/>
    <x v="0"/>
    <n v="14"/>
    <n v="822"/>
    <n v="51.7262516381155"/>
    <n v="0.40799701917265702"/>
    <n v="9.6590731436124497E-2"/>
    <n v="0.92169436859300302"/>
    <n v="4.5999942571801897"/>
    <s v="nan"/>
    <n v="4.5999942571801897"/>
    <x v="0"/>
    <x v="0"/>
    <x v="2"/>
  </r>
  <r>
    <n v="146"/>
    <n v="176"/>
    <x v="3"/>
    <x v="2"/>
    <n v="0"/>
    <n v="5"/>
    <x v="0"/>
    <x v="1"/>
    <x v="0"/>
    <x v="1"/>
    <n v="14"/>
    <n v="822"/>
    <s v="nan"/>
    <n v="0.42947651663405001"/>
    <n v="0.125"/>
    <n v="0.69081130520576695"/>
    <n v="4.7016790249049096"/>
    <s v="nan"/>
    <n v="4.7016790249049096"/>
    <x v="0"/>
    <x v="0"/>
    <x v="2"/>
  </r>
  <r>
    <n v="146"/>
    <n v="176"/>
    <x v="3"/>
    <x v="2"/>
    <n v="0"/>
    <n v="5"/>
    <x v="0"/>
    <x v="1"/>
    <x v="0"/>
    <x v="0"/>
    <n v="15"/>
    <n v="828"/>
    <n v="53.1997436215904"/>
    <n v="0.41398400275644698"/>
    <n v="9.9358393540111695E-2"/>
    <n v="0.92027632752601896"/>
    <n v="4.5929804796638498"/>
    <s v="nan"/>
    <n v="4.5929804796638498"/>
    <x v="0"/>
    <x v="0"/>
    <x v="2"/>
  </r>
  <r>
    <n v="146"/>
    <n v="176"/>
    <x v="3"/>
    <x v="2"/>
    <n v="0"/>
    <n v="5"/>
    <x v="0"/>
    <x v="1"/>
    <x v="0"/>
    <x v="1"/>
    <n v="15"/>
    <n v="828"/>
    <s v="nan"/>
    <n v="0.42173026744944497"/>
    <n v="0.111872146118721"/>
    <n v="0.69596174321062299"/>
    <n v="4.4809615151324698"/>
    <s v="nan"/>
    <n v="4.4809615151324698"/>
    <x v="0"/>
    <x v="0"/>
    <x v="2"/>
  </r>
  <r>
    <n v="146"/>
    <n v="176"/>
    <x v="3"/>
    <x v="2"/>
    <n v="0"/>
    <n v="5"/>
    <x v="0"/>
    <x v="1"/>
    <x v="0"/>
    <x v="0"/>
    <n v="16"/>
    <n v="835"/>
    <n v="52.0269008482787"/>
    <n v="0.41644617987223997"/>
    <n v="9.7227954221085794E-2"/>
    <n v="0.914539546844642"/>
    <n v="4.6351738291440698"/>
    <s v="nan"/>
    <n v="4.6351738291440698"/>
    <x v="0"/>
    <x v="0"/>
    <x v="2"/>
  </r>
  <r>
    <n v="146"/>
    <n v="176"/>
    <x v="3"/>
    <x v="2"/>
    <n v="0"/>
    <n v="5"/>
    <x v="0"/>
    <x v="1"/>
    <x v="0"/>
    <x v="1"/>
    <n v="16"/>
    <n v="835"/>
    <s v="nan"/>
    <n v="0.43889432485322799"/>
    <n v="0.12842465753424601"/>
    <n v="0.67744605259851398"/>
    <n v="4.5877865398422104"/>
    <s v="nan"/>
    <n v="4.5877865398422104"/>
    <x v="0"/>
    <x v="0"/>
    <x v="2"/>
  </r>
  <r>
    <n v="146"/>
    <n v="176"/>
    <x v="3"/>
    <x v="2"/>
    <n v="0"/>
    <n v="5"/>
    <x v="0"/>
    <x v="1"/>
    <x v="0"/>
    <x v="0"/>
    <n v="17"/>
    <n v="821"/>
    <n v="54.024188921054296"/>
    <n v="0.41224662000785001"/>
    <n v="0.10109095768666999"/>
    <n v="0.92172804693439903"/>
    <n v="4.5719109807893004"/>
    <s v="nan"/>
    <n v="4.5719109807893004"/>
    <x v="0"/>
    <x v="0"/>
    <x v="2"/>
  </r>
  <r>
    <n v="146"/>
    <n v="176"/>
    <x v="3"/>
    <x v="2"/>
    <n v="0"/>
    <n v="5"/>
    <x v="0"/>
    <x v="1"/>
    <x v="0"/>
    <x v="1"/>
    <n v="17"/>
    <n v="821"/>
    <s v="nan"/>
    <n v="0.42951728636660103"/>
    <n v="0.12671232876712299"/>
    <n v="0.68657135653638601"/>
    <n v="4.8155165668944901"/>
    <s v="nan"/>
    <n v="4.8155165668944901"/>
    <x v="0"/>
    <x v="0"/>
    <x v="2"/>
  </r>
  <r>
    <n v="146"/>
    <n v="176"/>
    <x v="3"/>
    <x v="2"/>
    <n v="0"/>
    <n v="5"/>
    <x v="0"/>
    <x v="1"/>
    <x v="0"/>
    <x v="0"/>
    <n v="18"/>
    <n v="826"/>
    <n v="54.6630235405907"/>
    <n v="0.41420212913207399"/>
    <n v="0.102105835870462"/>
    <n v="0.92072569280049599"/>
    <n v="4.6380972348348299"/>
    <s v="nan"/>
    <n v="4.6380972348348299"/>
    <x v="0"/>
    <x v="0"/>
    <x v="2"/>
  </r>
  <r>
    <n v="146"/>
    <n v="176"/>
    <x v="3"/>
    <x v="2"/>
    <n v="0"/>
    <n v="5"/>
    <x v="0"/>
    <x v="1"/>
    <x v="0"/>
    <x v="1"/>
    <n v="18"/>
    <n v="826"/>
    <s v="nan"/>
    <n v="0.42171124157425499"/>
    <n v="0.118150684931506"/>
    <n v="0.69217460022192601"/>
    <n v="4.6286891634207699"/>
    <s v="nan"/>
    <n v="4.6286891634207699"/>
    <x v="0"/>
    <x v="0"/>
    <x v="2"/>
  </r>
  <r>
    <n v="146"/>
    <n v="176"/>
    <x v="3"/>
    <x v="2"/>
    <n v="0"/>
    <n v="5"/>
    <x v="0"/>
    <x v="1"/>
    <x v="0"/>
    <x v="0"/>
    <n v="19"/>
    <n v="821"/>
    <n v="53.369425810416701"/>
    <n v="0.40958022519892601"/>
    <n v="9.9876262165325996E-2"/>
    <n v="0.92211895504779395"/>
    <n v="4.6069243424708599"/>
    <s v="nan"/>
    <n v="4.6069243424708599"/>
    <x v="0"/>
    <x v="0"/>
    <x v="2"/>
  </r>
  <r>
    <n v="146"/>
    <n v="176"/>
    <x v="3"/>
    <x v="2"/>
    <n v="0"/>
    <n v="5"/>
    <x v="0"/>
    <x v="1"/>
    <x v="0"/>
    <x v="1"/>
    <n v="19"/>
    <n v="821"/>
    <s v="nan"/>
    <n v="0.42629919547727702"/>
    <n v="0.12842465753424601"/>
    <n v="0.68657135653638601"/>
    <n v="4.8371406971840596"/>
    <s v="nan"/>
    <n v="4.8371406971840596"/>
    <x v="0"/>
    <x v="0"/>
    <x v="2"/>
  </r>
  <r>
    <n v="146"/>
    <n v="176"/>
    <x v="3"/>
    <x v="2"/>
    <n v="0"/>
    <n v="5"/>
    <x v="0"/>
    <x v="2"/>
    <x v="0"/>
    <x v="0"/>
    <n v="0"/>
    <n v="836"/>
    <n v="58.339227662331602"/>
    <n v="0.42960112664355898"/>
    <n v="0.10928583146976199"/>
    <n v="0.91569460628643895"/>
    <n v="4.7131057631401996"/>
    <n v="4.6704706774667804"/>
    <n v="4.7202684575333302"/>
    <x v="0"/>
    <x v="0"/>
    <x v="2"/>
  </r>
  <r>
    <n v="146"/>
    <n v="176"/>
    <x v="3"/>
    <x v="2"/>
    <n v="0"/>
    <n v="5"/>
    <x v="0"/>
    <x v="2"/>
    <x v="0"/>
    <x v="1"/>
    <n v="0"/>
    <n v="836"/>
    <s v="nan"/>
    <n v="0.44300119591215398"/>
    <n v="0.123858447488584"/>
    <n v="0.68320645226548904"/>
    <n v="4.8370089396619598"/>
    <n v="4.7926118836279299"/>
    <n v="4.8444676450756798"/>
    <x v="0"/>
    <x v="0"/>
    <x v="2"/>
  </r>
  <r>
    <n v="146"/>
    <n v="176"/>
    <x v="3"/>
    <x v="2"/>
    <n v="0"/>
    <n v="5"/>
    <x v="0"/>
    <x v="2"/>
    <x v="0"/>
    <x v="0"/>
    <n v="1"/>
    <n v="838"/>
    <n v="57.382554002617702"/>
    <n v="0.428044879684012"/>
    <n v="0.10725665531100299"/>
    <n v="0.917968936995472"/>
    <n v="4.7583665419018297"/>
    <n v="4.8900629655085401"/>
    <n v="4.7465728323251"/>
    <x v="0"/>
    <x v="0"/>
    <x v="2"/>
  </r>
  <r>
    <n v="146"/>
    <n v="176"/>
    <x v="3"/>
    <x v="2"/>
    <n v="0"/>
    <n v="5"/>
    <x v="0"/>
    <x v="2"/>
    <x v="0"/>
    <x v="1"/>
    <n v="1"/>
    <n v="838"/>
    <s v="nan"/>
    <n v="0.43877745161991699"/>
    <n v="0.121004566210045"/>
    <n v="0.68389906060878303"/>
    <n v="4.7623272112044504"/>
    <n v="6.3413523447383602"/>
    <n v="4.6209219753655901"/>
    <x v="0"/>
    <x v="0"/>
    <x v="2"/>
  </r>
  <r>
    <n v="146"/>
    <n v="176"/>
    <x v="3"/>
    <x v="2"/>
    <n v="0"/>
    <n v="5"/>
    <x v="0"/>
    <x v="2"/>
    <x v="0"/>
    <x v="0"/>
    <n v="2"/>
    <n v="847"/>
    <n v="56.2490339606532"/>
    <n v="0.43279641653005302"/>
    <n v="0.1052797021873"/>
    <n v="0.91786236754613304"/>
    <n v="4.7207067881252698"/>
    <n v="5.1378953113613699"/>
    <n v="4.6799289625457998"/>
    <x v="0"/>
    <x v="0"/>
    <x v="2"/>
  </r>
  <r>
    <n v="146"/>
    <n v="176"/>
    <x v="3"/>
    <x v="2"/>
    <n v="0"/>
    <n v="5"/>
    <x v="0"/>
    <x v="2"/>
    <x v="0"/>
    <x v="1"/>
    <n v="2"/>
    <n v="847"/>
    <s v="nan"/>
    <n v="0.43822298325722903"/>
    <n v="0.11415525114155201"/>
    <n v="0.68777702654555695"/>
    <n v="4.4917364232021999"/>
    <n v="5.37930508315055"/>
    <n v="4.4049815917786797"/>
    <x v="0"/>
    <x v="0"/>
    <x v="2"/>
  </r>
  <r>
    <n v="146"/>
    <n v="176"/>
    <x v="3"/>
    <x v="2"/>
    <n v="0"/>
    <n v="5"/>
    <x v="0"/>
    <x v="2"/>
    <x v="0"/>
    <x v="0"/>
    <n v="3"/>
    <n v="827"/>
    <n v="53.023660179407599"/>
    <n v="0.41268929155825401"/>
    <n v="9.9220760637189306E-2"/>
    <n v="0.91850200013107497"/>
    <n v="4.61093988529369"/>
    <n v="5.8940288307661097"/>
    <n v="4.4960363976394504"/>
    <x v="0"/>
    <x v="0"/>
    <x v="2"/>
  </r>
  <r>
    <n v="146"/>
    <n v="176"/>
    <x v="3"/>
    <x v="2"/>
    <n v="0"/>
    <n v="5"/>
    <x v="0"/>
    <x v="2"/>
    <x v="0"/>
    <x v="1"/>
    <n v="3"/>
    <n v="827"/>
    <s v="nan"/>
    <n v="0.43399923896499198"/>
    <n v="0.130136986301369"/>
    <n v="0.68085980352529996"/>
    <n v="4.9503684230161102"/>
    <n v="4.6215614544427401"/>
    <n v="4.9798138231868601"/>
    <x v="0"/>
    <x v="0"/>
    <x v="2"/>
  </r>
  <r>
    <n v="146"/>
    <n v="176"/>
    <x v="3"/>
    <x v="2"/>
    <n v="0"/>
    <n v="5"/>
    <x v="0"/>
    <x v="2"/>
    <x v="0"/>
    <x v="0"/>
    <n v="4"/>
    <n v="850"/>
    <n v="60.532716528421098"/>
    <n v="0.43866098033753298"/>
    <n v="0.113416140770876"/>
    <n v="0.912498024545502"/>
    <n v="4.8157800384819698"/>
    <n v="6.00966000945873"/>
    <n v="4.6891564051965604"/>
    <x v="0"/>
    <x v="0"/>
    <x v="2"/>
  </r>
  <r>
    <n v="146"/>
    <n v="176"/>
    <x v="3"/>
    <x v="2"/>
    <n v="0"/>
    <n v="5"/>
    <x v="0"/>
    <x v="2"/>
    <x v="0"/>
    <x v="1"/>
    <n v="4"/>
    <n v="850"/>
    <s v="nan"/>
    <n v="0.44593389867362399"/>
    <n v="0.13184931506849301"/>
    <n v="0.67117374460947099"/>
    <n v="4.86598114369506"/>
    <n v="4.4488168270590096"/>
    <n v="4.9102258439443398"/>
    <x v="0"/>
    <x v="0"/>
    <x v="2"/>
  </r>
  <r>
    <n v="146"/>
    <n v="176"/>
    <x v="3"/>
    <x v="2"/>
    <n v="0"/>
    <n v="5"/>
    <x v="0"/>
    <x v="2"/>
    <x v="0"/>
    <x v="0"/>
    <n v="5"/>
    <n v="821"/>
    <n v="57.097447396673601"/>
    <n v="0.41648844663367302"/>
    <n v="0.10711765457602999"/>
    <n v="0.91635007274025904"/>
    <n v="4.7185909058885702"/>
    <n v="4.7309721130750404"/>
    <n v="4.71727774755061"/>
    <x v="0"/>
    <x v="0"/>
    <x v="2"/>
  </r>
  <r>
    <n v="146"/>
    <n v="176"/>
    <x v="3"/>
    <x v="2"/>
    <n v="0"/>
    <n v="5"/>
    <x v="0"/>
    <x v="2"/>
    <x v="0"/>
    <x v="1"/>
    <n v="5"/>
    <n v="821"/>
    <s v="nan"/>
    <n v="0.43189552076538301"/>
    <n v="0.12671232876712299"/>
    <n v="0.68813087797483696"/>
    <n v="4.7785438758125496"/>
    <n v="5.5800079690194497"/>
    <n v="4.6935401083512103"/>
    <x v="0"/>
    <x v="0"/>
    <x v="2"/>
  </r>
  <r>
    <n v="146"/>
    <n v="176"/>
    <x v="3"/>
    <x v="2"/>
    <n v="0"/>
    <n v="5"/>
    <x v="0"/>
    <x v="2"/>
    <x v="0"/>
    <x v="0"/>
    <n v="6"/>
    <n v="825"/>
    <n v="59.387870042718603"/>
    <n v="0.420097573250926"/>
    <n v="0.11123143148044499"/>
    <n v="0.92069105521059702"/>
    <n v="4.7657417433793903"/>
    <n v="5.3584184196089897"/>
    <n v="4.7174495697606798"/>
    <x v="0"/>
    <x v="0"/>
    <x v="2"/>
  </r>
  <r>
    <n v="146"/>
    <n v="176"/>
    <x v="3"/>
    <x v="2"/>
    <n v="0"/>
    <n v="5"/>
    <x v="0"/>
    <x v="2"/>
    <x v="0"/>
    <x v="1"/>
    <n v="6"/>
    <n v="825"/>
    <s v="nan"/>
    <n v="0.43169982604914098"/>
    <n v="0.130136986301369"/>
    <n v="0.68483259712863498"/>
    <n v="4.5584287969511097"/>
    <n v="5.6556559606402796"/>
    <n v="4.4690251021319902"/>
    <x v="0"/>
    <x v="0"/>
    <x v="2"/>
  </r>
  <r>
    <n v="146"/>
    <n v="176"/>
    <x v="3"/>
    <x v="2"/>
    <n v="0"/>
    <n v="5"/>
    <x v="0"/>
    <x v="2"/>
    <x v="0"/>
    <x v="0"/>
    <n v="7"/>
    <n v="829"/>
    <n v="55.758246054558903"/>
    <n v="0.41898912728398302"/>
    <n v="0.104263934818597"/>
    <n v="0.91758999270469399"/>
    <n v="4.62319708711121"/>
    <n v="4.9985589871335696"/>
    <n v="4.5926120434056799"/>
    <x v="0"/>
    <x v="0"/>
    <x v="2"/>
  </r>
  <r>
    <n v="146"/>
    <n v="176"/>
    <x v="3"/>
    <x v="2"/>
    <n v="0"/>
    <n v="5"/>
    <x v="0"/>
    <x v="2"/>
    <x v="0"/>
    <x v="1"/>
    <n v="7"/>
    <n v="829"/>
    <s v="nan"/>
    <n v="0.43319471624266098"/>
    <n v="0.130136986301369"/>
    <n v="0.683106255600332"/>
    <n v="4.70477240915673"/>
    <n v="5.1962108244124403"/>
    <n v="4.6647292790247796"/>
    <x v="0"/>
    <x v="0"/>
    <x v="2"/>
  </r>
  <r>
    <n v="146"/>
    <n v="176"/>
    <x v="3"/>
    <x v="2"/>
    <n v="0"/>
    <n v="5"/>
    <x v="0"/>
    <x v="2"/>
    <x v="0"/>
    <x v="0"/>
    <n v="8"/>
    <n v="831"/>
    <n v="55.088332595984497"/>
    <n v="0.41884466258460101"/>
    <n v="0.103060406888944"/>
    <n v="0.91779775576831302"/>
    <n v="4.6413808245952"/>
    <n v="3.7979212050956699"/>
    <n v="4.7238242460500404"/>
    <x v="0"/>
    <x v="0"/>
    <x v="2"/>
  </r>
  <r>
    <n v="146"/>
    <n v="176"/>
    <x v="3"/>
    <x v="2"/>
    <n v="0"/>
    <n v="5"/>
    <x v="0"/>
    <x v="2"/>
    <x v="0"/>
    <x v="1"/>
    <n v="8"/>
    <n v="831"/>
    <s v="nan"/>
    <n v="0.42293705153294198"/>
    <n v="0.109018264840182"/>
    <n v="0.69775188611442895"/>
    <n v="4.3412017239253"/>
    <n v="3.2994131894399699"/>
    <n v="4.4430306784238702"/>
    <x v="0"/>
    <x v="0"/>
    <x v="2"/>
  </r>
  <r>
    <n v="146"/>
    <n v="176"/>
    <x v="3"/>
    <x v="2"/>
    <n v="0"/>
    <n v="5"/>
    <x v="0"/>
    <x v="2"/>
    <x v="0"/>
    <x v="0"/>
    <n v="9"/>
    <n v="824"/>
    <n v="53.6946502054018"/>
    <n v="0.41249512499512297"/>
    <n v="0.10040336950754"/>
    <n v="0.91806592569937095"/>
    <n v="4.5865869583258503"/>
    <n v="5.6068125500622097"/>
    <n v="4.46976723408123"/>
    <x v="0"/>
    <x v="0"/>
    <x v="2"/>
  </r>
  <r>
    <n v="146"/>
    <n v="176"/>
    <x v="3"/>
    <x v="2"/>
    <n v="0"/>
    <n v="5"/>
    <x v="0"/>
    <x v="2"/>
    <x v="0"/>
    <x v="1"/>
    <n v="9"/>
    <n v="824"/>
    <s v="nan"/>
    <n v="0.42472276581865598"/>
    <n v="0.11586757990867499"/>
    <n v="0.69616352887244204"/>
    <n v="4.7137647504870896"/>
    <n v="5.1713294988501204"/>
    <n v="4.6613718403691902"/>
    <x v="0"/>
    <x v="0"/>
    <x v="2"/>
  </r>
  <r>
    <n v="146"/>
    <n v="176"/>
    <x v="3"/>
    <x v="2"/>
    <n v="0"/>
    <n v="5"/>
    <x v="0"/>
    <x v="2"/>
    <x v="0"/>
    <x v="0"/>
    <n v="10"/>
    <n v="818"/>
    <n v="62.904497114780703"/>
    <n v="0.421520846987332"/>
    <n v="0.11787176544606"/>
    <n v="0.92076109740598"/>
    <n v="4.8036485377629203"/>
    <n v="6.5594441738354803"/>
    <n v="4.55673977644022"/>
    <x v="0"/>
    <x v="0"/>
    <x v="2"/>
  </r>
  <r>
    <n v="146"/>
    <n v="176"/>
    <x v="3"/>
    <x v="2"/>
    <n v="0"/>
    <n v="5"/>
    <x v="0"/>
    <x v="2"/>
    <x v="0"/>
    <x v="1"/>
    <n v="10"/>
    <n v="818"/>
    <s v="nan"/>
    <n v="0.43503750815394598"/>
    <n v="0.130136986301369"/>
    <n v="0.68319681120645104"/>
    <n v="4.6684528372658898"/>
    <n v="3.69886346239841"/>
    <n v="4.8048013431066297"/>
    <x v="0"/>
    <x v="0"/>
    <x v="2"/>
  </r>
  <r>
    <n v="146"/>
    <n v="176"/>
    <x v="3"/>
    <x v="2"/>
    <n v="0"/>
    <n v="5"/>
    <x v="0"/>
    <x v="2"/>
    <x v="0"/>
    <x v="0"/>
    <n v="11"/>
    <n v="819"/>
    <n v="50.409648667877903"/>
    <n v="0.4067108538684"/>
    <n v="9.4273231921236503E-2"/>
    <n v="0.925570376365351"/>
    <n v="4.5379121875408099"/>
    <n v="5.1083075914259197"/>
    <n v="4.48215925332648"/>
    <x v="0"/>
    <x v="0"/>
    <x v="2"/>
  </r>
  <r>
    <n v="146"/>
    <n v="176"/>
    <x v="3"/>
    <x v="2"/>
    <n v="0"/>
    <n v="5"/>
    <x v="0"/>
    <x v="2"/>
    <x v="0"/>
    <x v="1"/>
    <n v="11"/>
    <n v="819"/>
    <s v="nan"/>
    <n v="0.43762230919765099"/>
    <n v="0.13127853881278501"/>
    <n v="0.68119999164600098"/>
    <n v="4.7908841486871303"/>
    <n v="3.9001655638125601"/>
    <n v="4.8779468675094604"/>
    <x v="0"/>
    <x v="0"/>
    <x v="2"/>
  </r>
  <r>
    <n v="146"/>
    <n v="176"/>
    <x v="3"/>
    <x v="2"/>
    <n v="0"/>
    <n v="5"/>
    <x v="0"/>
    <x v="2"/>
    <x v="0"/>
    <x v="0"/>
    <n v="12"/>
    <n v="823"/>
    <n v="59.220687561396304"/>
    <n v="0.42211152772900501"/>
    <n v="0.110944096214027"/>
    <n v="0.92018871523832002"/>
    <n v="4.7229425576395503"/>
    <n v="4.0694897987516496"/>
    <n v="4.8148343518581598"/>
    <x v="0"/>
    <x v="0"/>
    <x v="2"/>
  </r>
  <r>
    <n v="146"/>
    <n v="176"/>
    <x v="3"/>
    <x v="2"/>
    <n v="0"/>
    <n v="5"/>
    <x v="0"/>
    <x v="2"/>
    <x v="0"/>
    <x v="1"/>
    <n v="12"/>
    <n v="823"/>
    <s v="nan"/>
    <n v="0.43515981735159798"/>
    <n v="0.133561643835616"/>
    <n v="0.68102735255957403"/>
    <n v="4.7070960167904596"/>
    <n v="5.2660978583500802"/>
    <n v="4.6284863828211398"/>
    <x v="0"/>
    <x v="0"/>
    <x v="2"/>
  </r>
  <r>
    <n v="146"/>
    <n v="176"/>
    <x v="3"/>
    <x v="2"/>
    <n v="0"/>
    <n v="5"/>
    <x v="0"/>
    <x v="2"/>
    <x v="0"/>
    <x v="0"/>
    <n v="13"/>
    <n v="831"/>
    <n v="53.298858225620101"/>
    <n v="0.41707431199161099"/>
    <n v="9.9876416122273104E-2"/>
    <n v="0.91754100419079598"/>
    <n v="4.5813005586233402"/>
    <n v="3.5457972579912398"/>
    <n v="4.6256792715075701"/>
    <x v="0"/>
    <x v="0"/>
    <x v="2"/>
  </r>
  <r>
    <n v="146"/>
    <n v="176"/>
    <x v="3"/>
    <x v="2"/>
    <n v="0"/>
    <n v="5"/>
    <x v="0"/>
    <x v="2"/>
    <x v="0"/>
    <x v="1"/>
    <n v="13"/>
    <n v="831"/>
    <s v="nan"/>
    <n v="0.43287671232876701"/>
    <n v="0.123858447488584"/>
    <n v="0.68534853315973798"/>
    <n v="4.7363586948960696"/>
    <n v="4.9559336065571697"/>
    <n v="4.7269483415391704"/>
    <x v="0"/>
    <x v="0"/>
    <x v="2"/>
  </r>
  <r>
    <n v="146"/>
    <n v="176"/>
    <x v="3"/>
    <x v="2"/>
    <n v="0"/>
    <n v="5"/>
    <x v="0"/>
    <x v="2"/>
    <x v="0"/>
    <x v="0"/>
    <n v="14"/>
    <n v="833"/>
    <n v="56.667970043785402"/>
    <n v="0.42308560905373299"/>
    <n v="0.10614742032143"/>
    <n v="0.91621983289854503"/>
    <n v="4.6821248117734697"/>
    <n v="4.0300010624125902"/>
    <n v="4.7738297140273502"/>
    <x v="0"/>
    <x v="0"/>
    <x v="2"/>
  </r>
  <r>
    <n v="146"/>
    <n v="176"/>
    <x v="3"/>
    <x v="2"/>
    <n v="0"/>
    <n v="5"/>
    <x v="0"/>
    <x v="2"/>
    <x v="0"/>
    <x v="1"/>
    <n v="14"/>
    <n v="833"/>
    <s v="nan"/>
    <n v="0.43633398564905401"/>
    <n v="0.127853881278538"/>
    <n v="0.68139218308104899"/>
    <n v="4.6654095605827104"/>
    <n v="4.1803380081274"/>
    <n v="4.7336227476467396"/>
    <x v="0"/>
    <x v="0"/>
    <x v="2"/>
  </r>
  <r>
    <n v="146"/>
    <n v="176"/>
    <x v="3"/>
    <x v="2"/>
    <n v="0"/>
    <n v="5"/>
    <x v="0"/>
    <x v="2"/>
    <x v="0"/>
    <x v="0"/>
    <n v="15"/>
    <n v="819"/>
    <n v="53.266086424990498"/>
    <n v="0.410079647743536"/>
    <n v="9.9537228992941401E-2"/>
    <n v="0.92064004411240596"/>
    <n v="4.6041144682909403"/>
    <n v="5.1435824070281297"/>
    <n v="4.5184846367453497"/>
    <x v="0"/>
    <x v="0"/>
    <x v="2"/>
  </r>
  <r>
    <n v="146"/>
    <n v="176"/>
    <x v="3"/>
    <x v="2"/>
    <n v="0"/>
    <n v="5"/>
    <x v="0"/>
    <x v="2"/>
    <x v="0"/>
    <x v="1"/>
    <n v="15"/>
    <n v="819"/>
    <s v="nan"/>
    <n v="0.42367090671885099"/>
    <n v="0.121004566210045"/>
    <n v="0.69369088867683704"/>
    <n v="4.5191088599515599"/>
    <n v="4.7232223424599296"/>
    <n v="4.48670989447404"/>
    <x v="0"/>
    <x v="0"/>
    <x v="2"/>
  </r>
  <r>
    <n v="146"/>
    <n v="176"/>
    <x v="3"/>
    <x v="2"/>
    <n v="0"/>
    <n v="5"/>
    <x v="0"/>
    <x v="2"/>
    <x v="0"/>
    <x v="0"/>
    <n v="16"/>
    <n v="823"/>
    <n v="56.321788329571902"/>
    <n v="0.41668134803036"/>
    <n v="0.105500204195178"/>
    <n v="0.91899018162603496"/>
    <n v="4.6975937553588603"/>
    <n v="4.33778885154977"/>
    <n v="4.7514228354562897"/>
    <x v="0"/>
    <x v="0"/>
    <x v="2"/>
  </r>
  <r>
    <n v="146"/>
    <n v="176"/>
    <x v="3"/>
    <x v="2"/>
    <n v="0"/>
    <n v="5"/>
    <x v="0"/>
    <x v="2"/>
    <x v="0"/>
    <x v="1"/>
    <n v="16"/>
    <n v="823"/>
    <s v="nan"/>
    <n v="0.43794846705805601"/>
    <n v="0.12899543378995401"/>
    <n v="0.68102735255957403"/>
    <n v="5.0313357150983702"/>
    <n v="6.1114801366427596"/>
    <n v="4.8697393055759797"/>
    <x v="0"/>
    <x v="0"/>
    <x v="2"/>
  </r>
  <r>
    <n v="146"/>
    <n v="176"/>
    <x v="3"/>
    <x v="2"/>
    <n v="0"/>
    <n v="5"/>
    <x v="0"/>
    <x v="2"/>
    <x v="0"/>
    <x v="0"/>
    <n v="17"/>
    <n v="842"/>
    <n v="53.800995257705601"/>
    <n v="0.42391267928751802"/>
    <n v="0.10041520131114599"/>
    <n v="0.91551303496983905"/>
    <n v="4.6387209667227101"/>
    <n v="4.5873365218463702"/>
    <n v="4.6454925602335502"/>
    <x v="0"/>
    <x v="0"/>
    <x v="2"/>
  </r>
  <r>
    <n v="146"/>
    <n v="176"/>
    <x v="3"/>
    <x v="2"/>
    <n v="0"/>
    <n v="5"/>
    <x v="0"/>
    <x v="2"/>
    <x v="0"/>
    <x v="1"/>
    <n v="17"/>
    <n v="842"/>
    <s v="nan"/>
    <n v="0.43552130898021302"/>
    <n v="0.112442922374429"/>
    <n v="0.68836380179655898"/>
    <n v="4.5707886291074997"/>
    <n v="4.69071499600311"/>
    <n v="4.5549843792065197"/>
    <x v="0"/>
    <x v="0"/>
    <x v="2"/>
  </r>
  <r>
    <n v="146"/>
    <n v="176"/>
    <x v="3"/>
    <x v="2"/>
    <n v="0"/>
    <n v="5"/>
    <x v="0"/>
    <x v="2"/>
    <x v="0"/>
    <x v="0"/>
    <n v="18"/>
    <n v="832"/>
    <n v="50.312968430036598"/>
    <n v="0.41702409560564402"/>
    <n v="9.3893665296104503E-2"/>
    <n v="0.92087972187998501"/>
    <n v="4.57539371577864"/>
    <n v="3.9780669018438801"/>
    <n v="4.6240647895066598"/>
    <x v="0"/>
    <x v="0"/>
    <x v="2"/>
  </r>
  <r>
    <n v="146"/>
    <n v="176"/>
    <x v="3"/>
    <x v="2"/>
    <n v="0"/>
    <n v="5"/>
    <x v="0"/>
    <x v="2"/>
    <x v="0"/>
    <x v="1"/>
    <n v="18"/>
    <n v="832"/>
    <s v="nan"/>
    <n v="0.44212328767123199"/>
    <n v="0.13127853881278501"/>
    <n v="0.67872052296476604"/>
    <n v="4.6698724702756298"/>
    <n v="5.5110816878898996"/>
    <n v="4.6013294969885399"/>
    <x v="0"/>
    <x v="0"/>
    <x v="2"/>
  </r>
  <r>
    <n v="146"/>
    <n v="176"/>
    <x v="3"/>
    <x v="2"/>
    <n v="0"/>
    <n v="5"/>
    <x v="0"/>
    <x v="2"/>
    <x v="0"/>
    <x v="0"/>
    <n v="19"/>
    <n v="827"/>
    <n v="50.142681673684898"/>
    <n v="0.41246349233887503"/>
    <n v="9.3419585892519599E-2"/>
    <n v="0.92432111401779105"/>
    <n v="4.5613825810517001"/>
    <n v="4.7158197545497798"/>
    <n v="4.5487988113592603"/>
    <x v="0"/>
    <x v="0"/>
    <x v="2"/>
  </r>
  <r>
    <n v="146"/>
    <n v="176"/>
    <x v="3"/>
    <x v="2"/>
    <n v="0"/>
    <n v="5"/>
    <x v="0"/>
    <x v="2"/>
    <x v="0"/>
    <x v="1"/>
    <n v="19"/>
    <n v="827"/>
    <s v="nan"/>
    <n v="0.42601108936725302"/>
    <n v="0.10958904109589"/>
    <n v="0.69950828333119197"/>
    <n v="4.6407005655248099"/>
    <n v="5.2134090314498103"/>
    <n v="4.5940354312642597"/>
    <x v="0"/>
    <x v="0"/>
    <x v="2"/>
  </r>
  <r>
    <n v="146"/>
    <n v="176"/>
    <x v="3"/>
    <x v="2"/>
    <n v="0"/>
    <n v="5"/>
    <x v="0"/>
    <x v="3"/>
    <x v="0"/>
    <x v="0"/>
    <n v="0"/>
    <n v="831"/>
    <n v="58.019497885535898"/>
    <n v="0.42272380708778601"/>
    <n v="0.10865083848466101"/>
    <n v="0.91855108164485899"/>
    <n v="4.6947809936449101"/>
    <n v="5.2410003430973902"/>
    <n v="4.5764334679302001"/>
    <x v="0"/>
    <x v="0"/>
    <x v="2"/>
  </r>
  <r>
    <n v="146"/>
    <n v="176"/>
    <x v="3"/>
    <x v="2"/>
    <n v="0"/>
    <n v="5"/>
    <x v="0"/>
    <x v="3"/>
    <x v="0"/>
    <x v="1"/>
    <n v="0"/>
    <n v="831"/>
    <s v="nan"/>
    <n v="0.43047945205479399"/>
    <n v="0.12157534246575299"/>
    <n v="0.68999979051774696"/>
    <n v="4.7388492383025698"/>
    <n v="4.7231101866360801"/>
    <n v="4.7422593661636396"/>
    <x v="0"/>
    <x v="0"/>
    <x v="2"/>
  </r>
  <r>
    <n v="146"/>
    <n v="176"/>
    <x v="3"/>
    <x v="2"/>
    <n v="0"/>
    <n v="5"/>
    <x v="0"/>
    <x v="3"/>
    <x v="0"/>
    <x v="0"/>
    <n v="1"/>
    <n v="825"/>
    <n v="58.853379623943198"/>
    <n v="0.41887704666648801"/>
    <n v="0.110270977431158"/>
    <n v="0.91765481681249095"/>
    <n v="4.7190849747471804"/>
    <n v="4.9843483728898796"/>
    <n v="4.6561411175607796"/>
    <x v="0"/>
    <x v="0"/>
    <x v="2"/>
  </r>
  <r>
    <n v="146"/>
    <n v="176"/>
    <x v="3"/>
    <x v="2"/>
    <n v="0"/>
    <n v="5"/>
    <x v="0"/>
    <x v="3"/>
    <x v="0"/>
    <x v="1"/>
    <n v="1"/>
    <n v="825"/>
    <s v="nan"/>
    <n v="0.42928625788214803"/>
    <n v="0.12614155251141501"/>
    <n v="0.68794431794273903"/>
    <n v="4.4317067556494596"/>
    <n v="4.5108066002024803"/>
    <n v="4.4129373010097597"/>
    <x v="0"/>
    <x v="0"/>
    <x v="2"/>
  </r>
  <r>
    <n v="146"/>
    <n v="176"/>
    <x v="3"/>
    <x v="2"/>
    <n v="0"/>
    <n v="5"/>
    <x v="0"/>
    <x v="3"/>
    <x v="0"/>
    <x v="0"/>
    <n v="2"/>
    <n v="838"/>
    <n v="63.680050667838699"/>
    <n v="0.43702158459166701"/>
    <n v="0.119145746787108"/>
    <n v="0.91627939077756804"/>
    <n v="4.8962312424466496"/>
    <n v="4.5866622110525901"/>
    <n v="4.9511547802746296"/>
    <x v="0"/>
    <x v="0"/>
    <x v="2"/>
  </r>
  <r>
    <n v="146"/>
    <n v="176"/>
    <x v="3"/>
    <x v="2"/>
    <n v="0"/>
    <n v="5"/>
    <x v="0"/>
    <x v="3"/>
    <x v="0"/>
    <x v="1"/>
    <n v="2"/>
    <n v="838"/>
    <s v="nan"/>
    <n v="0.45160632746249102"/>
    <n v="0.14269406392694001"/>
    <n v="0.66691345588718498"/>
    <n v="4.82610474782651"/>
    <n v="4.2110136830505898"/>
    <n v="4.9352338077061004"/>
    <x v="0"/>
    <x v="0"/>
    <x v="2"/>
  </r>
  <r>
    <n v="146"/>
    <n v="176"/>
    <x v="3"/>
    <x v="2"/>
    <n v="0"/>
    <n v="5"/>
    <x v="0"/>
    <x v="3"/>
    <x v="0"/>
    <x v="0"/>
    <n v="3"/>
    <n v="836"/>
    <n v="56.5237396931023"/>
    <n v="0.42774364031144202"/>
    <n v="0.10596323227714199"/>
    <n v="0.916811319558412"/>
    <n v="4.65173606909004"/>
    <n v="3.9121211451516502"/>
    <n v="4.81198596927669"/>
    <x v="0"/>
    <x v="0"/>
    <x v="2"/>
  </r>
  <r>
    <n v="146"/>
    <n v="176"/>
    <x v="3"/>
    <x v="2"/>
    <n v="0"/>
    <n v="5"/>
    <x v="0"/>
    <x v="3"/>
    <x v="0"/>
    <x v="1"/>
    <n v="3"/>
    <n v="836"/>
    <s v="nan"/>
    <n v="0.43689660795825103"/>
    <n v="0.11872146118721399"/>
    <n v="0.68629831245121997"/>
    <n v="4.7046892689570603"/>
    <n v="4.4148168141674198"/>
    <n v="4.7674949674948204"/>
    <x v="0"/>
    <x v="0"/>
    <x v="2"/>
  </r>
  <r>
    <n v="146"/>
    <n v="176"/>
    <x v="3"/>
    <x v="2"/>
    <n v="0"/>
    <n v="5"/>
    <x v="0"/>
    <x v="3"/>
    <x v="0"/>
    <x v="0"/>
    <n v="4"/>
    <n v="837"/>
    <n v="53.904226324948503"/>
    <n v="0.42458690019562201"/>
    <n v="0.100915817653027"/>
    <n v="0.916931341072874"/>
    <n v="4.6822283753865204"/>
    <n v="4.5043675908573002"/>
    <n v="4.72076487870119"/>
    <x v="0"/>
    <x v="0"/>
    <x v="2"/>
  </r>
  <r>
    <n v="146"/>
    <n v="176"/>
    <x v="3"/>
    <x v="2"/>
    <n v="0"/>
    <n v="5"/>
    <x v="0"/>
    <x v="3"/>
    <x v="0"/>
    <x v="1"/>
    <n v="4"/>
    <n v="837"/>
    <s v="nan"/>
    <n v="0.44210697977821201"/>
    <n v="0.125"/>
    <n v="0.68123527036931097"/>
    <n v="4.5232346506642802"/>
    <n v="3.01036075147268"/>
    <n v="4.8510239954891299"/>
    <x v="0"/>
    <x v="0"/>
    <x v="2"/>
  </r>
  <r>
    <n v="146"/>
    <n v="176"/>
    <x v="3"/>
    <x v="2"/>
    <n v="0"/>
    <n v="5"/>
    <x v="0"/>
    <x v="3"/>
    <x v="0"/>
    <x v="0"/>
    <n v="5"/>
    <n v="842"/>
    <n v="54.5809733339239"/>
    <n v="0.42861663934088201"/>
    <n v="0.102095903612257"/>
    <n v="0.92106771663551201"/>
    <n v="4.6611009771824099"/>
    <n v="5.4541224297489803"/>
    <n v="4.5050967570053801"/>
    <x v="0"/>
    <x v="0"/>
    <x v="2"/>
  </r>
  <r>
    <n v="146"/>
    <n v="176"/>
    <x v="3"/>
    <x v="2"/>
    <n v="0"/>
    <n v="5"/>
    <x v="0"/>
    <x v="3"/>
    <x v="0"/>
    <x v="1"/>
    <n v="5"/>
    <n v="842"/>
    <s v="nan"/>
    <n v="0.438714938030006"/>
    <n v="0.118150684931506"/>
    <n v="0.68682320499889604"/>
    <n v="4.6713138291918703"/>
    <n v="5.9196283419417304"/>
    <n v="4.4257437611099304"/>
    <x v="0"/>
    <x v="0"/>
    <x v="2"/>
  </r>
  <r>
    <n v="146"/>
    <n v="176"/>
    <x v="3"/>
    <x v="2"/>
    <n v="0"/>
    <n v="5"/>
    <x v="0"/>
    <x v="3"/>
    <x v="0"/>
    <x v="0"/>
    <n v="6"/>
    <n v="844"/>
    <n v="67.695350218437298"/>
    <n v="0.44245291299049599"/>
    <n v="0.12733034307348401"/>
    <n v="0.90227406326030402"/>
    <n v="4.9521338420808503"/>
    <n v="4.9721774767628499"/>
    <n v="4.9455741070940098"/>
    <x v="0"/>
    <x v="0"/>
    <x v="2"/>
  </r>
  <r>
    <n v="146"/>
    <n v="176"/>
    <x v="3"/>
    <x v="2"/>
    <n v="0"/>
    <n v="5"/>
    <x v="0"/>
    <x v="3"/>
    <x v="0"/>
    <x v="1"/>
    <n v="6"/>
    <n v="844"/>
    <s v="nan"/>
    <n v="0.46219286801478499"/>
    <n v="0.15468036529680301"/>
    <n v="0.65211924984363701"/>
    <n v="5.0459295764256602"/>
    <n v="4.8109744743791802"/>
    <n v="5.1228239734590497"/>
    <x v="0"/>
    <x v="0"/>
    <x v="2"/>
  </r>
  <r>
    <n v="146"/>
    <n v="176"/>
    <x v="3"/>
    <x v="2"/>
    <n v="0"/>
    <n v="5"/>
    <x v="0"/>
    <x v="3"/>
    <x v="0"/>
    <x v="0"/>
    <n v="7"/>
    <n v="844"/>
    <n v="60.738155561458903"/>
    <n v="0.436901008321956"/>
    <n v="0.113833869439715"/>
    <n v="0.91332859510845998"/>
    <n v="4.7819194244579997"/>
    <n v="5.04347024510942"/>
    <n v="4.72257596094886"/>
    <x v="0"/>
    <x v="0"/>
    <x v="2"/>
  </r>
  <r>
    <n v="146"/>
    <n v="176"/>
    <x v="3"/>
    <x v="2"/>
    <n v="0"/>
    <n v="5"/>
    <x v="0"/>
    <x v="3"/>
    <x v="0"/>
    <x v="1"/>
    <n v="7"/>
    <n v="844"/>
    <s v="nan"/>
    <n v="0.440152750597956"/>
    <n v="0.12157534246575299"/>
    <n v="0.68289588672525303"/>
    <n v="4.6311215239335297"/>
    <n v="4.3674007746427002"/>
    <n v="4.6909573241927998"/>
    <x v="0"/>
    <x v="0"/>
    <x v="2"/>
  </r>
  <r>
    <n v="146"/>
    <n v="176"/>
    <x v="3"/>
    <x v="2"/>
    <n v="0"/>
    <n v="5"/>
    <x v="0"/>
    <x v="3"/>
    <x v="0"/>
    <x v="0"/>
    <n v="8"/>
    <n v="827"/>
    <n v="57.4113264621068"/>
    <n v="0.41903168961888998"/>
    <n v="0.107518966551436"/>
    <n v="0.91593760328600604"/>
    <n v="4.6863189418889002"/>
    <n v="5.3934434711506496"/>
    <n v="4.5472124771160898"/>
    <x v="0"/>
    <x v="0"/>
    <x v="2"/>
  </r>
  <r>
    <n v="146"/>
    <n v="176"/>
    <x v="3"/>
    <x v="2"/>
    <n v="0"/>
    <n v="5"/>
    <x v="0"/>
    <x v="3"/>
    <x v="0"/>
    <x v="1"/>
    <n v="8"/>
    <n v="827"/>
    <s v="nan"/>
    <n v="0.42814742335290201"/>
    <n v="0.11015981735159799"/>
    <n v="0.69640020336354302"/>
    <n v="4.4958516786376199"/>
    <n v="3.2017268644331698"/>
    <n v="4.7504336093007904"/>
    <x v="0"/>
    <x v="0"/>
    <x v="2"/>
  </r>
  <r>
    <n v="146"/>
    <n v="176"/>
    <x v="3"/>
    <x v="2"/>
    <n v="0"/>
    <n v="5"/>
    <x v="0"/>
    <x v="3"/>
    <x v="0"/>
    <x v="0"/>
    <n v="9"/>
    <n v="822"/>
    <n v="54.044953664962698"/>
    <n v="0.41376021385080602"/>
    <n v="0.10130428221587"/>
    <n v="0.92012909649129404"/>
    <n v="4.59533254521829"/>
    <n v="4.2347443379150604"/>
    <n v="4.66626793026155"/>
    <x v="0"/>
    <x v="0"/>
    <x v="2"/>
  </r>
  <r>
    <n v="146"/>
    <n v="176"/>
    <x v="3"/>
    <x v="2"/>
    <n v="0"/>
    <n v="5"/>
    <x v="0"/>
    <x v="3"/>
    <x v="0"/>
    <x v="1"/>
    <n v="9"/>
    <n v="822"/>
    <s v="nan"/>
    <n v="0.41574527071102402"/>
    <n v="0.105593607305936"/>
    <n v="0.70639734165253198"/>
    <n v="4.2533038039367099"/>
    <n v="3.27743409354632"/>
    <n v="4.44527817319383"/>
    <x v="0"/>
    <x v="0"/>
    <x v="2"/>
  </r>
  <r>
    <n v="146"/>
    <n v="176"/>
    <x v="3"/>
    <x v="2"/>
    <n v="0"/>
    <n v="5"/>
    <x v="0"/>
    <x v="3"/>
    <x v="0"/>
    <x v="0"/>
    <n v="10"/>
    <n v="833"/>
    <n v="61.754509397398202"/>
    <n v="0.42819623732752299"/>
    <n v="0.115836512374072"/>
    <n v="0.91123348326157305"/>
    <n v="4.7709250342621603"/>
    <n v="4.5201593014049104"/>
    <n v="4.8278214610448904"/>
    <x v="0"/>
    <x v="0"/>
    <x v="2"/>
  </r>
  <r>
    <n v="146"/>
    <n v="176"/>
    <x v="3"/>
    <x v="2"/>
    <n v="0"/>
    <n v="5"/>
    <x v="0"/>
    <x v="3"/>
    <x v="0"/>
    <x v="1"/>
    <n v="10"/>
    <n v="833"/>
    <s v="nan"/>
    <n v="0.45092683191998201"/>
    <n v="0.14954337899543299"/>
    <n v="0.66280875990611199"/>
    <n v="5.0152167900518698"/>
    <n v="5.8988057266852003"/>
    <n v="4.8147386279586"/>
    <x v="0"/>
    <x v="0"/>
    <x v="2"/>
  </r>
  <r>
    <n v="146"/>
    <n v="176"/>
    <x v="3"/>
    <x v="2"/>
    <n v="0"/>
    <n v="5"/>
    <x v="0"/>
    <x v="3"/>
    <x v="0"/>
    <x v="0"/>
    <n v="11"/>
    <n v="826"/>
    <n v="62.048073886685501"/>
    <n v="0.42553685139098102"/>
    <n v="0.116124983702187"/>
    <n v="0.91411029628351503"/>
    <n v="4.8171597842779601"/>
    <n v="6.2638987702469198"/>
    <n v="4.5604802867673397"/>
    <x v="0"/>
    <x v="0"/>
    <x v="2"/>
  </r>
  <r>
    <n v="146"/>
    <n v="176"/>
    <x v="3"/>
    <x v="2"/>
    <n v="0"/>
    <n v="5"/>
    <x v="0"/>
    <x v="3"/>
    <x v="0"/>
    <x v="1"/>
    <n v="11"/>
    <n v="826"/>
    <s v="nan"/>
    <n v="0.43417318982387398"/>
    <n v="0.130136986301369"/>
    <n v="0.68284490407002496"/>
    <n v="4.7726825876949199"/>
    <n v="4.9106078194015996"/>
    <n v="4.7482119820695496"/>
    <x v="0"/>
    <x v="0"/>
    <x v="2"/>
  </r>
  <r>
    <n v="146"/>
    <n v="176"/>
    <x v="3"/>
    <x v="2"/>
    <n v="0"/>
    <n v="5"/>
    <x v="0"/>
    <x v="3"/>
    <x v="0"/>
    <x v="0"/>
    <n v="12"/>
    <n v="845"/>
    <n v="61.1000553541204"/>
    <n v="0.43568248909139501"/>
    <n v="0.11407341602967599"/>
    <n v="0.91215228017391503"/>
    <n v="4.8174844864100699"/>
    <n v="5.75598708217822"/>
    <n v="4.5947889552108503"/>
    <x v="0"/>
    <x v="0"/>
    <x v="2"/>
  </r>
  <r>
    <n v="146"/>
    <n v="176"/>
    <x v="3"/>
    <x v="2"/>
    <n v="0"/>
    <n v="5"/>
    <x v="0"/>
    <x v="3"/>
    <x v="0"/>
    <x v="1"/>
    <n v="12"/>
    <n v="845"/>
    <s v="nan"/>
    <n v="0.44751304631441602"/>
    <n v="0.13127853881278501"/>
    <n v="0.67324622441052295"/>
    <n v="4.6687777487391697"/>
    <n v="5.2907604761990701"/>
    <n v="4.52118862696903"/>
    <x v="0"/>
    <x v="0"/>
    <x v="2"/>
  </r>
  <r>
    <n v="146"/>
    <n v="176"/>
    <x v="3"/>
    <x v="2"/>
    <n v="0"/>
    <n v="5"/>
    <x v="0"/>
    <x v="3"/>
    <x v="0"/>
    <x v="0"/>
    <n v="13"/>
    <n v="837"/>
    <n v="63.100903775176398"/>
    <n v="0.43692946488895001"/>
    <n v="0.11820719989940601"/>
    <n v="0.91697635866800997"/>
    <n v="4.8638608607790701"/>
    <n v="5.1706051217856901"/>
    <n v="4.7973996042276301"/>
    <x v="0"/>
    <x v="0"/>
    <x v="2"/>
  </r>
  <r>
    <n v="146"/>
    <n v="176"/>
    <x v="3"/>
    <x v="2"/>
    <n v="0"/>
    <n v="5"/>
    <x v="0"/>
    <x v="3"/>
    <x v="0"/>
    <x v="1"/>
    <n v="13"/>
    <n v="837"/>
    <s v="nan"/>
    <n v="0.45511252446183897"/>
    <n v="0.144406392694063"/>
    <n v="0.665784898581254"/>
    <n v="4.8426958754521703"/>
    <n v="4.1088122480857701"/>
    <n v="5.00170399471489"/>
    <x v="0"/>
    <x v="0"/>
    <x v="2"/>
  </r>
  <r>
    <n v="146"/>
    <n v="176"/>
    <x v="3"/>
    <x v="2"/>
    <n v="0"/>
    <n v="5"/>
    <x v="0"/>
    <x v="3"/>
    <x v="0"/>
    <x v="0"/>
    <n v="14"/>
    <n v="843"/>
    <n v="58.378908790456997"/>
    <n v="0.42954027221177699"/>
    <n v="0.10944731992076701"/>
    <n v="0.90899412211155906"/>
    <n v="4.7689236111455102"/>
    <n v="5.4246851024985698"/>
    <n v="4.5621519697278803"/>
    <x v="0"/>
    <x v="0"/>
    <x v="2"/>
  </r>
  <r>
    <n v="146"/>
    <n v="176"/>
    <x v="3"/>
    <x v="2"/>
    <n v="0"/>
    <n v="5"/>
    <x v="0"/>
    <x v="3"/>
    <x v="0"/>
    <x v="1"/>
    <n v="14"/>
    <n v="843"/>
    <s v="nan"/>
    <n v="0.44186236138290902"/>
    <n v="0.12842465753424601"/>
    <n v="0.67869943758646201"/>
    <n v="4.7904927509138098"/>
    <n v="5.8770841269606997"/>
    <n v="4.4478738485566804"/>
    <x v="0"/>
    <x v="0"/>
    <x v="2"/>
  </r>
  <r>
    <n v="146"/>
    <n v="176"/>
    <x v="3"/>
    <x v="2"/>
    <n v="0"/>
    <n v="5"/>
    <x v="0"/>
    <x v="3"/>
    <x v="0"/>
    <x v="0"/>
    <n v="15"/>
    <n v="835"/>
    <n v="61.5353408895485"/>
    <n v="0.42682543908263698"/>
    <n v="0.11511026715971601"/>
    <n v="0.912631790978919"/>
    <n v="4.8078166760713597"/>
    <n v="5.2206578331619697"/>
    <n v="4.7010474113065497"/>
    <x v="0"/>
    <x v="0"/>
    <x v="2"/>
  </r>
  <r>
    <n v="146"/>
    <n v="176"/>
    <x v="3"/>
    <x v="2"/>
    <n v="0"/>
    <n v="5"/>
    <x v="0"/>
    <x v="3"/>
    <x v="0"/>
    <x v="1"/>
    <n v="15"/>
    <n v="835"/>
    <s v="nan"/>
    <n v="0.44225646879756397"/>
    <n v="0.13527397260273899"/>
    <n v="0.67435240333687996"/>
    <n v="4.6763848542036897"/>
    <n v="4.7377825684088801"/>
    <n v="4.6605061350127004"/>
    <x v="0"/>
    <x v="0"/>
    <x v="2"/>
  </r>
  <r>
    <n v="146"/>
    <n v="176"/>
    <x v="3"/>
    <x v="2"/>
    <n v="0"/>
    <n v="5"/>
    <x v="0"/>
    <x v="3"/>
    <x v="0"/>
    <x v="0"/>
    <n v="16"/>
    <n v="826"/>
    <n v="54.081023985492301"/>
    <n v="0.41576446707463399"/>
    <n v="0.101416647169804"/>
    <n v="0.91667879738690194"/>
    <n v="4.6287138570951898"/>
    <n v="5.4481335795390402"/>
    <n v="4.4427950965407002"/>
    <x v="0"/>
    <x v="0"/>
    <x v="2"/>
  </r>
  <r>
    <n v="146"/>
    <n v="176"/>
    <x v="3"/>
    <x v="2"/>
    <n v="0"/>
    <n v="5"/>
    <x v="0"/>
    <x v="3"/>
    <x v="0"/>
    <x v="1"/>
    <n v="16"/>
    <n v="826"/>
    <s v="nan"/>
    <n v="0.426312785388127"/>
    <n v="0.118150684931506"/>
    <n v="0.69217460022192601"/>
    <n v="4.3790550736936504"/>
    <n v="4.6598427064811601"/>
    <n v="4.3153469553301003"/>
    <x v="0"/>
    <x v="0"/>
    <x v="2"/>
  </r>
  <r>
    <n v="146"/>
    <n v="176"/>
    <x v="3"/>
    <x v="2"/>
    <n v="0"/>
    <n v="5"/>
    <x v="0"/>
    <x v="3"/>
    <x v="0"/>
    <x v="0"/>
    <n v="17"/>
    <n v="839"/>
    <n v="54.638857247337199"/>
    <n v="0.42639058493479698"/>
    <n v="0.10231353023131699"/>
    <n v="0.91462589100536296"/>
    <n v="4.69226552754475"/>
    <n v="5.7449518786587497"/>
    <n v="4.4200190574290597"/>
    <x v="0"/>
    <x v="0"/>
    <x v="2"/>
  </r>
  <r>
    <n v="146"/>
    <n v="176"/>
    <x v="3"/>
    <x v="2"/>
    <n v="0"/>
    <n v="5"/>
    <x v="0"/>
    <x v="3"/>
    <x v="0"/>
    <x v="1"/>
    <n v="17"/>
    <n v="839"/>
    <s v="nan"/>
    <n v="0.44069362904979298"/>
    <n v="0.121004566210045"/>
    <n v="0.68501678396675203"/>
    <n v="4.6280284264773899"/>
    <n v="4.4955641814427896"/>
    <n v="4.6622864208828902"/>
    <x v="0"/>
    <x v="0"/>
    <x v="2"/>
  </r>
  <r>
    <n v="146"/>
    <n v="176"/>
    <x v="3"/>
    <x v="2"/>
    <n v="0"/>
    <n v="5"/>
    <x v="0"/>
    <x v="3"/>
    <x v="0"/>
    <x v="0"/>
    <n v="18"/>
    <n v="834"/>
    <n v="63.534008902960998"/>
    <n v="0.43362754062249498"/>
    <n v="0.11915596743300499"/>
    <n v="0.91234043745287896"/>
    <n v="4.8353973099342902"/>
    <n v="5.5274540845428"/>
    <n v="4.61718120983251"/>
    <x v="0"/>
    <x v="0"/>
    <x v="2"/>
  </r>
  <r>
    <n v="146"/>
    <n v="176"/>
    <x v="3"/>
    <x v="2"/>
    <n v="0"/>
    <n v="5"/>
    <x v="0"/>
    <x v="3"/>
    <x v="0"/>
    <x v="1"/>
    <n v="18"/>
    <n v="834"/>
    <s v="nan"/>
    <n v="0.44267232006958002"/>
    <n v="0.13127853881278501"/>
    <n v="0.67787012318093598"/>
    <n v="4.57738127258426"/>
    <n v="5.13474149852913"/>
    <n v="4.40163705719623"/>
    <x v="0"/>
    <x v="0"/>
    <x v="2"/>
  </r>
  <r>
    <n v="146"/>
    <n v="176"/>
    <x v="3"/>
    <x v="2"/>
    <n v="0"/>
    <n v="5"/>
    <x v="0"/>
    <x v="3"/>
    <x v="0"/>
    <x v="0"/>
    <n v="19"/>
    <n v="831"/>
    <n v="58.574384786086299"/>
    <n v="0.42446167750055103"/>
    <n v="0.109840222170191"/>
    <n v="0.91491457278918498"/>
    <n v="4.7470213187678203"/>
    <n v="5.3659584508678497"/>
    <n v="4.6129182734794796"/>
    <x v="0"/>
    <x v="0"/>
    <x v="2"/>
  </r>
  <r>
    <n v="146"/>
    <n v="176"/>
    <x v="3"/>
    <x v="2"/>
    <n v="0"/>
    <n v="5"/>
    <x v="0"/>
    <x v="3"/>
    <x v="0"/>
    <x v="1"/>
    <n v="19"/>
    <n v="831"/>
    <s v="nan"/>
    <n v="0.43740215264187798"/>
    <n v="0.13413242009132401"/>
    <n v="0.68069727580172801"/>
    <n v="4.8707600851374497"/>
    <n v="4.8876464714754899"/>
    <n v="4.8671013680975497"/>
    <x v="0"/>
    <x v="0"/>
    <x v="2"/>
  </r>
  <r>
    <n v="146"/>
    <n v="176"/>
    <x v="3"/>
    <x v="2"/>
    <n v="0"/>
    <n v="5"/>
    <x v="0"/>
    <x v="4"/>
    <x v="0"/>
    <x v="0"/>
    <n v="0"/>
    <n v="846"/>
    <n v="61.267774736652697"/>
    <n v="0.43813526475410602"/>
    <n v="0.114817936756284"/>
    <n v="0.90787764568240203"/>
    <n v="4.7550662451735803"/>
    <n v="4.7543841600933998"/>
    <n v="4.7553417026098099"/>
    <x v="0"/>
    <x v="0"/>
    <x v="2"/>
  </r>
  <r>
    <n v="146"/>
    <n v="176"/>
    <x v="3"/>
    <x v="2"/>
    <n v="0"/>
    <n v="5"/>
    <x v="0"/>
    <x v="4"/>
    <x v="0"/>
    <x v="1"/>
    <n v="0"/>
    <n v="846"/>
    <s v="nan"/>
    <n v="0.44820884974994502"/>
    <n v="0.13242009132419999"/>
    <n v="0.67129320787319902"/>
    <n v="4.6614494747837503"/>
    <n v="4.2367899294125104"/>
    <n v="4.8329465988759903"/>
    <x v="0"/>
    <x v="0"/>
    <x v="2"/>
  </r>
  <r>
    <n v="146"/>
    <n v="176"/>
    <x v="3"/>
    <x v="2"/>
    <n v="0"/>
    <n v="5"/>
    <x v="0"/>
    <x v="4"/>
    <x v="0"/>
    <x v="0"/>
    <n v="1"/>
    <n v="848"/>
    <n v="66.017371886678902"/>
    <n v="0.44368460963872303"/>
    <n v="0.123737997186695"/>
    <n v="0.906718543178892"/>
    <n v="4.9639890303843099"/>
    <n v="5.5356673193816199"/>
    <n v="4.71738270964038"/>
    <x v="0"/>
    <x v="0"/>
    <x v="2"/>
  </r>
  <r>
    <n v="146"/>
    <n v="176"/>
    <x v="3"/>
    <x v="2"/>
    <n v="0"/>
    <n v="5"/>
    <x v="0"/>
    <x v="4"/>
    <x v="0"/>
    <x v="1"/>
    <n v="1"/>
    <n v="848"/>
    <s v="nan"/>
    <n v="0.44861382909328101"/>
    <n v="0.12728310502283099"/>
    <n v="0.67507121162366501"/>
    <n v="4.6737934403716501"/>
    <n v="4.7491766846338201"/>
    <n v="4.6412751781409103"/>
    <x v="0"/>
    <x v="0"/>
    <x v="2"/>
  </r>
  <r>
    <n v="146"/>
    <n v="176"/>
    <x v="3"/>
    <x v="2"/>
    <n v="0"/>
    <n v="5"/>
    <x v="0"/>
    <x v="4"/>
    <x v="0"/>
    <x v="0"/>
    <n v="2"/>
    <n v="830"/>
    <n v="62.910143672370602"/>
    <n v="0.42974638262535902"/>
    <n v="0.118114445820418"/>
    <n v="0.91352624761424395"/>
    <n v="4.8187757184951003"/>
    <n v="4.6661740485729499"/>
    <n v="4.8889724866592896"/>
    <x v="0"/>
    <x v="0"/>
    <x v="2"/>
  </r>
  <r>
    <n v="146"/>
    <n v="176"/>
    <x v="3"/>
    <x v="2"/>
    <n v="0"/>
    <n v="5"/>
    <x v="0"/>
    <x v="4"/>
    <x v="0"/>
    <x v="1"/>
    <n v="2"/>
    <n v="830"/>
    <s v="nan"/>
    <n v="0.44072080887149301"/>
    <n v="0.13242009132419999"/>
    <n v="0.67957394931048298"/>
    <n v="4.8615752318924601"/>
    <n v="4.0940991451229296"/>
    <n v="5.2146142318064497"/>
    <x v="0"/>
    <x v="0"/>
    <x v="2"/>
  </r>
  <r>
    <n v="146"/>
    <n v="176"/>
    <x v="3"/>
    <x v="2"/>
    <n v="0"/>
    <n v="5"/>
    <x v="0"/>
    <x v="4"/>
    <x v="0"/>
    <x v="0"/>
    <n v="3"/>
    <n v="835"/>
    <n v="58.066299893236902"/>
    <n v="0.42598432416653997"/>
    <n v="0.10888456263547799"/>
    <n v="0.91044846555675896"/>
    <n v="4.7861390859493103"/>
    <n v="5.0227326374274401"/>
    <n v="4.6905916901600602"/>
    <x v="0"/>
    <x v="0"/>
    <x v="2"/>
  </r>
  <r>
    <n v="146"/>
    <n v="176"/>
    <x v="3"/>
    <x v="2"/>
    <n v="0"/>
    <n v="5"/>
    <x v="0"/>
    <x v="4"/>
    <x v="0"/>
    <x v="1"/>
    <n v="3"/>
    <n v="835"/>
    <s v="nan"/>
    <n v="0.44164220482713601"/>
    <n v="0.13127853881278501"/>
    <n v="0.67589922796769697"/>
    <n v="4.8428102361543699"/>
    <n v="4.0784129029659901"/>
    <n v="5.1515091591727504"/>
    <x v="0"/>
    <x v="0"/>
    <x v="2"/>
  </r>
  <r>
    <n v="146"/>
    <n v="176"/>
    <x v="3"/>
    <x v="2"/>
    <n v="0"/>
    <n v="5"/>
    <x v="0"/>
    <x v="4"/>
    <x v="0"/>
    <x v="0"/>
    <n v="4"/>
    <n v="831"/>
    <n v="66.027986763296795"/>
    <n v="0.435667517627705"/>
    <n v="0.123996011807045"/>
    <n v="0.91282634360851"/>
    <n v="4.8452349481280397"/>
    <n v="4.9888451744918996"/>
    <n v="4.7947054240370504"/>
    <x v="0"/>
    <x v="0"/>
    <x v="2"/>
  </r>
  <r>
    <n v="146"/>
    <n v="176"/>
    <x v="3"/>
    <x v="2"/>
    <n v="0"/>
    <n v="5"/>
    <x v="0"/>
    <x v="4"/>
    <x v="0"/>
    <x v="1"/>
    <n v="4"/>
    <n v="831"/>
    <s v="nan"/>
    <n v="0.44048978038704001"/>
    <n v="0.12842465753424601"/>
    <n v="0.68069727580172801"/>
    <n v="4.9840923081260904"/>
    <n v="4.4575306359312101"/>
    <n v="5.1693640076020699"/>
    <x v="0"/>
    <x v="0"/>
    <x v="2"/>
  </r>
  <r>
    <n v="146"/>
    <n v="176"/>
    <x v="3"/>
    <x v="2"/>
    <n v="0"/>
    <n v="5"/>
    <x v="0"/>
    <x v="4"/>
    <x v="0"/>
    <x v="0"/>
    <n v="5"/>
    <n v="847"/>
    <n v="68.106638791460995"/>
    <n v="0.44697260850611098"/>
    <n v="0.12787190776996701"/>
    <n v="0.90221060047277801"/>
    <n v="4.9453467281450099"/>
    <n v="5.0587012532691897"/>
    <n v="4.8948422367530497"/>
    <x v="0"/>
    <x v="0"/>
    <x v="2"/>
  </r>
  <r>
    <n v="146"/>
    <n v="176"/>
    <x v="3"/>
    <x v="2"/>
    <n v="0"/>
    <n v="5"/>
    <x v="0"/>
    <x v="4"/>
    <x v="0"/>
    <x v="1"/>
    <n v="5"/>
    <n v="847"/>
    <s v="nan"/>
    <n v="0.45697162426614402"/>
    <n v="0.13984018264840101"/>
    <n v="0.66473408213353302"/>
    <n v="4.8688775911279896"/>
    <n v="4.23865911720147"/>
    <n v="5.1496680003031701"/>
    <x v="0"/>
    <x v="0"/>
    <x v="2"/>
  </r>
  <r>
    <n v="146"/>
    <n v="176"/>
    <x v="3"/>
    <x v="2"/>
    <n v="0"/>
    <n v="5"/>
    <x v="0"/>
    <x v="4"/>
    <x v="0"/>
    <x v="0"/>
    <n v="6"/>
    <n v="846"/>
    <n v="69.520966830750396"/>
    <n v="0.44875915921090498"/>
    <n v="0.13041058725246699"/>
    <n v="0.90794548402884101"/>
    <n v="4.9806814778681003"/>
    <n v="5.7455760436859897"/>
    <n v="4.5942914394652501"/>
    <x v="0"/>
    <x v="0"/>
    <x v="2"/>
  </r>
  <r>
    <n v="146"/>
    <n v="176"/>
    <x v="3"/>
    <x v="2"/>
    <n v="0"/>
    <n v="5"/>
    <x v="0"/>
    <x v="4"/>
    <x v="0"/>
    <x v="1"/>
    <n v="6"/>
    <n v="846"/>
    <s v="nan"/>
    <n v="0.45256849315068398"/>
    <n v="0.130136986301369"/>
    <n v="0.67283028110617904"/>
    <n v="4.8067799506008804"/>
    <n v="5.2239695928324101"/>
    <n v="4.59603466741176"/>
    <x v="0"/>
    <x v="0"/>
    <x v="2"/>
  </r>
  <r>
    <n v="146"/>
    <n v="176"/>
    <x v="3"/>
    <x v="2"/>
    <n v="0"/>
    <n v="5"/>
    <x v="0"/>
    <x v="4"/>
    <x v="0"/>
    <x v="0"/>
    <n v="7"/>
    <n v="844"/>
    <n v="64.014516375166707"/>
    <n v="0.440404976731255"/>
    <n v="0.119879277532812"/>
    <n v="0.91517623505199297"/>
    <n v="4.88576868561438"/>
    <n v="5.1852036180746799"/>
    <n v="4.7345077403509199"/>
    <x v="0"/>
    <x v="0"/>
    <x v="2"/>
  </r>
  <r>
    <n v="146"/>
    <n v="176"/>
    <x v="3"/>
    <x v="2"/>
    <n v="0"/>
    <n v="5"/>
    <x v="0"/>
    <x v="4"/>
    <x v="0"/>
    <x v="1"/>
    <n v="7"/>
    <n v="844"/>
    <s v="nan"/>
    <n v="0.44594477060230397"/>
    <n v="0.12442922374429199"/>
    <n v="0.68135705488117304"/>
    <n v="4.7434851157248996"/>
    <n v="4.2079528381079996"/>
    <n v="5.0140117301911804"/>
    <x v="0"/>
    <x v="0"/>
    <x v="2"/>
  </r>
  <r>
    <n v="146"/>
    <n v="176"/>
    <x v="3"/>
    <x v="2"/>
    <n v="0"/>
    <n v="5"/>
    <x v="0"/>
    <x v="4"/>
    <x v="0"/>
    <x v="0"/>
    <n v="8"/>
    <n v="859"/>
    <n v="64.802022526860299"/>
    <n v="0.44956770073504998"/>
    <n v="0.12153400850254099"/>
    <n v="0.90072223619688796"/>
    <n v="4.8899632537140603"/>
    <n v="5.1587889937482103"/>
    <n v="4.7582935034932499"/>
    <x v="0"/>
    <x v="0"/>
    <x v="2"/>
  </r>
  <r>
    <n v="146"/>
    <n v="176"/>
    <x v="3"/>
    <x v="2"/>
    <n v="0"/>
    <n v="5"/>
    <x v="0"/>
    <x v="4"/>
    <x v="0"/>
    <x v="1"/>
    <n v="8"/>
    <n v="859"/>
    <s v="nan"/>
    <n v="0.456528593172428"/>
    <n v="0.130136986301369"/>
    <n v="0.66748829784488795"/>
    <n v="4.6300813363500604"/>
    <n v="4.0325399823795998"/>
    <n v="4.9227546525805002"/>
    <x v="0"/>
    <x v="0"/>
    <x v="2"/>
  </r>
  <r>
    <n v="146"/>
    <n v="176"/>
    <x v="3"/>
    <x v="2"/>
    <n v="0"/>
    <n v="5"/>
    <x v="0"/>
    <x v="4"/>
    <x v="0"/>
    <x v="0"/>
    <n v="9"/>
    <n v="839"/>
    <n v="65.991584864387903"/>
    <n v="0.43774812238628702"/>
    <n v="0.123712128600869"/>
    <n v="0.90296545906968895"/>
    <n v="4.8948711368094298"/>
    <n v="5.3337848289029504"/>
    <n v="4.6993155314212203"/>
    <x v="0"/>
    <x v="0"/>
    <x v="2"/>
  </r>
  <r>
    <n v="146"/>
    <n v="176"/>
    <x v="3"/>
    <x v="2"/>
    <n v="0"/>
    <n v="5"/>
    <x v="0"/>
    <x v="4"/>
    <x v="0"/>
    <x v="1"/>
    <n v="9"/>
    <n v="839"/>
    <s v="nan"/>
    <n v="0.45164437921287198"/>
    <n v="0.14041095890410901"/>
    <n v="0.66804096573419702"/>
    <n v="5.0009118125322596"/>
    <n v="5.0129464845337299"/>
    <n v="4.9955498299573504"/>
    <x v="0"/>
    <x v="0"/>
    <x v="2"/>
  </r>
  <r>
    <n v="146"/>
    <n v="176"/>
    <x v="3"/>
    <x v="2"/>
    <n v="0"/>
    <n v="5"/>
    <x v="0"/>
    <x v="4"/>
    <x v="0"/>
    <x v="0"/>
    <n v="10"/>
    <n v="846"/>
    <n v="62.7460965079635"/>
    <n v="0.43996580648695899"/>
    <n v="0.117570083663115"/>
    <n v="0.90636076450260705"/>
    <n v="4.8248842952855204"/>
    <n v="5.3143487280272002"/>
    <n v="4.6646959354791502"/>
    <x v="0"/>
    <x v="0"/>
    <x v="2"/>
  </r>
  <r>
    <n v="146"/>
    <n v="176"/>
    <x v="3"/>
    <x v="2"/>
    <n v="0"/>
    <n v="5"/>
    <x v="0"/>
    <x v="4"/>
    <x v="0"/>
    <x v="1"/>
    <n v="10"/>
    <n v="846"/>
    <s v="nan"/>
    <n v="0.44645846923244098"/>
    <n v="0.125"/>
    <n v="0.67590442757214098"/>
    <n v="4.7322557348201597"/>
    <n v="5.2154996638336097"/>
    <n v="4.5741031762339404"/>
    <x v="0"/>
    <x v="0"/>
    <x v="2"/>
  </r>
  <r>
    <n v="146"/>
    <n v="176"/>
    <x v="3"/>
    <x v="2"/>
    <n v="0"/>
    <n v="5"/>
    <x v="0"/>
    <x v="4"/>
    <x v="0"/>
    <x v="0"/>
    <n v="11"/>
    <n v="831"/>
    <n v="64.876864857902902"/>
    <n v="0.43379513465814301"/>
    <n v="0.121709144185544"/>
    <n v="0.91207070569262005"/>
    <n v="4.8690769417595403"/>
    <n v="5.1348565336827701"/>
    <n v="4.7544269217142299"/>
    <x v="0"/>
    <x v="0"/>
    <x v="2"/>
  </r>
  <r>
    <n v="146"/>
    <n v="176"/>
    <x v="3"/>
    <x v="2"/>
    <n v="0"/>
    <n v="5"/>
    <x v="0"/>
    <x v="4"/>
    <x v="0"/>
    <x v="1"/>
    <n v="11"/>
    <n v="831"/>
    <s v="nan"/>
    <n v="0.43270547945205401"/>
    <n v="0.117579908675799"/>
    <n v="0.68844937139841"/>
    <n v="4.5825339990314102"/>
    <n v="3.7910008897380099"/>
    <n v="4.9239796540207204"/>
    <x v="0"/>
    <x v="0"/>
    <x v="2"/>
  </r>
  <r>
    <n v="146"/>
    <n v="176"/>
    <x v="3"/>
    <x v="2"/>
    <n v="0"/>
    <n v="5"/>
    <x v="0"/>
    <x v="4"/>
    <x v="0"/>
    <x v="0"/>
    <n v="12"/>
    <n v="851"/>
    <n v="67.815587478356093"/>
    <n v="0.45130054425719102"/>
    <n v="0.12731620991266801"/>
    <n v="0.90499588862024605"/>
    <n v="4.96243622766894"/>
    <n v="5.4086644077908597"/>
    <n v="4.7155865961121304"/>
    <x v="0"/>
    <x v="0"/>
    <x v="2"/>
  </r>
  <r>
    <n v="146"/>
    <n v="176"/>
    <x v="3"/>
    <x v="2"/>
    <n v="0"/>
    <n v="5"/>
    <x v="0"/>
    <x v="4"/>
    <x v="0"/>
    <x v="1"/>
    <n v="12"/>
    <n v="851"/>
    <s v="nan"/>
    <n v="0.45043215916503498"/>
    <n v="0.12899543378995401"/>
    <n v="0.67535952168275604"/>
    <n v="4.5403332834235597"/>
    <n v="4.9014344054070698"/>
    <n v="4.3405752159433302"/>
    <x v="0"/>
    <x v="0"/>
    <x v="2"/>
  </r>
  <r>
    <n v="146"/>
    <n v="176"/>
    <x v="3"/>
    <x v="2"/>
    <n v="0"/>
    <n v="5"/>
    <x v="0"/>
    <x v="4"/>
    <x v="0"/>
    <x v="0"/>
    <n v="13"/>
    <n v="836"/>
    <n v="59.163207978638198"/>
    <n v="0.42710147457706399"/>
    <n v="0.111108362438507"/>
    <n v="0.91109390550842395"/>
    <n v="4.7351358938722097"/>
    <n v="4.4618659504717897"/>
    <n v="4.8454949094762201"/>
    <x v="0"/>
    <x v="0"/>
    <x v="2"/>
  </r>
  <r>
    <n v="146"/>
    <n v="176"/>
    <x v="3"/>
    <x v="2"/>
    <n v="0"/>
    <n v="5"/>
    <x v="0"/>
    <x v="4"/>
    <x v="0"/>
    <x v="1"/>
    <n v="13"/>
    <n v="836"/>
    <s v="nan"/>
    <n v="0.43887801696020801"/>
    <n v="0.12671232876712299"/>
    <n v="0.68166052217262296"/>
    <n v="4.6329604998409604"/>
    <n v="4.26220787659061"/>
    <n v="4.7826875207689801"/>
    <x v="0"/>
    <x v="0"/>
    <x v="2"/>
  </r>
  <r>
    <n v="146"/>
    <n v="176"/>
    <x v="3"/>
    <x v="2"/>
    <n v="0"/>
    <n v="5"/>
    <x v="0"/>
    <x v="4"/>
    <x v="0"/>
    <x v="0"/>
    <n v="14"/>
    <n v="840"/>
    <n v="62.508678403251302"/>
    <n v="0.43704359415997301"/>
    <n v="0.117355698541635"/>
    <n v="0.913430739823759"/>
    <n v="4.8088763837361297"/>
    <n v="5.5054538512489302"/>
    <n v="4.4781779900684402"/>
    <x v="0"/>
    <x v="0"/>
    <x v="2"/>
  </r>
  <r>
    <n v="146"/>
    <n v="176"/>
    <x v="3"/>
    <x v="2"/>
    <n v="0"/>
    <n v="5"/>
    <x v="0"/>
    <x v="4"/>
    <x v="0"/>
    <x v="1"/>
    <n v="14"/>
    <n v="840"/>
    <s v="nan"/>
    <n v="0.44426233963905198"/>
    <n v="0.130136986301369"/>
    <n v="0.67687927143504001"/>
    <n v="4.6393884880251797"/>
    <n v="4.59005457151292"/>
    <n v="4.6628096403087698"/>
    <x v="0"/>
    <x v="0"/>
    <x v="2"/>
  </r>
  <r>
    <n v="146"/>
    <n v="176"/>
    <x v="3"/>
    <x v="2"/>
    <n v="0"/>
    <n v="5"/>
    <x v="0"/>
    <x v="4"/>
    <x v="0"/>
    <x v="0"/>
    <n v="15"/>
    <n v="828"/>
    <n v="64.309471046339596"/>
    <n v="0.43308108470859102"/>
    <n v="0.120670485968621"/>
    <n v="0.91355183578432397"/>
    <n v="4.8635775964965697"/>
    <n v="4.5277005125122702"/>
    <n v="5.0230343939436697"/>
    <x v="0"/>
    <x v="0"/>
    <x v="2"/>
  </r>
  <r>
    <n v="146"/>
    <n v="176"/>
    <x v="3"/>
    <x v="2"/>
    <n v="0"/>
    <n v="5"/>
    <x v="0"/>
    <x v="4"/>
    <x v="0"/>
    <x v="1"/>
    <n v="15"/>
    <n v="828"/>
    <s v="nan"/>
    <n v="0.44302837573385501"/>
    <n v="0.13470319634703101"/>
    <n v="0.67887728815799597"/>
    <n v="4.8210208150342497"/>
    <n v="5.1303839101922604"/>
    <n v="4.6741514668279196"/>
    <x v="0"/>
    <x v="0"/>
    <x v="2"/>
  </r>
  <r>
    <n v="146"/>
    <n v="176"/>
    <x v="3"/>
    <x v="2"/>
    <n v="0"/>
    <n v="5"/>
    <x v="0"/>
    <x v="4"/>
    <x v="0"/>
    <x v="0"/>
    <n v="16"/>
    <n v="843"/>
    <n v="64.697996882918304"/>
    <n v="0.44256881247619001"/>
    <n v="0.121608618430528"/>
    <n v="0.904311780012231"/>
    <n v="4.9028658231047304"/>
    <n v="5.2922094719406401"/>
    <n v="4.7121668930626504"/>
    <x v="0"/>
    <x v="0"/>
    <x v="2"/>
  </r>
  <r>
    <n v="146"/>
    <n v="176"/>
    <x v="3"/>
    <x v="2"/>
    <n v="0"/>
    <n v="5"/>
    <x v="0"/>
    <x v="4"/>
    <x v="0"/>
    <x v="1"/>
    <n v="16"/>
    <n v="843"/>
    <s v="nan"/>
    <n v="0.45810502283104998"/>
    <n v="0.13984018264840101"/>
    <n v="0.66638172938080897"/>
    <n v="5.0403030106274098"/>
    <n v="5.9322397585825097"/>
    <n v="4.6034360320371501"/>
    <x v="0"/>
    <x v="0"/>
    <x v="2"/>
  </r>
  <r>
    <n v="146"/>
    <n v="176"/>
    <x v="3"/>
    <x v="2"/>
    <n v="0"/>
    <n v="5"/>
    <x v="0"/>
    <x v="4"/>
    <x v="0"/>
    <x v="0"/>
    <n v="17"/>
    <n v="836"/>
    <n v="62.609974293134101"/>
    <n v="0.43322760421774398"/>
    <n v="0.117528238447327"/>
    <n v="0.90715368948534203"/>
    <n v="4.8343043854848"/>
    <n v="5.2015460478508899"/>
    <n v="4.6957226261013698"/>
    <x v="0"/>
    <x v="0"/>
    <x v="2"/>
  </r>
  <r>
    <n v="146"/>
    <n v="176"/>
    <x v="3"/>
    <x v="2"/>
    <n v="0"/>
    <n v="5"/>
    <x v="0"/>
    <x v="4"/>
    <x v="0"/>
    <x v="1"/>
    <n v="17"/>
    <n v="836"/>
    <s v="nan"/>
    <n v="0.44942106979778201"/>
    <n v="0.136415525114155"/>
    <n v="0.67238494161542794"/>
    <n v="4.8009271073793203"/>
    <n v="5.0005777607302404"/>
    <n v="4.7255872381903004"/>
    <x v="0"/>
    <x v="0"/>
    <x v="2"/>
  </r>
  <r>
    <n v="146"/>
    <n v="176"/>
    <x v="3"/>
    <x v="2"/>
    <n v="0"/>
    <n v="5"/>
    <x v="0"/>
    <x v="4"/>
    <x v="0"/>
    <x v="0"/>
    <n v="18"/>
    <n v="831"/>
    <n v="64.482902178181902"/>
    <n v="0.43112195677305098"/>
    <n v="0.12115754996247401"/>
    <n v="0.90889674017831001"/>
    <n v="4.8608052101022201"/>
    <n v="5.4483467806467596"/>
    <n v="4.5453881564414704"/>
    <x v="0"/>
    <x v="0"/>
    <x v="2"/>
  </r>
  <r>
    <n v="146"/>
    <n v="176"/>
    <x v="3"/>
    <x v="2"/>
    <n v="0"/>
    <n v="5"/>
    <x v="0"/>
    <x v="4"/>
    <x v="0"/>
    <x v="1"/>
    <n v="18"/>
    <n v="831"/>
    <s v="nan"/>
    <n v="0.44324037834311802"/>
    <n v="0.13470319634703101"/>
    <n v="0.67604601844371903"/>
    <n v="4.6633402744993004"/>
    <n v="4.4014339591666101"/>
    <n v="4.8039426122042199"/>
    <x v="0"/>
    <x v="0"/>
    <x v="2"/>
  </r>
  <r>
    <n v="146"/>
    <n v="176"/>
    <x v="3"/>
    <x v="2"/>
    <n v="0"/>
    <n v="5"/>
    <x v="0"/>
    <x v="4"/>
    <x v="0"/>
    <x v="0"/>
    <n v="19"/>
    <n v="834"/>
    <n v="62.641529255556499"/>
    <n v="0.43357543892857597"/>
    <n v="0.117464287225474"/>
    <n v="0.91386287954395695"/>
    <n v="4.8686733831806004"/>
    <n v="5.3047524284321304"/>
    <n v="4.6983948988442901"/>
    <x v="0"/>
    <x v="0"/>
    <x v="2"/>
  </r>
  <r>
    <n v="146"/>
    <n v="176"/>
    <x v="3"/>
    <x v="2"/>
    <n v="0"/>
    <n v="5"/>
    <x v="0"/>
    <x v="4"/>
    <x v="0"/>
    <x v="1"/>
    <n v="19"/>
    <n v="834"/>
    <s v="nan"/>
    <n v="0.44652641878669203"/>
    <n v="0.13242009132419999"/>
    <n v="0.67632240238340402"/>
    <n v="4.7908572437715904"/>
    <n v="4.9014064215723998"/>
    <n v="4.74769042196366"/>
    <x v="0"/>
    <x v="0"/>
    <x v="2"/>
  </r>
  <r>
    <n v="146"/>
    <n v="176"/>
    <x v="3"/>
    <x v="2"/>
    <n v="0"/>
    <n v="5"/>
    <x v="0"/>
    <x v="5"/>
    <x v="0"/>
    <x v="0"/>
    <n v="0"/>
    <n v="843"/>
    <n v="73.402766935210096"/>
    <n v="0.45172233002234102"/>
    <n v="0.13784775890330001"/>
    <n v="0.90281838535879899"/>
    <n v="5.0607752747794201"/>
    <n v="5.16448861842641"/>
    <n v="4.9728158567496799"/>
    <x v="0"/>
    <x v="0"/>
    <x v="2"/>
  </r>
  <r>
    <n v="146"/>
    <n v="176"/>
    <x v="3"/>
    <x v="2"/>
    <n v="0"/>
    <n v="5"/>
    <x v="0"/>
    <x v="5"/>
    <x v="0"/>
    <x v="1"/>
    <n v="0"/>
    <n v="843"/>
    <s v="nan"/>
    <n v="0.46757719069362802"/>
    <n v="0.15810502283104999"/>
    <n v="0.64944488059803696"/>
    <n v="4.9600388503126496"/>
    <n v="5.1511729672426902"/>
    <n v="4.7979377638023601"/>
    <x v="0"/>
    <x v="0"/>
    <x v="2"/>
  </r>
  <r>
    <n v="146"/>
    <n v="176"/>
    <x v="3"/>
    <x v="2"/>
    <n v="0"/>
    <n v="5"/>
    <x v="0"/>
    <x v="5"/>
    <x v="0"/>
    <x v="0"/>
    <n v="1"/>
    <n v="837"/>
    <n v="65.777000752403595"/>
    <n v="0.43678648975922002"/>
    <n v="0.123635022460335"/>
    <n v="0.90306041871856002"/>
    <n v="4.89856029468893"/>
    <n v="5.01101330355025"/>
    <n v="4.8265398283395404"/>
    <x v="0"/>
    <x v="0"/>
    <x v="2"/>
  </r>
  <r>
    <n v="146"/>
    <n v="176"/>
    <x v="3"/>
    <x v="2"/>
    <n v="0"/>
    <n v="5"/>
    <x v="0"/>
    <x v="5"/>
    <x v="0"/>
    <x v="1"/>
    <n v="1"/>
    <n v="837"/>
    <s v="nan"/>
    <n v="0.44556153511632901"/>
    <n v="0.13242009132419999"/>
    <n v="0.67660015883289404"/>
    <n v="4.6988716785597502"/>
    <n v="4.8071386588304996"/>
    <n v="4.6295321518695003"/>
    <x v="0"/>
    <x v="0"/>
    <x v="2"/>
  </r>
  <r>
    <n v="146"/>
    <n v="176"/>
    <x v="3"/>
    <x v="2"/>
    <n v="0"/>
    <n v="5"/>
    <x v="0"/>
    <x v="5"/>
    <x v="0"/>
    <x v="0"/>
    <n v="2"/>
    <n v="842"/>
    <n v="67.674935501083993"/>
    <n v="0.44606355708782902"/>
    <n v="0.1271564470431"/>
    <n v="0.90914700589148101"/>
    <n v="4.9521354143778398"/>
    <n v="4.7886539607961396"/>
    <n v="5.0509428863228196"/>
    <x v="0"/>
    <x v="0"/>
    <x v="2"/>
  </r>
  <r>
    <n v="146"/>
    <n v="176"/>
    <x v="3"/>
    <x v="2"/>
    <n v="0"/>
    <n v="5"/>
    <x v="0"/>
    <x v="5"/>
    <x v="0"/>
    <x v="1"/>
    <n v="2"/>
    <n v="842"/>
    <s v="nan"/>
    <n v="0.45857795172863602"/>
    <n v="0.144406392694063"/>
    <n v="0.66371425303395304"/>
    <n v="4.7149159713691198"/>
    <n v="4.7837619814227796"/>
    <n v="4.6733057455125104"/>
    <x v="0"/>
    <x v="0"/>
    <x v="2"/>
  </r>
  <r>
    <n v="146"/>
    <n v="176"/>
    <x v="3"/>
    <x v="2"/>
    <n v="0"/>
    <n v="5"/>
    <x v="0"/>
    <x v="5"/>
    <x v="0"/>
    <x v="0"/>
    <n v="3"/>
    <n v="834"/>
    <n v="67.125568725847202"/>
    <n v="0.43698074809670401"/>
    <n v="0.12608024340148599"/>
    <n v="0.91016447444207105"/>
    <n v="4.9192663150368903"/>
    <n v="5.1163997733334599"/>
    <n v="4.8069214409539001"/>
    <x v="0"/>
    <x v="0"/>
    <x v="2"/>
  </r>
  <r>
    <n v="146"/>
    <n v="176"/>
    <x v="3"/>
    <x v="2"/>
    <n v="0"/>
    <n v="5"/>
    <x v="0"/>
    <x v="5"/>
    <x v="0"/>
    <x v="1"/>
    <n v="3"/>
    <n v="834"/>
    <s v="nan"/>
    <n v="0.45119863013698602"/>
    <n v="0.14098173515981699"/>
    <n v="0.66858379839573601"/>
    <n v="4.9213401595139699"/>
    <n v="5.3023901765005199"/>
    <n v="4.7041826229517403"/>
    <x v="0"/>
    <x v="0"/>
    <x v="2"/>
  </r>
  <r>
    <n v="146"/>
    <n v="176"/>
    <x v="3"/>
    <x v="2"/>
    <n v="0"/>
    <n v="5"/>
    <x v="0"/>
    <x v="5"/>
    <x v="0"/>
    <x v="0"/>
    <n v="4"/>
    <n v="839"/>
    <n v="63.871157347773099"/>
    <n v="0.43549226526638202"/>
    <n v="0.119925490469754"/>
    <n v="0.90642776462671604"/>
    <n v="4.8956462663780096"/>
    <n v="4.9144976297457701"/>
    <n v="4.8824941524005103"/>
    <x v="0"/>
    <x v="0"/>
    <x v="2"/>
  </r>
  <r>
    <n v="146"/>
    <n v="176"/>
    <x v="3"/>
    <x v="2"/>
    <n v="0"/>
    <n v="5"/>
    <x v="0"/>
    <x v="5"/>
    <x v="0"/>
    <x v="1"/>
    <n v="4"/>
    <n v="839"/>
    <s v="nan"/>
    <n v="0.43728527940856698"/>
    <n v="0.12271689497716801"/>
    <n v="0.68501678396675303"/>
    <n v="4.56637157246415"/>
    <n v="4.0011383384077996"/>
    <n v="4.9607203404104299"/>
    <x v="0"/>
    <x v="0"/>
    <x v="2"/>
  </r>
  <r>
    <n v="146"/>
    <n v="176"/>
    <x v="3"/>
    <x v="2"/>
    <n v="0"/>
    <n v="5"/>
    <x v="0"/>
    <x v="5"/>
    <x v="0"/>
    <x v="0"/>
    <n v="5"/>
    <n v="843"/>
    <n v="71.083049718111099"/>
    <n v="0.44929022532431501"/>
    <n v="0.133551774471241"/>
    <n v="0.90568947235623898"/>
    <n v="4.9854497584911597"/>
    <n v="5.1467895802063097"/>
    <n v="4.8879366794325598"/>
    <x v="0"/>
    <x v="0"/>
    <x v="2"/>
  </r>
  <r>
    <n v="146"/>
    <n v="176"/>
    <x v="3"/>
    <x v="2"/>
    <n v="0"/>
    <n v="5"/>
    <x v="0"/>
    <x v="5"/>
    <x v="0"/>
    <x v="1"/>
    <n v="5"/>
    <n v="843"/>
    <s v="nan"/>
    <n v="0.450932267884322"/>
    <n v="0.13184931506849301"/>
    <n v="0.67254058348363599"/>
    <n v="4.8770916240031399"/>
    <n v="5.1095879817765901"/>
    <n v="4.7365718473268803"/>
    <x v="0"/>
    <x v="0"/>
    <x v="2"/>
  </r>
  <r>
    <n v="146"/>
    <n v="176"/>
    <x v="3"/>
    <x v="2"/>
    <n v="0"/>
    <n v="5"/>
    <x v="0"/>
    <x v="5"/>
    <x v="0"/>
    <x v="0"/>
    <n v="6"/>
    <n v="863"/>
    <n v="64.829966653649706"/>
    <n v="0.45525678808791498"/>
    <n v="0.12157823061604001"/>
    <n v="0.90536095077901002"/>
    <n v="4.9030856451628697"/>
    <n v="4.6549294156554497"/>
    <n v="5.0713755019552602"/>
    <x v="0"/>
    <x v="0"/>
    <x v="2"/>
  </r>
  <r>
    <n v="146"/>
    <n v="176"/>
    <x v="3"/>
    <x v="2"/>
    <n v="0"/>
    <n v="5"/>
    <x v="0"/>
    <x v="5"/>
    <x v="0"/>
    <x v="1"/>
    <n v="6"/>
    <n v="863"/>
    <s v="nan"/>
    <n v="0.45972494020439197"/>
    <n v="0.123858447488584"/>
    <n v="0.67043570499406202"/>
    <n v="4.74778919809083"/>
    <n v="4.1145273389377204"/>
    <n v="5.1772426428038498"/>
    <x v="0"/>
    <x v="0"/>
    <x v="2"/>
  </r>
  <r>
    <n v="146"/>
    <n v="176"/>
    <x v="3"/>
    <x v="2"/>
    <n v="0"/>
    <n v="5"/>
    <x v="0"/>
    <x v="5"/>
    <x v="0"/>
    <x v="0"/>
    <n v="7"/>
    <n v="840"/>
    <n v="70.116912049279307"/>
    <n v="0.44552413127851398"/>
    <n v="0.131719951659519"/>
    <n v="0.90501852047264397"/>
    <n v="4.9842591208918599"/>
    <n v="5.4779059315502998"/>
    <n v="4.6859011584059802"/>
    <x v="0"/>
    <x v="0"/>
    <x v="2"/>
  </r>
  <r>
    <n v="146"/>
    <n v="176"/>
    <x v="3"/>
    <x v="2"/>
    <n v="0"/>
    <n v="5"/>
    <x v="0"/>
    <x v="5"/>
    <x v="0"/>
    <x v="1"/>
    <n v="7"/>
    <n v="840"/>
    <s v="nan"/>
    <n v="0.45326157860404398"/>
    <n v="0.14041095890410901"/>
    <n v="0.66762506264588894"/>
    <n v="4.79613380899454"/>
    <n v="4.8940365526158303"/>
    <n v="4.7369618210915601"/>
    <x v="0"/>
    <x v="0"/>
    <x v="2"/>
  </r>
  <r>
    <n v="146"/>
    <n v="176"/>
    <x v="3"/>
    <x v="2"/>
    <n v="0"/>
    <n v="5"/>
    <x v="0"/>
    <x v="5"/>
    <x v="0"/>
    <x v="0"/>
    <n v="8"/>
    <n v="841"/>
    <n v="63.691858852596901"/>
    <n v="0.43539270169106598"/>
    <n v="0.119543270468136"/>
    <n v="0.90651827659918804"/>
    <n v="4.8474315846412299"/>
    <n v="5.6269345979389298"/>
    <n v="4.3624074874782099"/>
    <x v="0"/>
    <x v="0"/>
    <x v="2"/>
  </r>
  <r>
    <n v="146"/>
    <n v="176"/>
    <x v="3"/>
    <x v="2"/>
    <n v="0"/>
    <n v="5"/>
    <x v="0"/>
    <x v="5"/>
    <x v="0"/>
    <x v="1"/>
    <n v="8"/>
    <n v="841"/>
    <s v="nan"/>
    <n v="0.44907588606218701"/>
    <n v="0.135844748858447"/>
    <n v="0.67029285366180802"/>
    <n v="4.8837790235767597"/>
    <n v="5.3066779226663501"/>
    <n v="4.6206419308098896"/>
    <x v="0"/>
    <x v="0"/>
    <x v="2"/>
  </r>
  <r>
    <n v="146"/>
    <n v="176"/>
    <x v="3"/>
    <x v="2"/>
    <n v="0"/>
    <n v="5"/>
    <x v="0"/>
    <x v="5"/>
    <x v="0"/>
    <x v="0"/>
    <n v="9"/>
    <n v="875"/>
    <n v="61.789288611545999"/>
    <n v="0.45742691055826801"/>
    <n v="0.115709866737397"/>
    <n v="0.90528891403769296"/>
    <n v="4.8158281336976998"/>
    <n v="5.81247922824803"/>
    <n v="4.2478441765883597"/>
    <x v="0"/>
    <x v="0"/>
    <x v="2"/>
  </r>
  <r>
    <n v="146"/>
    <n v="176"/>
    <x v="3"/>
    <x v="2"/>
    <n v="0"/>
    <n v="5"/>
    <x v="0"/>
    <x v="5"/>
    <x v="0"/>
    <x v="1"/>
    <n v="9"/>
    <n v="875"/>
    <s v="nan"/>
    <n v="0.47274407479886899"/>
    <n v="0.138698630136986"/>
    <n v="0.65351389909979796"/>
    <n v="4.8743473781170001"/>
    <n v="5.1926259206714098"/>
    <n v="4.6929628323601902"/>
    <x v="0"/>
    <x v="0"/>
    <x v="2"/>
  </r>
  <r>
    <n v="146"/>
    <n v="176"/>
    <x v="3"/>
    <x v="2"/>
    <n v="0"/>
    <n v="5"/>
    <x v="0"/>
    <x v="5"/>
    <x v="0"/>
    <x v="0"/>
    <n v="10"/>
    <n v="850"/>
    <n v="75.779788257750297"/>
    <n v="0.45676000996416399"/>
    <n v="0.14242267397101499"/>
    <n v="0.89849937861062001"/>
    <n v="5.1072050006797003"/>
    <n v="5.3993380374147497"/>
    <n v="4.8854654667723798"/>
    <x v="0"/>
    <x v="0"/>
    <x v="2"/>
  </r>
  <r>
    <n v="146"/>
    <n v="176"/>
    <x v="3"/>
    <x v="2"/>
    <n v="0"/>
    <n v="5"/>
    <x v="0"/>
    <x v="5"/>
    <x v="0"/>
    <x v="1"/>
    <n v="10"/>
    <n v="850"/>
    <s v="nan"/>
    <n v="0.463388780169602"/>
    <n v="0.153538812785388"/>
    <n v="0.65277084594636203"/>
    <n v="5.0132482693321103"/>
    <n v="5.0398510767150997"/>
    <n v="4.9930557769811603"/>
    <x v="0"/>
    <x v="0"/>
    <x v="2"/>
  </r>
  <r>
    <n v="146"/>
    <n v="176"/>
    <x v="3"/>
    <x v="2"/>
    <n v="0"/>
    <n v="5"/>
    <x v="0"/>
    <x v="5"/>
    <x v="0"/>
    <x v="0"/>
    <n v="11"/>
    <n v="847"/>
    <n v="64.875673265408807"/>
    <n v="0.44350492618924803"/>
    <n v="0.121678130496885"/>
    <n v="0.90561714866216103"/>
    <n v="4.8884000615158198"/>
    <n v="5.0320784670163299"/>
    <n v="4.8065188196714503"/>
    <x v="0"/>
    <x v="0"/>
    <x v="2"/>
  </r>
  <r>
    <n v="146"/>
    <n v="176"/>
    <x v="3"/>
    <x v="2"/>
    <n v="0"/>
    <n v="5"/>
    <x v="0"/>
    <x v="5"/>
    <x v="0"/>
    <x v="1"/>
    <n v="11"/>
    <n v="847"/>
    <s v="nan"/>
    <n v="0.44888290932811398"/>
    <n v="0.12899543378995401"/>
    <n v="0.67395125989834304"/>
    <n v="4.7849827613462104"/>
    <n v="3.9771202298820199"/>
    <n v="5.2453775373419296"/>
    <x v="0"/>
    <x v="0"/>
    <x v="2"/>
  </r>
  <r>
    <n v="146"/>
    <n v="176"/>
    <x v="3"/>
    <x v="2"/>
    <n v="0"/>
    <n v="5"/>
    <x v="0"/>
    <x v="5"/>
    <x v="0"/>
    <x v="0"/>
    <n v="12"/>
    <n v="831"/>
    <n v="66.007624470260893"/>
    <n v="0.43493125960613399"/>
    <n v="0.12396305314841501"/>
    <n v="0.91169295490917901"/>
    <n v="4.9151716040097702"/>
    <n v="4.9259667943514902"/>
    <n v="4.9080565921936303"/>
    <x v="0"/>
    <x v="0"/>
    <x v="2"/>
  </r>
  <r>
    <n v="146"/>
    <n v="176"/>
    <x v="3"/>
    <x v="2"/>
    <n v="0"/>
    <n v="5"/>
    <x v="0"/>
    <x v="5"/>
    <x v="0"/>
    <x v="1"/>
    <n v="12"/>
    <n v="831"/>
    <s v="nan"/>
    <n v="0.44246847140682699"/>
    <n v="0.132990867579908"/>
    <n v="0.67914685668239205"/>
    <n v="4.68109521004956"/>
    <n v="4.6705104466194403"/>
    <n v="4.6880715314012296"/>
    <x v="0"/>
    <x v="0"/>
    <x v="2"/>
  </r>
  <r>
    <n v="146"/>
    <n v="176"/>
    <x v="3"/>
    <x v="2"/>
    <n v="0"/>
    <n v="5"/>
    <x v="0"/>
    <x v="5"/>
    <x v="0"/>
    <x v="0"/>
    <n v="13"/>
    <n v="842"/>
    <n v="68.289227811592099"/>
    <n v="0.44570581456948599"/>
    <n v="0.12816063172994499"/>
    <n v="0.9047471072937"/>
    <n v="4.9411629050599597"/>
    <n v="5.2843637864891004"/>
    <n v="4.7730645141558998"/>
    <x v="0"/>
    <x v="0"/>
    <x v="2"/>
  </r>
  <r>
    <n v="146"/>
    <n v="176"/>
    <x v="3"/>
    <x v="2"/>
    <n v="0"/>
    <n v="5"/>
    <x v="0"/>
    <x v="5"/>
    <x v="0"/>
    <x v="1"/>
    <n v="13"/>
    <n v="842"/>
    <s v="nan"/>
    <n v="0.44713796477495099"/>
    <n v="0.12671232876712299"/>
    <n v="0.679120221010582"/>
    <n v="4.51746670084757"/>
    <n v="4.9244309893806903"/>
    <n v="4.31813725340277"/>
    <x v="0"/>
    <x v="0"/>
    <x v="2"/>
  </r>
  <r>
    <n v="146"/>
    <n v="176"/>
    <x v="3"/>
    <x v="2"/>
    <n v="0"/>
    <n v="5"/>
    <x v="0"/>
    <x v="5"/>
    <x v="0"/>
    <x v="0"/>
    <n v="14"/>
    <n v="855"/>
    <n v="62.0178565504077"/>
    <n v="0.447120595040924"/>
    <n v="0.11639664240888099"/>
    <n v="0.90913669031334499"/>
    <n v="4.8565185950814502"/>
    <n v="4.8726910342004404"/>
    <n v="4.8475721393986104"/>
    <x v="0"/>
    <x v="0"/>
    <x v="2"/>
  </r>
  <r>
    <n v="146"/>
    <n v="176"/>
    <x v="3"/>
    <x v="2"/>
    <n v="0"/>
    <n v="5"/>
    <x v="0"/>
    <x v="5"/>
    <x v="0"/>
    <x v="1"/>
    <n v="14"/>
    <n v="855"/>
    <s v="nan"/>
    <n v="0.46388345292454802"/>
    <n v="0.13984018264840101"/>
    <n v="0.66300225025146997"/>
    <n v="4.73280820807953"/>
    <n v="5.6780669863754696"/>
    <n v="4.2098990966817702"/>
    <x v="0"/>
    <x v="0"/>
    <x v="2"/>
  </r>
  <r>
    <n v="146"/>
    <n v="176"/>
    <x v="3"/>
    <x v="2"/>
    <n v="0"/>
    <n v="5"/>
    <x v="0"/>
    <x v="5"/>
    <x v="0"/>
    <x v="0"/>
    <n v="15"/>
    <n v="835"/>
    <n v="67.310320167925994"/>
    <n v="0.43627338931395998"/>
    <n v="0.126524920870415"/>
    <n v="0.90609645594093902"/>
    <n v="4.8739393374280899"/>
    <n v="5.1185613909978498"/>
    <n v="4.7127111657571001"/>
    <x v="0"/>
    <x v="0"/>
    <x v="2"/>
  </r>
  <r>
    <n v="146"/>
    <n v="176"/>
    <x v="3"/>
    <x v="2"/>
    <n v="0"/>
    <n v="5"/>
    <x v="0"/>
    <x v="5"/>
    <x v="0"/>
    <x v="1"/>
    <n v="15"/>
    <n v="835"/>
    <s v="nan"/>
    <n v="0.44925255490323901"/>
    <n v="0.14269406392694001"/>
    <n v="0.66816510481361302"/>
    <n v="4.7671532917254504"/>
    <n v="5.0629038706931198"/>
    <n v="4.5722267737694899"/>
    <x v="0"/>
    <x v="0"/>
    <x v="2"/>
  </r>
  <r>
    <n v="146"/>
    <n v="176"/>
    <x v="3"/>
    <x v="2"/>
    <n v="0"/>
    <n v="5"/>
    <x v="0"/>
    <x v="5"/>
    <x v="0"/>
    <x v="0"/>
    <n v="16"/>
    <n v="848"/>
    <n v="68.582583660820404"/>
    <n v="0.44889161927582599"/>
    <n v="0.128805797598146"/>
    <n v="0.89986875054586002"/>
    <n v="4.9465440737365398"/>
    <n v="5.0716555568707902"/>
    <n v="4.8488960869000604"/>
    <x v="0"/>
    <x v="0"/>
    <x v="2"/>
  </r>
  <r>
    <n v="146"/>
    <n v="176"/>
    <x v="3"/>
    <x v="2"/>
    <n v="0"/>
    <n v="5"/>
    <x v="0"/>
    <x v="5"/>
    <x v="0"/>
    <x v="1"/>
    <n v="16"/>
    <n v="848"/>
    <s v="nan"/>
    <n v="0.45604751032833202"/>
    <n v="0.14041095890410901"/>
    <n v="0.66585928606240397"/>
    <n v="4.9413310042222101"/>
    <n v="5.5354190396284197"/>
    <n v="4.47765253756371"/>
    <x v="0"/>
    <x v="0"/>
    <x v="2"/>
  </r>
  <r>
    <n v="146"/>
    <n v="176"/>
    <x v="3"/>
    <x v="2"/>
    <n v="0"/>
    <n v="5"/>
    <x v="0"/>
    <x v="5"/>
    <x v="0"/>
    <x v="0"/>
    <n v="17"/>
    <n v="853"/>
    <n v="63.7123751321284"/>
    <n v="0.44253505846552799"/>
    <n v="0.119566329619502"/>
    <n v="0.90319188122933403"/>
    <n v="4.86543916125229"/>
    <n v="5.8472313859565599"/>
    <n v="4.1996260433493999"/>
    <x v="0"/>
    <x v="0"/>
    <x v="2"/>
  </r>
  <r>
    <n v="146"/>
    <n v="176"/>
    <x v="3"/>
    <x v="2"/>
    <n v="0"/>
    <n v="5"/>
    <x v="0"/>
    <x v="5"/>
    <x v="0"/>
    <x v="1"/>
    <n v="17"/>
    <n v="853"/>
    <s v="nan"/>
    <n v="0.45771635138073402"/>
    <n v="0.14554794520547901"/>
    <n v="0.65922210899274902"/>
    <n v="5.0652798284441198"/>
    <n v="5.3022793577891099"/>
    <n v="4.9045560096929099"/>
    <x v="0"/>
    <x v="0"/>
    <x v="2"/>
  </r>
  <r>
    <n v="146"/>
    <n v="176"/>
    <x v="3"/>
    <x v="2"/>
    <n v="0"/>
    <n v="5"/>
    <x v="0"/>
    <x v="5"/>
    <x v="0"/>
    <x v="0"/>
    <n v="18"/>
    <n v="840"/>
    <n v="66.098266401664503"/>
    <n v="0.43974461694675598"/>
    <n v="0.124255455910169"/>
    <n v="0.90557065163529005"/>
    <n v="4.8759035807256801"/>
    <n v="5.5831159981726399"/>
    <n v="4.4728685471268799"/>
    <x v="0"/>
    <x v="0"/>
    <x v="2"/>
  </r>
  <r>
    <n v="146"/>
    <n v="176"/>
    <x v="3"/>
    <x v="2"/>
    <n v="0"/>
    <n v="5"/>
    <x v="0"/>
    <x v="5"/>
    <x v="0"/>
    <x v="1"/>
    <n v="18"/>
    <n v="840"/>
    <s v="nan"/>
    <n v="0.45080452272233001"/>
    <n v="0.13527397260273899"/>
    <n v="0.67070979890894"/>
    <n v="4.7878453257042404"/>
    <n v="4.7801047222927302"/>
    <n v="4.7922566373258597"/>
    <x v="0"/>
    <x v="0"/>
    <x v="2"/>
  </r>
  <r>
    <n v="146"/>
    <n v="176"/>
    <x v="3"/>
    <x v="2"/>
    <n v="0"/>
    <n v="5"/>
    <x v="0"/>
    <x v="5"/>
    <x v="0"/>
    <x v="0"/>
    <n v="19"/>
    <n v="838"/>
    <n v="61.119126683869098"/>
    <n v="0.43491564496601898"/>
    <n v="0.114626512950446"/>
    <n v="0.91050092411885997"/>
    <n v="4.7902244013036102"/>
    <n v="4.4490053667727203"/>
    <n v="4.9846825607674496"/>
    <x v="0"/>
    <x v="0"/>
    <x v="2"/>
  </r>
  <r>
    <n v="146"/>
    <n v="176"/>
    <x v="3"/>
    <x v="2"/>
    <n v="0"/>
    <n v="5"/>
    <x v="0"/>
    <x v="5"/>
    <x v="0"/>
    <x v="1"/>
    <n v="19"/>
    <n v="838"/>
    <s v="nan"/>
    <n v="0.43604044357469002"/>
    <n v="0.115296803652968"/>
    <n v="0.68853149826012905"/>
    <n v="4.4475443615998698"/>
    <n v="3.6552321797240102"/>
    <n v="4.8990771104108504"/>
    <x v="0"/>
    <x v="0"/>
    <x v="2"/>
  </r>
  <r>
    <n v="146"/>
    <n v="176"/>
    <x v="3"/>
    <x v="2"/>
    <n v="0"/>
    <n v="5"/>
    <x v="0"/>
    <x v="6"/>
    <x v="0"/>
    <x v="0"/>
    <n v="0"/>
    <n v="841"/>
    <n v="67.726835123334496"/>
    <n v="0.444792812366607"/>
    <n v="0.12725903240761"/>
    <n v="0.91141463761756003"/>
    <n v="4.94919848635839"/>
    <n v="5.4995395634339204"/>
    <n v="4.5542478310453598"/>
    <x v="0"/>
    <x v="0"/>
    <x v="2"/>
  </r>
  <r>
    <n v="146"/>
    <n v="176"/>
    <x v="3"/>
    <x v="2"/>
    <n v="0"/>
    <n v="5"/>
    <x v="0"/>
    <x v="6"/>
    <x v="0"/>
    <x v="1"/>
    <n v="0"/>
    <n v="841"/>
    <s v="nan"/>
    <n v="0.45590345727331999"/>
    <n v="0.139269406392694"/>
    <n v="0.66720989033244005"/>
    <n v="4.6847731267924502"/>
    <n v="5.2262303169574897"/>
    <n v="4.2961979667916603"/>
    <x v="0"/>
    <x v="0"/>
    <x v="2"/>
  </r>
  <r>
    <n v="146"/>
    <n v="176"/>
    <x v="3"/>
    <x v="2"/>
    <n v="0"/>
    <n v="5"/>
    <x v="0"/>
    <x v="6"/>
    <x v="0"/>
    <x v="0"/>
    <n v="1"/>
    <n v="849"/>
    <n v="80.618991474206695"/>
    <n v="0.46301489401684798"/>
    <n v="0.15158368717318499"/>
    <n v="0.89962241418366595"/>
    <n v="5.2251313757364004"/>
    <n v="5.9009518948831801"/>
    <n v="4.58535461761078"/>
    <x v="0"/>
    <x v="0"/>
    <x v="2"/>
  </r>
  <r>
    <n v="146"/>
    <n v="176"/>
    <x v="3"/>
    <x v="2"/>
    <n v="0"/>
    <n v="5"/>
    <x v="0"/>
    <x v="6"/>
    <x v="0"/>
    <x v="1"/>
    <n v="1"/>
    <n v="849"/>
    <s v="nan"/>
    <n v="0.46836268754076898"/>
    <n v="0.15239726027397199"/>
    <n v="0.65317343195856303"/>
    <n v="4.9831846012462799"/>
    <n v="4.7034177564970898"/>
    <n v="5.2480305476088498"/>
    <x v="0"/>
    <x v="0"/>
    <x v="2"/>
  </r>
  <r>
    <n v="146"/>
    <n v="176"/>
    <x v="3"/>
    <x v="2"/>
    <n v="0"/>
    <n v="5"/>
    <x v="0"/>
    <x v="6"/>
    <x v="0"/>
    <x v="0"/>
    <n v="2"/>
    <n v="849"/>
    <n v="65.211256029450198"/>
    <n v="0.44568700452224702"/>
    <n v="0.122684340502903"/>
    <n v="0.902093505718783"/>
    <n v="4.8785193957985804"/>
    <n v="4.9594938653655696"/>
    <n v="4.8153198097950796"/>
    <x v="0"/>
    <x v="0"/>
    <x v="2"/>
  </r>
  <r>
    <n v="146"/>
    <n v="176"/>
    <x v="3"/>
    <x v="2"/>
    <n v="0"/>
    <n v="5"/>
    <x v="0"/>
    <x v="6"/>
    <x v="0"/>
    <x v="1"/>
    <n v="2"/>
    <n v="849"/>
    <s v="nan"/>
    <n v="0.45875190258751902"/>
    <n v="0.142123287671232"/>
    <n v="0.66238011471797498"/>
    <n v="4.8769779995081404"/>
    <n v="4.5192802539982502"/>
    <n v="5.1561567277109797"/>
    <x v="0"/>
    <x v="0"/>
    <x v="2"/>
  </r>
  <r>
    <n v="146"/>
    <n v="176"/>
    <x v="3"/>
    <x v="2"/>
    <n v="0"/>
    <n v="5"/>
    <x v="0"/>
    <x v="6"/>
    <x v="0"/>
    <x v="0"/>
    <n v="3"/>
    <n v="850"/>
    <n v="81.402074041293403"/>
    <n v="0.46700468646152599"/>
    <n v="0.153396640315279"/>
    <n v="0.89650560898048504"/>
    <n v="5.2484801460059698"/>
    <n v="5.2988663164852303"/>
    <n v="5.1820983658507496"/>
    <x v="0"/>
    <x v="0"/>
    <x v="2"/>
  </r>
  <r>
    <n v="146"/>
    <n v="176"/>
    <x v="3"/>
    <x v="2"/>
    <n v="0"/>
    <n v="5"/>
    <x v="0"/>
    <x v="6"/>
    <x v="0"/>
    <x v="1"/>
    <n v="3"/>
    <n v="850"/>
    <s v="nan"/>
    <n v="0.46711513372472202"/>
    <n v="0.14897260273972601"/>
    <n v="0.65430442083495399"/>
    <n v="4.9972451184343498"/>
    <n v="4.9721621376804901"/>
    <n v="5.0302909502211897"/>
    <x v="0"/>
    <x v="0"/>
    <x v="2"/>
  </r>
  <r>
    <n v="146"/>
    <n v="176"/>
    <x v="3"/>
    <x v="2"/>
    <n v="0"/>
    <n v="5"/>
    <x v="0"/>
    <x v="6"/>
    <x v="0"/>
    <x v="0"/>
    <n v="4"/>
    <n v="847"/>
    <n v="72.473075657537194"/>
    <n v="0.45336103757754398"/>
    <n v="0.13630395625215799"/>
    <n v="0.90014264770833596"/>
    <n v="5.0259129423110904"/>
    <n v="5.1397087741834904"/>
    <n v="4.8953824292809802"/>
    <x v="0"/>
    <x v="0"/>
    <x v="2"/>
  </r>
  <r>
    <n v="146"/>
    <n v="176"/>
    <x v="3"/>
    <x v="2"/>
    <n v="0"/>
    <n v="5"/>
    <x v="0"/>
    <x v="6"/>
    <x v="0"/>
    <x v="1"/>
    <n v="4"/>
    <n v="847"/>
    <s v="nan"/>
    <n v="0.46313872580995802"/>
    <n v="0.14783105022831"/>
    <n v="0.65705310066285805"/>
    <n v="5.0876445117160003"/>
    <n v="4.8600851465822599"/>
    <n v="5.3486684893694099"/>
    <x v="0"/>
    <x v="0"/>
    <x v="2"/>
  </r>
  <r>
    <n v="146"/>
    <n v="176"/>
    <x v="3"/>
    <x v="2"/>
    <n v="0"/>
    <n v="5"/>
    <x v="0"/>
    <x v="6"/>
    <x v="0"/>
    <x v="0"/>
    <n v="5"/>
    <n v="853"/>
    <n v="75.862691573989295"/>
    <n v="0.46155752057640298"/>
    <n v="0.142557520893522"/>
    <n v="0.89903300308247502"/>
    <n v="5.1313617797260402"/>
    <n v="5.5211866430636602"/>
    <n v="4.7307084479623702"/>
    <x v="0"/>
    <x v="0"/>
    <x v="2"/>
  </r>
  <r>
    <n v="146"/>
    <n v="176"/>
    <x v="3"/>
    <x v="2"/>
    <n v="0"/>
    <n v="5"/>
    <x v="0"/>
    <x v="6"/>
    <x v="0"/>
    <x v="1"/>
    <n v="5"/>
    <n v="853"/>
    <s v="nan"/>
    <n v="0.46812622309197599"/>
    <n v="0.14611872146118701"/>
    <n v="0.65616017398723703"/>
    <n v="4.82435546902434"/>
    <n v="4.43539289770598"/>
    <n v="5.2241225562126603"/>
    <x v="0"/>
    <x v="0"/>
    <x v="2"/>
  </r>
  <r>
    <n v="146"/>
    <n v="176"/>
    <x v="3"/>
    <x v="2"/>
    <n v="0"/>
    <n v="5"/>
    <x v="0"/>
    <x v="6"/>
    <x v="0"/>
    <x v="0"/>
    <n v="6"/>
    <n v="846"/>
    <n v="71.129421659699005"/>
    <n v="0.453731022960291"/>
    <n v="0.13385138589022799"/>
    <n v="0.89965189941165002"/>
    <n v="5.0001499783314101"/>
    <n v="5.1582578567934796"/>
    <n v="4.8376502143565103"/>
    <x v="0"/>
    <x v="0"/>
    <x v="2"/>
  </r>
  <r>
    <n v="146"/>
    <n v="176"/>
    <x v="3"/>
    <x v="2"/>
    <n v="0"/>
    <n v="5"/>
    <x v="0"/>
    <x v="6"/>
    <x v="0"/>
    <x v="1"/>
    <n v="6"/>
    <n v="846"/>
    <s v="nan"/>
    <n v="0.464832028701891"/>
    <n v="0.14611872146118701"/>
    <n v="0.65899662200935405"/>
    <n v="5.1166183365038496"/>
    <n v="5.5701008830587098"/>
    <n v="4.6505390525446701"/>
    <x v="0"/>
    <x v="0"/>
    <x v="2"/>
  </r>
  <r>
    <n v="146"/>
    <n v="176"/>
    <x v="3"/>
    <x v="2"/>
    <n v="0"/>
    <n v="5"/>
    <x v="0"/>
    <x v="6"/>
    <x v="0"/>
    <x v="0"/>
    <n v="7"/>
    <n v="850"/>
    <n v="71.383554459955207"/>
    <n v="0.45600715673675601"/>
    <n v="0.134360444808207"/>
    <n v="0.90246377062901495"/>
    <n v="5.0403056045327501"/>
    <n v="5.0642115351552901"/>
    <n v="5.0143505941425701"/>
    <x v="0"/>
    <x v="0"/>
    <x v="2"/>
  </r>
  <r>
    <n v="146"/>
    <n v="176"/>
    <x v="3"/>
    <x v="2"/>
    <n v="0"/>
    <n v="5"/>
    <x v="0"/>
    <x v="6"/>
    <x v="0"/>
    <x v="1"/>
    <n v="7"/>
    <n v="850"/>
    <s v="nan"/>
    <n v="0.46825396825396798"/>
    <n v="0.14611872146118701"/>
    <n v="0.65737157061214002"/>
    <n v="4.9900759167372399"/>
    <n v="5.2907143669224697"/>
    <n v="4.6636684565361399"/>
    <x v="0"/>
    <x v="0"/>
    <x v="2"/>
  </r>
  <r>
    <n v="146"/>
    <n v="176"/>
    <x v="3"/>
    <x v="2"/>
    <n v="0"/>
    <n v="5"/>
    <x v="0"/>
    <x v="6"/>
    <x v="0"/>
    <x v="0"/>
    <n v="8"/>
    <n v="848"/>
    <n v="72.298725126977203"/>
    <n v="0.45629064492822202"/>
    <n v="0.13598080290293699"/>
    <n v="0.89843760299789099"/>
    <n v="5.0678985181866203"/>
    <n v="5.2783559501421902"/>
    <n v="4.8127986006647197"/>
    <x v="0"/>
    <x v="0"/>
    <x v="2"/>
  </r>
  <r>
    <n v="146"/>
    <n v="176"/>
    <x v="3"/>
    <x v="2"/>
    <n v="0"/>
    <n v="5"/>
    <x v="0"/>
    <x v="6"/>
    <x v="0"/>
    <x v="1"/>
    <n v="8"/>
    <n v="848"/>
    <s v="nan"/>
    <n v="0.46720482713633399"/>
    <n v="0.14326484018264801"/>
    <n v="0.661253323281774"/>
    <n v="4.7958913835459596"/>
    <n v="4.8068460659296299"/>
    <n v="4.7826129806566602"/>
    <x v="0"/>
    <x v="0"/>
    <x v="2"/>
  </r>
  <r>
    <n v="146"/>
    <n v="176"/>
    <x v="3"/>
    <x v="2"/>
    <n v="0"/>
    <n v="5"/>
    <x v="0"/>
    <x v="6"/>
    <x v="0"/>
    <x v="0"/>
    <n v="9"/>
    <n v="835"/>
    <n v="78.116916418716997"/>
    <n v="0.45445015039280601"/>
    <n v="0.14700935795932099"/>
    <n v="0.90287011038902099"/>
    <n v="5.1454206155389004"/>
    <n v="5.0709288394285803"/>
    <n v="5.2262974010301004"/>
    <x v="0"/>
    <x v="0"/>
    <x v="2"/>
  </r>
  <r>
    <n v="146"/>
    <n v="176"/>
    <x v="3"/>
    <x v="2"/>
    <n v="0"/>
    <n v="5"/>
    <x v="0"/>
    <x v="6"/>
    <x v="0"/>
    <x v="1"/>
    <n v="9"/>
    <n v="835"/>
    <s v="nan"/>
    <n v="0.46647640791476402"/>
    <n v="0.155821917808219"/>
    <n v="0.65424368313626202"/>
    <n v="5.1463603867905698"/>
    <n v="5.1586530838399298"/>
    <n v="5.1330140299941096"/>
    <x v="0"/>
    <x v="0"/>
    <x v="2"/>
  </r>
  <r>
    <n v="146"/>
    <n v="176"/>
    <x v="3"/>
    <x v="2"/>
    <n v="0"/>
    <n v="5"/>
    <x v="0"/>
    <x v="6"/>
    <x v="0"/>
    <x v="0"/>
    <n v="10"/>
    <n v="853"/>
    <n v="80.453434484261706"/>
    <n v="0.466687959419402"/>
    <n v="0.15155090243240699"/>
    <n v="0.89143861276666403"/>
    <n v="5.2491893944351"/>
    <n v="5.33857148170123"/>
    <n v="5.1408474704761504"/>
    <x v="0"/>
    <x v="0"/>
    <x v="2"/>
  </r>
  <r>
    <n v="146"/>
    <n v="176"/>
    <x v="3"/>
    <x v="2"/>
    <n v="0"/>
    <n v="5"/>
    <x v="0"/>
    <x v="6"/>
    <x v="0"/>
    <x v="1"/>
    <n v="10"/>
    <n v="853"/>
    <s v="nan"/>
    <n v="0.47511415525114098"/>
    <n v="0.16095890410958899"/>
    <n v="0.64544340146794699"/>
    <n v="4.9898675366181902"/>
    <n v="4.5641195506993801"/>
    <n v="5.5059257013682696"/>
    <x v="0"/>
    <x v="0"/>
    <x v="2"/>
  </r>
  <r>
    <n v="146"/>
    <n v="176"/>
    <x v="3"/>
    <x v="2"/>
    <n v="0"/>
    <n v="5"/>
    <x v="0"/>
    <x v="6"/>
    <x v="0"/>
    <x v="0"/>
    <n v="11"/>
    <n v="839"/>
    <n v="76.401945545274899"/>
    <n v="0.45391942695945497"/>
    <n v="0.14389029764098499"/>
    <n v="0.89799560265793898"/>
    <n v="5.1066228790386798"/>
    <n v="5.0092846014800898"/>
    <n v="5.1962765557373798"/>
    <x v="0"/>
    <x v="0"/>
    <x v="2"/>
  </r>
  <r>
    <n v="146"/>
    <n v="176"/>
    <x v="3"/>
    <x v="2"/>
    <n v="0"/>
    <n v="5"/>
    <x v="0"/>
    <x v="6"/>
    <x v="0"/>
    <x v="1"/>
    <n v="11"/>
    <n v="839"/>
    <s v="nan"/>
    <n v="0.47169765166340499"/>
    <n v="0.164383561643835"/>
    <n v="0.64797863509572295"/>
    <n v="5.1616869150215399"/>
    <n v="4.8849192188493902"/>
    <n v="5.4166045299169303"/>
    <x v="0"/>
    <x v="0"/>
    <x v="2"/>
  </r>
  <r>
    <n v="146"/>
    <n v="176"/>
    <x v="3"/>
    <x v="2"/>
    <n v="0"/>
    <n v="5"/>
    <x v="0"/>
    <x v="6"/>
    <x v="0"/>
    <x v="0"/>
    <n v="12"/>
    <n v="841"/>
    <n v="69.368550485485798"/>
    <n v="0.44641326662793301"/>
    <n v="0.13051296022116701"/>
    <n v="0.90036773018062799"/>
    <n v="4.9740104809609003"/>
    <n v="5.4631545357223601"/>
    <n v="4.5109541091200498"/>
    <x v="0"/>
    <x v="0"/>
    <x v="2"/>
  </r>
  <r>
    <n v="146"/>
    <n v="176"/>
    <x v="3"/>
    <x v="2"/>
    <n v="0"/>
    <n v="5"/>
    <x v="0"/>
    <x v="6"/>
    <x v="0"/>
    <x v="1"/>
    <n v="12"/>
    <n v="841"/>
    <s v="nan"/>
    <n v="0.460681669928245"/>
    <n v="0.14611872146118701"/>
    <n v="0.66258544533838704"/>
    <n v="5.1052955800696402"/>
    <n v="5.0867654306484598"/>
    <n v="5.12283745485502"/>
    <x v="0"/>
    <x v="0"/>
    <x v="2"/>
  </r>
  <r>
    <n v="146"/>
    <n v="176"/>
    <x v="3"/>
    <x v="2"/>
    <n v="0"/>
    <n v="5"/>
    <x v="0"/>
    <x v="6"/>
    <x v="0"/>
    <x v="0"/>
    <n v="13"/>
    <n v="837"/>
    <n v="70.085919318922706"/>
    <n v="0.44303238614120999"/>
    <n v="0.13179374152807"/>
    <n v="0.901142805418923"/>
    <n v="5.0094490426959304"/>
    <n v="5.4167192365785297"/>
    <n v="4.6444926351907396"/>
    <x v="0"/>
    <x v="0"/>
    <x v="2"/>
  </r>
  <r>
    <n v="146"/>
    <n v="176"/>
    <x v="3"/>
    <x v="2"/>
    <n v="0"/>
    <n v="5"/>
    <x v="0"/>
    <x v="6"/>
    <x v="0"/>
    <x v="1"/>
    <n v="13"/>
    <n v="837"/>
    <s v="nan"/>
    <n v="0.455435964340074"/>
    <n v="0.147260273972602"/>
    <n v="0.66423986140244895"/>
    <n v="4.93182989326053"/>
    <n v="4.90050530189811"/>
    <n v="4.9598999816242602"/>
    <x v="0"/>
    <x v="0"/>
    <x v="2"/>
  </r>
  <r>
    <n v="146"/>
    <n v="176"/>
    <x v="3"/>
    <x v="2"/>
    <n v="0"/>
    <n v="5"/>
    <x v="0"/>
    <x v="6"/>
    <x v="0"/>
    <x v="0"/>
    <n v="14"/>
    <n v="851"/>
    <n v="78.127564901927599"/>
    <n v="0.46251497113733098"/>
    <n v="0.147038046944198"/>
    <n v="0.90191341486730503"/>
    <n v="5.1962670834656404"/>
    <n v="5.4784925401429101"/>
    <n v="4.9363225838944702"/>
    <x v="0"/>
    <x v="0"/>
    <x v="2"/>
  </r>
  <r>
    <n v="146"/>
    <n v="176"/>
    <x v="3"/>
    <x v="2"/>
    <n v="0"/>
    <n v="5"/>
    <x v="0"/>
    <x v="6"/>
    <x v="0"/>
    <x v="1"/>
    <n v="14"/>
    <n v="851"/>
    <s v="nan"/>
    <n v="0.46290497934333502"/>
    <n v="0.14554794520547901"/>
    <n v="0.66003247959927003"/>
    <n v="4.92199008034898"/>
    <n v="4.6825669497237996"/>
    <n v="5.1425113848721704"/>
    <x v="0"/>
    <x v="0"/>
    <x v="2"/>
  </r>
  <r>
    <n v="146"/>
    <n v="176"/>
    <x v="3"/>
    <x v="2"/>
    <n v="0"/>
    <n v="5"/>
    <x v="0"/>
    <x v="6"/>
    <x v="0"/>
    <x v="0"/>
    <n v="15"/>
    <n v="848"/>
    <n v="70.753606177598897"/>
    <n v="0.45220983983042501"/>
    <n v="0.13312660649491201"/>
    <n v="0.89853822470130296"/>
    <n v="5.0215433758579398"/>
    <n v="5.3386243935519904"/>
    <n v="4.7740655083894099"/>
    <x v="0"/>
    <x v="0"/>
    <x v="2"/>
  </r>
  <r>
    <n v="146"/>
    <n v="176"/>
    <x v="3"/>
    <x v="2"/>
    <n v="0"/>
    <n v="5"/>
    <x v="0"/>
    <x v="6"/>
    <x v="0"/>
    <x v="1"/>
    <n v="15"/>
    <n v="848"/>
    <s v="nan"/>
    <n v="0.45996955859969502"/>
    <n v="0.14269406392694001"/>
    <n v="0.661253323281775"/>
    <n v="4.8666511330847797"/>
    <n v="5.1689250331355296"/>
    <n v="4.6307300403622502"/>
    <x v="0"/>
    <x v="0"/>
    <x v="2"/>
  </r>
  <r>
    <n v="146"/>
    <n v="176"/>
    <x v="3"/>
    <x v="2"/>
    <n v="0"/>
    <n v="5"/>
    <x v="0"/>
    <x v="6"/>
    <x v="0"/>
    <x v="0"/>
    <n v="16"/>
    <n v="849"/>
    <n v="71.181258658923099"/>
    <n v="0.45403887498845202"/>
    <n v="0.13389735445696799"/>
    <n v="0.89820759262692496"/>
    <n v="5.06267970937194"/>
    <n v="5.5285132080714998"/>
    <n v="4.55691762506956"/>
    <x v="0"/>
    <x v="0"/>
    <x v="2"/>
  </r>
  <r>
    <n v="146"/>
    <n v="176"/>
    <x v="3"/>
    <x v="2"/>
    <n v="0"/>
    <n v="5"/>
    <x v="0"/>
    <x v="6"/>
    <x v="0"/>
    <x v="1"/>
    <n v="16"/>
    <n v="849"/>
    <s v="nan"/>
    <n v="0.47096379647749498"/>
    <n v="0.15525114155251099"/>
    <n v="0.65163898483199501"/>
    <n v="5.2034125834191798"/>
    <n v="5.5886116601276701"/>
    <n v="4.7851964429928202"/>
    <x v="0"/>
    <x v="0"/>
    <x v="2"/>
  </r>
  <r>
    <n v="146"/>
    <n v="176"/>
    <x v="3"/>
    <x v="2"/>
    <n v="0"/>
    <n v="5"/>
    <x v="0"/>
    <x v="6"/>
    <x v="0"/>
    <x v="0"/>
    <n v="17"/>
    <n v="845"/>
    <n v="64.730215256844005"/>
    <n v="0.44042417424602798"/>
    <n v="0.12153022733798401"/>
    <n v="0.90346632528191195"/>
    <n v="4.9022541087502596"/>
    <n v="5.7616861116720504"/>
    <n v="4.28548525959462"/>
    <x v="0"/>
    <x v="0"/>
    <x v="2"/>
  </r>
  <r>
    <n v="146"/>
    <n v="176"/>
    <x v="3"/>
    <x v="2"/>
    <n v="0"/>
    <n v="5"/>
    <x v="0"/>
    <x v="6"/>
    <x v="0"/>
    <x v="1"/>
    <n v="17"/>
    <n v="845"/>
    <s v="nan"/>
    <n v="0.45544411828658399"/>
    <n v="0.138698630136986"/>
    <n v="0.66555646567016902"/>
    <n v="4.8303886317159197"/>
    <n v="5.3820441361038798"/>
    <n v="4.4344946815080997"/>
    <x v="0"/>
    <x v="0"/>
    <x v="2"/>
  </r>
  <r>
    <n v="146"/>
    <n v="176"/>
    <x v="3"/>
    <x v="2"/>
    <n v="0"/>
    <n v="5"/>
    <x v="0"/>
    <x v="6"/>
    <x v="0"/>
    <x v="0"/>
    <n v="18"/>
    <n v="851"/>
    <n v="64.891972567108596"/>
    <n v="0.446527879603003"/>
    <n v="0.12185736264133901"/>
    <n v="0.90484737529653503"/>
    <n v="4.8750921488654901"/>
    <n v="5.6665323061496897"/>
    <n v="4.0616675427678297"/>
    <x v="0"/>
    <x v="0"/>
    <x v="2"/>
  </r>
  <r>
    <n v="146"/>
    <n v="176"/>
    <x v="3"/>
    <x v="2"/>
    <n v="0"/>
    <n v="5"/>
    <x v="0"/>
    <x v="6"/>
    <x v="0"/>
    <x v="1"/>
    <n v="18"/>
    <n v="851"/>
    <s v="nan"/>
    <n v="0.45795009784735802"/>
    <n v="0.136415525114155"/>
    <n v="0.66769600064101298"/>
    <n v="4.9816649004879299"/>
    <n v="5.0079253415678897"/>
    <n v="4.95467500271132"/>
    <x v="0"/>
    <x v="0"/>
    <x v="2"/>
  </r>
  <r>
    <n v="146"/>
    <n v="176"/>
    <x v="3"/>
    <x v="2"/>
    <n v="0"/>
    <n v="5"/>
    <x v="0"/>
    <x v="6"/>
    <x v="0"/>
    <x v="0"/>
    <n v="19"/>
    <n v="851"/>
    <n v="78.538883778624793"/>
    <n v="0.46515513384717599"/>
    <n v="0.14779020576457799"/>
    <n v="0.89877557721838397"/>
    <n v="5.1697228923824303"/>
    <n v="5.1031168228816997"/>
    <n v="5.25045752208029"/>
    <x v="0"/>
    <x v="0"/>
    <x v="2"/>
  </r>
  <r>
    <n v="146"/>
    <n v="176"/>
    <x v="3"/>
    <x v="2"/>
    <n v="0"/>
    <n v="5"/>
    <x v="0"/>
    <x v="6"/>
    <x v="0"/>
    <x v="1"/>
    <n v="19"/>
    <n v="851"/>
    <s v="nan"/>
    <n v="0.47915035877364598"/>
    <n v="0.162100456621004"/>
    <n v="0.64470543751578402"/>
    <n v="5.1846011387232096"/>
    <n v="4.7688718149398497"/>
    <n v="5.6885154705818204"/>
    <x v="0"/>
    <x v="0"/>
    <x v="2"/>
  </r>
  <r>
    <n v="146"/>
    <n v="176"/>
    <x v="3"/>
    <x v="2"/>
    <n v="0"/>
    <n v="5"/>
    <x v="0"/>
    <x v="7"/>
    <x v="0"/>
    <x v="0"/>
    <n v="0"/>
    <n v="844"/>
    <n v="82.174052195775104"/>
    <n v="0.46337476321962801"/>
    <n v="0.15487165464540201"/>
    <n v="0.89261676892378505"/>
    <n v="5.2567371612698199"/>
    <n v="5.7116657160493602"/>
    <n v="4.7349073484344704"/>
    <x v="0"/>
    <x v="0"/>
    <x v="2"/>
  </r>
  <r>
    <n v="146"/>
    <n v="176"/>
    <x v="3"/>
    <x v="2"/>
    <n v="0"/>
    <n v="5"/>
    <x v="0"/>
    <x v="7"/>
    <x v="0"/>
    <x v="1"/>
    <n v="0"/>
    <n v="844"/>
    <s v="nan"/>
    <n v="0.47233365949119299"/>
    <n v="0.16095890410958899"/>
    <n v="0.65058041799955602"/>
    <n v="5.0255798466905999"/>
    <n v="5.1995954454700097"/>
    <n v="4.8259737186789202"/>
    <x v="0"/>
    <x v="0"/>
    <x v="2"/>
  </r>
  <r>
    <n v="146"/>
    <n v="176"/>
    <x v="3"/>
    <x v="2"/>
    <n v="0"/>
    <n v="5"/>
    <x v="0"/>
    <x v="7"/>
    <x v="0"/>
    <x v="0"/>
    <n v="1"/>
    <n v="857"/>
    <n v="81.673053554806501"/>
    <n v="0.470008858647257"/>
    <n v="0.15368067716113701"/>
    <n v="0.89560641394418605"/>
    <n v="5.2453367760362504"/>
    <n v="5.6298455787812696"/>
    <n v="4.60914948422176"/>
    <x v="0"/>
    <x v="0"/>
    <x v="2"/>
  </r>
  <r>
    <n v="146"/>
    <n v="176"/>
    <x v="3"/>
    <x v="2"/>
    <n v="0"/>
    <n v="5"/>
    <x v="0"/>
    <x v="7"/>
    <x v="0"/>
    <x v="1"/>
    <n v="1"/>
    <n v="857"/>
    <s v="nan"/>
    <n v="0.48439878234398698"/>
    <n v="0.161529680365296"/>
    <n v="0.63775209071577099"/>
    <n v="5.3444622185119899"/>
    <n v="5.1705029993270601"/>
    <n v="5.6322856538907002"/>
    <x v="0"/>
    <x v="0"/>
    <x v="2"/>
  </r>
  <r>
    <n v="146"/>
    <n v="176"/>
    <x v="3"/>
    <x v="2"/>
    <n v="0"/>
    <n v="5"/>
    <x v="0"/>
    <x v="7"/>
    <x v="0"/>
    <x v="0"/>
    <n v="2"/>
    <n v="856"/>
    <n v="83.764842729943297"/>
    <n v="0.47353070683745602"/>
    <n v="0.15779381757333399"/>
    <n v="0.89219676966887596"/>
    <n v="5.2921635813203798"/>
    <n v="5.54655016448773"/>
    <n v="4.9061977309975102"/>
    <x v="0"/>
    <x v="0"/>
    <x v="2"/>
  </r>
  <r>
    <n v="146"/>
    <n v="176"/>
    <x v="3"/>
    <x v="2"/>
    <n v="0"/>
    <n v="5"/>
    <x v="0"/>
    <x v="7"/>
    <x v="0"/>
    <x v="1"/>
    <n v="2"/>
    <n v="856"/>
    <s v="nan"/>
    <n v="0.475494672754946"/>
    <n v="0.16038812785388101"/>
    <n v="0.64578480764647805"/>
    <n v="5.0157065346079799"/>
    <n v="4.9011756797498398"/>
    <n v="5.1894774868065401"/>
    <x v="0"/>
    <x v="0"/>
    <x v="2"/>
  </r>
  <r>
    <n v="146"/>
    <n v="176"/>
    <x v="3"/>
    <x v="2"/>
    <n v="0"/>
    <n v="5"/>
    <x v="0"/>
    <x v="7"/>
    <x v="0"/>
    <x v="0"/>
    <n v="3"/>
    <n v="845"/>
    <n v="73.621732418261402"/>
    <n v="0.45782641279207298"/>
    <n v="0.13867037860661699"/>
    <n v="0.90431730054482695"/>
    <n v="5.0887336118151101"/>
    <n v="5.1631049590499201"/>
    <n v="5.0079875776744602"/>
    <x v="0"/>
    <x v="0"/>
    <x v="2"/>
  </r>
  <r>
    <n v="146"/>
    <n v="176"/>
    <x v="3"/>
    <x v="2"/>
    <n v="0"/>
    <n v="5"/>
    <x v="0"/>
    <x v="7"/>
    <x v="0"/>
    <x v="1"/>
    <n v="3"/>
    <n v="845"/>
    <s v="nan"/>
    <n v="0.46672374429223701"/>
    <n v="0.141552511415525"/>
    <n v="0.66248056217402795"/>
    <n v="4.9111065860887599"/>
    <n v="4.4737022386452701"/>
    <n v="5.3860027347416999"/>
    <x v="0"/>
    <x v="0"/>
    <x v="2"/>
  </r>
  <r>
    <n v="146"/>
    <n v="176"/>
    <x v="3"/>
    <x v="2"/>
    <n v="0"/>
    <n v="5"/>
    <x v="0"/>
    <x v="7"/>
    <x v="0"/>
    <x v="0"/>
    <n v="4"/>
    <n v="857"/>
    <n v="85.764112246236607"/>
    <n v="0.47532169363644"/>
    <n v="0.16145540680734899"/>
    <n v="0.89307144187612697"/>
    <n v="5.3490939394813504"/>
    <n v="6.1124789116353702"/>
    <n v="4.4734464714223199"/>
    <x v="0"/>
    <x v="0"/>
    <x v="2"/>
  </r>
  <r>
    <n v="146"/>
    <n v="176"/>
    <x v="3"/>
    <x v="2"/>
    <n v="0"/>
    <n v="5"/>
    <x v="0"/>
    <x v="7"/>
    <x v="0"/>
    <x v="1"/>
    <n v="4"/>
    <n v="857"/>
    <s v="nan"/>
    <n v="0.476706892802783"/>
    <n v="0.155821917808219"/>
    <n v="0.64691716622023998"/>
    <n v="4.9293981978704098"/>
    <n v="5.5315723959206604"/>
    <n v="4.2386689706951302"/>
    <x v="0"/>
    <x v="0"/>
    <x v="2"/>
  </r>
  <r>
    <n v="146"/>
    <n v="176"/>
    <x v="3"/>
    <x v="2"/>
    <n v="0"/>
    <n v="5"/>
    <x v="0"/>
    <x v="7"/>
    <x v="0"/>
    <x v="0"/>
    <n v="5"/>
    <n v="850"/>
    <n v="76.228698182177098"/>
    <n v="0.46218295676347698"/>
    <n v="0.14351253470174"/>
    <n v="0.89693225276254496"/>
    <n v="5.1507558869999404"/>
    <n v="5.1861832975757203"/>
    <n v="5.1027574597682399"/>
    <x v="0"/>
    <x v="0"/>
    <x v="2"/>
  </r>
  <r>
    <n v="146"/>
    <n v="176"/>
    <x v="3"/>
    <x v="2"/>
    <n v="0"/>
    <n v="5"/>
    <x v="0"/>
    <x v="7"/>
    <x v="0"/>
    <x v="1"/>
    <n v="5"/>
    <n v="850"/>
    <s v="nan"/>
    <n v="0.46161121983039699"/>
    <n v="0.14269406392694001"/>
    <n v="0.66197229527791701"/>
    <n v="4.9640284253639599"/>
    <n v="4.9759091846028696"/>
    <n v="4.9479319128467303"/>
    <x v="0"/>
    <x v="0"/>
    <x v="2"/>
  </r>
  <r>
    <n v="146"/>
    <n v="176"/>
    <x v="3"/>
    <x v="2"/>
    <n v="0"/>
    <n v="5"/>
    <x v="0"/>
    <x v="7"/>
    <x v="0"/>
    <x v="0"/>
    <n v="6"/>
    <n v="845"/>
    <n v="85.8429642083468"/>
    <n v="0.47020523645321599"/>
    <n v="0.161912763797742"/>
    <n v="0.89243293110073996"/>
    <n v="5.3056641662702297"/>
    <n v="5.3151155412169198"/>
    <n v="5.2890796781562202"/>
    <x v="0"/>
    <x v="0"/>
    <x v="2"/>
  </r>
  <r>
    <n v="146"/>
    <n v="176"/>
    <x v="3"/>
    <x v="2"/>
    <n v="0"/>
    <n v="5"/>
    <x v="0"/>
    <x v="7"/>
    <x v="0"/>
    <x v="1"/>
    <n v="6"/>
    <n v="845"/>
    <s v="nan"/>
    <n v="0.47881604696673102"/>
    <n v="0.167808219178082"/>
    <n v="0.64094923770103895"/>
    <n v="5.0206521221663403"/>
    <n v="4.8826307206031796"/>
    <n v="5.2628406192488804"/>
    <x v="0"/>
    <x v="0"/>
    <x v="2"/>
  </r>
  <r>
    <n v="146"/>
    <n v="176"/>
    <x v="3"/>
    <x v="2"/>
    <n v="0"/>
    <n v="5"/>
    <x v="0"/>
    <x v="7"/>
    <x v="0"/>
    <x v="0"/>
    <n v="7"/>
    <n v="850"/>
    <n v="75.915954024558005"/>
    <n v="0.46269852024018199"/>
    <n v="0.142920608731751"/>
    <n v="0.90071831827587401"/>
    <n v="5.1134877989238001"/>
    <n v="5.2550337229807704"/>
    <n v="4.9270066608804903"/>
    <x v="0"/>
    <x v="0"/>
    <x v="2"/>
  </r>
  <r>
    <n v="146"/>
    <n v="176"/>
    <x v="3"/>
    <x v="2"/>
    <n v="0"/>
    <n v="5"/>
    <x v="0"/>
    <x v="7"/>
    <x v="0"/>
    <x v="1"/>
    <n v="7"/>
    <n v="850"/>
    <s v="nan"/>
    <n v="0.47019732550554399"/>
    <n v="0.15125570776255701"/>
    <n v="0.65583799572354695"/>
    <n v="4.8390442169750996"/>
    <n v="4.9160816927903603"/>
    <n v="4.7375503996311803"/>
    <x v="0"/>
    <x v="0"/>
    <x v="2"/>
  </r>
  <r>
    <n v="146"/>
    <n v="176"/>
    <x v="3"/>
    <x v="2"/>
    <n v="0"/>
    <n v="5"/>
    <x v="0"/>
    <x v="7"/>
    <x v="0"/>
    <x v="0"/>
    <n v="8"/>
    <n v="857"/>
    <n v="81.868906009740897"/>
    <n v="0.47491722289883698"/>
    <n v="0.15424061527782301"/>
    <n v="0.89452297024348804"/>
    <n v="5.2251183586320602"/>
    <n v="5.4005210206430299"/>
    <n v="4.9432212232572903"/>
    <x v="0"/>
    <x v="0"/>
    <x v="2"/>
  </r>
  <r>
    <n v="146"/>
    <n v="176"/>
    <x v="3"/>
    <x v="2"/>
    <n v="0"/>
    <n v="5"/>
    <x v="0"/>
    <x v="7"/>
    <x v="0"/>
    <x v="1"/>
    <n v="8"/>
    <n v="857"/>
    <s v="nan"/>
    <n v="0.47407860404435698"/>
    <n v="0.14611872146118701"/>
    <n v="0.65455472914063095"/>
    <n v="5.2071286666936203"/>
    <n v="5.4988307405473602"/>
    <n v="4.7383217622858202"/>
    <x v="0"/>
    <x v="0"/>
    <x v="2"/>
  </r>
  <r>
    <n v="146"/>
    <n v="176"/>
    <x v="3"/>
    <x v="2"/>
    <n v="0"/>
    <n v="5"/>
    <x v="0"/>
    <x v="7"/>
    <x v="0"/>
    <x v="0"/>
    <n v="9"/>
    <n v="859"/>
    <n v="75.160741482569307"/>
    <n v="0.46584682870956301"/>
    <n v="0.14151113622361"/>
    <n v="0.89207382178969896"/>
    <n v="5.1263971657221399"/>
    <n v="5.4046440422510296"/>
    <n v="4.5755819203486201"/>
    <x v="0"/>
    <x v="0"/>
    <x v="2"/>
  </r>
  <r>
    <n v="146"/>
    <n v="176"/>
    <x v="3"/>
    <x v="2"/>
    <n v="0"/>
    <n v="5"/>
    <x v="0"/>
    <x v="7"/>
    <x v="0"/>
    <x v="1"/>
    <n v="9"/>
    <n v="859"/>
    <s v="nan"/>
    <n v="0.48175690367471102"/>
    <n v="0.162100456621004"/>
    <n v="0.64307558906011397"/>
    <n v="5.3120349039938999"/>
    <n v="5.5854672682242397"/>
    <n v="4.7707504278644501"/>
    <x v="0"/>
    <x v="0"/>
    <x v="2"/>
  </r>
  <r>
    <n v="146"/>
    <n v="176"/>
    <x v="3"/>
    <x v="2"/>
    <n v="0"/>
    <n v="5"/>
    <x v="0"/>
    <x v="7"/>
    <x v="0"/>
    <x v="0"/>
    <n v="10"/>
    <n v="863"/>
    <n v="72.396771379299494"/>
    <n v="0.46495583808813901"/>
    <n v="0.13621533022759899"/>
    <n v="0.89657480539523704"/>
    <n v="5.0613456402509698"/>
    <n v="5.2212943194262298"/>
    <n v="4.85641139505766"/>
    <x v="0"/>
    <x v="0"/>
    <x v="2"/>
  </r>
  <r>
    <n v="146"/>
    <n v="176"/>
    <x v="3"/>
    <x v="2"/>
    <n v="0"/>
    <n v="5"/>
    <x v="0"/>
    <x v="7"/>
    <x v="0"/>
    <x v="1"/>
    <n v="10"/>
    <n v="863"/>
    <s v="nan"/>
    <n v="0.468463252881061"/>
    <n v="0.14041095890410901"/>
    <n v="0.65977907369451305"/>
    <n v="5.0065003251063098"/>
    <n v="5.0662311044451798"/>
    <n v="4.9299702640783902"/>
    <x v="0"/>
    <x v="0"/>
    <x v="2"/>
  </r>
  <r>
    <n v="146"/>
    <n v="176"/>
    <x v="3"/>
    <x v="2"/>
    <n v="0"/>
    <n v="5"/>
    <x v="0"/>
    <x v="7"/>
    <x v="0"/>
    <x v="0"/>
    <n v="11"/>
    <n v="853"/>
    <n v="80.654034133268496"/>
    <n v="0.467782557406276"/>
    <n v="0.15200754591333501"/>
    <n v="0.89613166559775603"/>
    <n v="5.2181951377458402"/>
    <n v="5.5446517534442004"/>
    <n v="4.7228816518586703"/>
    <x v="0"/>
    <x v="0"/>
    <x v="2"/>
  </r>
  <r>
    <n v="146"/>
    <n v="176"/>
    <x v="3"/>
    <x v="2"/>
    <n v="0"/>
    <n v="5"/>
    <x v="0"/>
    <x v="7"/>
    <x v="0"/>
    <x v="1"/>
    <n v="11"/>
    <n v="853"/>
    <s v="nan"/>
    <n v="0.47564416177429802"/>
    <n v="0.15981735159817301"/>
    <n v="0.64544340146794699"/>
    <n v="5.3646891180279601"/>
    <n v="5.6154848534569703"/>
    <n v="4.9841714504804902"/>
    <x v="0"/>
    <x v="0"/>
    <x v="2"/>
  </r>
  <r>
    <n v="146"/>
    <n v="176"/>
    <x v="3"/>
    <x v="2"/>
    <n v="0"/>
    <n v="5"/>
    <x v="0"/>
    <x v="7"/>
    <x v="0"/>
    <x v="0"/>
    <n v="12"/>
    <n v="852"/>
    <n v="77.522392869320299"/>
    <n v="0.463123376746849"/>
    <n v="0.14586901620568199"/>
    <n v="0.89785577487703605"/>
    <n v="5.1626667168121596"/>
    <n v="5.0234994156967696"/>
    <n v="5.3678795167619704"/>
    <x v="0"/>
    <x v="0"/>
    <x v="2"/>
  </r>
  <r>
    <n v="146"/>
    <n v="176"/>
    <x v="3"/>
    <x v="2"/>
    <n v="0"/>
    <n v="5"/>
    <x v="0"/>
    <x v="7"/>
    <x v="0"/>
    <x v="1"/>
    <n v="12"/>
    <n v="852"/>
    <s v="nan"/>
    <n v="0.47006414437921201"/>
    <n v="0.15239726027397199"/>
    <n v="0.65196776774721499"/>
    <n v="4.8616263330690304"/>
    <n v="4.5818110480393699"/>
    <n v="5.2742353126890498"/>
    <x v="0"/>
    <x v="0"/>
    <x v="2"/>
  </r>
  <r>
    <n v="146"/>
    <n v="176"/>
    <x v="3"/>
    <x v="2"/>
    <n v="0"/>
    <n v="5"/>
    <x v="0"/>
    <x v="7"/>
    <x v="0"/>
    <x v="0"/>
    <n v="13"/>
    <n v="848"/>
    <n v="79.075097614563504"/>
    <n v="0.46360750562640501"/>
    <n v="0.148811214702227"/>
    <n v="0.90064628330503105"/>
    <n v="5.1643771492749897"/>
    <n v="5.4117555927377099"/>
    <n v="4.7995987665418296"/>
    <x v="0"/>
    <x v="0"/>
    <x v="2"/>
  </r>
  <r>
    <n v="146"/>
    <n v="176"/>
    <x v="3"/>
    <x v="2"/>
    <n v="0"/>
    <n v="5"/>
    <x v="0"/>
    <x v="7"/>
    <x v="0"/>
    <x v="1"/>
    <n v="13"/>
    <n v="848"/>
    <s v="nan"/>
    <n v="0.45955642530985003"/>
    <n v="0.13698630136986301"/>
    <n v="0.66585928606240397"/>
    <n v="4.7300948969730499"/>
    <n v="4.7505624932163499"/>
    <n v="4.6999138652244499"/>
    <x v="0"/>
    <x v="0"/>
    <x v="2"/>
  </r>
  <r>
    <n v="146"/>
    <n v="176"/>
    <x v="3"/>
    <x v="2"/>
    <n v="0"/>
    <n v="5"/>
    <x v="0"/>
    <x v="7"/>
    <x v="0"/>
    <x v="0"/>
    <n v="14"/>
    <n v="851"/>
    <n v="77.767642104935106"/>
    <n v="0.464507250974527"/>
    <n v="0.14662774600854001"/>
    <n v="0.89386469123655499"/>
    <n v="5.1755071882743398"/>
    <n v="5.3521477406231401"/>
    <n v="4.8464708652716801"/>
    <x v="0"/>
    <x v="0"/>
    <x v="2"/>
  </r>
  <r>
    <n v="146"/>
    <n v="176"/>
    <x v="3"/>
    <x v="2"/>
    <n v="0"/>
    <n v="5"/>
    <x v="0"/>
    <x v="7"/>
    <x v="0"/>
    <x v="1"/>
    <n v="14"/>
    <n v="851"/>
    <s v="nan"/>
    <n v="0.47309197651663398"/>
    <n v="0.15125570776255701"/>
    <n v="0.65236895855752697"/>
    <n v="5.09627146802067"/>
    <n v="5.0189908533537304"/>
    <n v="5.2402255541649598"/>
    <x v="0"/>
    <x v="0"/>
    <x v="2"/>
  </r>
  <r>
    <n v="146"/>
    <n v="176"/>
    <x v="3"/>
    <x v="2"/>
    <n v="0"/>
    <n v="5"/>
    <x v="0"/>
    <x v="7"/>
    <x v="0"/>
    <x v="0"/>
    <n v="15"/>
    <n v="841"/>
    <n v="70.874996574047799"/>
    <n v="0.44892036343634401"/>
    <n v="0.13349581491343501"/>
    <n v="0.89630406497277604"/>
    <n v="5.03193425518179"/>
    <n v="4.9822759132113896"/>
    <n v="5.1051592679178102"/>
    <x v="0"/>
    <x v="0"/>
    <x v="2"/>
  </r>
  <r>
    <n v="146"/>
    <n v="176"/>
    <x v="3"/>
    <x v="2"/>
    <n v="0"/>
    <n v="5"/>
    <x v="0"/>
    <x v="7"/>
    <x v="0"/>
    <x v="1"/>
    <n v="15"/>
    <n v="841"/>
    <s v="nan"/>
    <n v="0.45764024787997398"/>
    <n v="0.14098173515981699"/>
    <n v="0.66566840866775601"/>
    <n v="4.9079587105579998"/>
    <n v="4.7960975049374204"/>
    <n v="5.0729065900324102"/>
    <x v="0"/>
    <x v="0"/>
    <x v="2"/>
  </r>
  <r>
    <n v="146"/>
    <n v="176"/>
    <x v="3"/>
    <x v="2"/>
    <n v="0"/>
    <n v="5"/>
    <x v="0"/>
    <x v="7"/>
    <x v="0"/>
    <x v="0"/>
    <n v="16"/>
    <n v="862"/>
    <n v="72.288340255634793"/>
    <n v="0.46449460607958398"/>
    <n v="0.135937683214986"/>
    <n v="0.89003560673098603"/>
    <n v="5.0600487523228397"/>
    <n v="5.2438081241177299"/>
    <n v="4.7966603194168096"/>
    <x v="0"/>
    <x v="0"/>
    <x v="2"/>
  </r>
  <r>
    <n v="146"/>
    <n v="176"/>
    <x v="3"/>
    <x v="2"/>
    <n v="0"/>
    <n v="5"/>
    <x v="0"/>
    <x v="7"/>
    <x v="0"/>
    <x v="1"/>
    <n v="16"/>
    <n v="862"/>
    <s v="nan"/>
    <n v="0.47557621222004698"/>
    <n v="0.14897260273972601"/>
    <n v="0.65256341225299397"/>
    <n v="5.24668078693594"/>
    <n v="5.3908134622613"/>
    <n v="5.0400906189696002"/>
    <x v="0"/>
    <x v="0"/>
    <x v="2"/>
  </r>
  <r>
    <n v="146"/>
    <n v="176"/>
    <x v="3"/>
    <x v="2"/>
    <n v="0"/>
    <n v="5"/>
    <x v="0"/>
    <x v="7"/>
    <x v="0"/>
    <x v="0"/>
    <n v="17"/>
    <n v="833"/>
    <n v="83.090727697106303"/>
    <n v="0.45842037137351899"/>
    <n v="0.15658753899904301"/>
    <n v="0.89808446484167703"/>
    <n v="5.2612870219507499"/>
    <n v="5.4413332247982202"/>
    <n v="5.0173534568025699"/>
    <x v="0"/>
    <x v="0"/>
    <x v="2"/>
  </r>
  <r>
    <n v="146"/>
    <n v="176"/>
    <x v="3"/>
    <x v="2"/>
    <n v="0"/>
    <n v="5"/>
    <x v="0"/>
    <x v="7"/>
    <x v="0"/>
    <x v="1"/>
    <n v="17"/>
    <n v="833"/>
    <s v="nan"/>
    <n v="0.46801206784083499"/>
    <n v="0.164383561643835"/>
    <n v="0.64887119252490899"/>
    <n v="5.1591366842744701"/>
    <n v="5.27091035533038"/>
    <n v="5.0077013880051702"/>
    <x v="0"/>
    <x v="0"/>
    <x v="2"/>
  </r>
  <r>
    <n v="146"/>
    <n v="176"/>
    <x v="3"/>
    <x v="2"/>
    <n v="0"/>
    <n v="5"/>
    <x v="0"/>
    <x v="7"/>
    <x v="0"/>
    <x v="0"/>
    <n v="18"/>
    <n v="853"/>
    <n v="74.087763564880703"/>
    <n v="0.46324704977331899"/>
    <n v="0.139232092955482"/>
    <n v="0.90085517606899101"/>
    <n v="5.1126118993615597"/>
    <n v="5.2727768633549799"/>
    <n v="4.8830421176376699"/>
    <x v="0"/>
    <x v="0"/>
    <x v="2"/>
  </r>
  <r>
    <n v="146"/>
    <n v="176"/>
    <x v="3"/>
    <x v="2"/>
    <n v="0"/>
    <n v="5"/>
    <x v="0"/>
    <x v="7"/>
    <x v="0"/>
    <x v="1"/>
    <n v="18"/>
    <n v="853"/>
    <s v="nan"/>
    <n v="0.468232224396608"/>
    <n v="0.14383561643835599"/>
    <n v="0.66075307649550497"/>
    <n v="5.0129188197767096"/>
    <n v="5.2780382429761401"/>
    <n v="4.6329143131908603"/>
    <x v="0"/>
    <x v="0"/>
    <x v="2"/>
  </r>
  <r>
    <n v="146"/>
    <n v="176"/>
    <x v="3"/>
    <x v="2"/>
    <n v="0"/>
    <n v="5"/>
    <x v="0"/>
    <x v="7"/>
    <x v="0"/>
    <x v="0"/>
    <n v="19"/>
    <n v="860"/>
    <n v="81.158220631509096"/>
    <n v="0.47629831094056102"/>
    <n v="0.15300725826943701"/>
    <n v="0.89762987203526901"/>
    <n v="5.2189645808492902"/>
    <n v="5.3861202572454401"/>
    <n v="4.9793747780148196"/>
    <x v="0"/>
    <x v="0"/>
    <x v="2"/>
  </r>
  <r>
    <n v="146"/>
    <n v="176"/>
    <x v="3"/>
    <x v="2"/>
    <n v="0"/>
    <n v="5"/>
    <x v="0"/>
    <x v="7"/>
    <x v="0"/>
    <x v="1"/>
    <n v="19"/>
    <n v="860"/>
    <s v="nan"/>
    <n v="0.48310502283105"/>
    <n v="0.159246575342465"/>
    <n v="0.64420826315304403"/>
    <n v="5.0615134090111296"/>
    <n v="5.2618186203760304"/>
    <n v="4.7744092727214396"/>
    <x v="0"/>
    <x v="0"/>
    <x v="2"/>
  </r>
  <r>
    <n v="146"/>
    <n v="176"/>
    <x v="3"/>
    <x v="2"/>
    <n v="0"/>
    <n v="5"/>
    <x v="0"/>
    <x v="8"/>
    <x v="0"/>
    <x v="0"/>
    <n v="0"/>
    <n v="855"/>
    <n v="84.968176485578596"/>
    <n v="0.47672150732261798"/>
    <n v="0.16012618274231399"/>
    <n v="0.89367991404863001"/>
    <n v="5.3237303649711398"/>
    <n v="5.37989456723788"/>
    <n v="5.1935315324436999"/>
    <x v="0"/>
    <x v="0"/>
    <x v="2"/>
  </r>
  <r>
    <n v="146"/>
    <n v="176"/>
    <x v="3"/>
    <x v="2"/>
    <n v="0"/>
    <n v="5"/>
    <x v="0"/>
    <x v="8"/>
    <x v="0"/>
    <x v="1"/>
    <n v="0"/>
    <n v="855"/>
    <s v="nan"/>
    <n v="0.48060991519895602"/>
    <n v="0.159246575342465"/>
    <n v="0.64618064354437499"/>
    <n v="5.1104828396045203"/>
    <n v="5.1178548140913298"/>
    <n v="5.0933932623850904"/>
    <x v="0"/>
    <x v="0"/>
    <x v="2"/>
  </r>
  <r>
    <n v="146"/>
    <n v="176"/>
    <x v="3"/>
    <x v="2"/>
    <n v="0"/>
    <n v="5"/>
    <x v="0"/>
    <x v="8"/>
    <x v="0"/>
    <x v="0"/>
    <n v="1"/>
    <n v="854"/>
    <n v="85.0465437398489"/>
    <n v="0.47702670107949902"/>
    <n v="0.160352428639494"/>
    <n v="0.89342763801171099"/>
    <n v="5.3022704289613296"/>
    <n v="5.4268891498278196"/>
    <n v="5.0225706332387601"/>
    <x v="0"/>
    <x v="0"/>
    <x v="2"/>
  </r>
  <r>
    <n v="146"/>
    <n v="176"/>
    <x v="3"/>
    <x v="2"/>
    <n v="0"/>
    <n v="5"/>
    <x v="0"/>
    <x v="8"/>
    <x v="0"/>
    <x v="1"/>
    <n v="1"/>
    <n v="854"/>
    <s v="nan"/>
    <n v="0.48744292237442899"/>
    <n v="0.164383561643835"/>
    <n v="0.63892665597825105"/>
    <n v="5.4338726224302798"/>
    <n v="5.6253808823715499"/>
    <n v="5.0040429723398896"/>
    <x v="0"/>
    <x v="0"/>
    <x v="2"/>
  </r>
  <r>
    <n v="146"/>
    <n v="176"/>
    <x v="3"/>
    <x v="2"/>
    <n v="0"/>
    <n v="5"/>
    <x v="0"/>
    <x v="8"/>
    <x v="0"/>
    <x v="0"/>
    <n v="2"/>
    <n v="867"/>
    <n v="90.301235541200796"/>
    <n v="0.48982842924303699"/>
    <n v="0.17036472001580599"/>
    <n v="0.88708902160701897"/>
    <n v="5.4283980436402501"/>
    <n v="5.6805081319827604"/>
    <n v="4.8439610206644197"/>
    <x v="0"/>
    <x v="0"/>
    <x v="2"/>
  </r>
  <r>
    <n v="146"/>
    <n v="176"/>
    <x v="3"/>
    <x v="2"/>
    <n v="0"/>
    <n v="5"/>
    <x v="0"/>
    <x v="8"/>
    <x v="0"/>
    <x v="1"/>
    <n v="2"/>
    <n v="867"/>
    <s v="nan"/>
    <n v="0.49154435746901498"/>
    <n v="0.16837899543378901"/>
    <n v="0.63388027783858503"/>
    <n v="5.0431915149092204"/>
    <n v="5.1889705075563803"/>
    <n v="4.7052493046816997"/>
    <x v="0"/>
    <x v="0"/>
    <x v="2"/>
  </r>
  <r>
    <n v="146"/>
    <n v="176"/>
    <x v="3"/>
    <x v="2"/>
    <n v="0"/>
    <n v="5"/>
    <x v="0"/>
    <x v="8"/>
    <x v="0"/>
    <x v="0"/>
    <n v="3"/>
    <n v="852"/>
    <n v="85.919806550629104"/>
    <n v="0.47352735712216698"/>
    <n v="0.161936843781879"/>
    <n v="0.89092440294945197"/>
    <n v="5.3185153503125902"/>
    <n v="5.2879727568478003"/>
    <n v="5.39945322299429"/>
    <x v="0"/>
    <x v="0"/>
    <x v="2"/>
  </r>
  <r>
    <n v="146"/>
    <n v="176"/>
    <x v="3"/>
    <x v="2"/>
    <n v="0"/>
    <n v="5"/>
    <x v="0"/>
    <x v="8"/>
    <x v="0"/>
    <x v="1"/>
    <n v="3"/>
    <n v="852"/>
    <s v="nan"/>
    <n v="0.46837084148727898"/>
    <n v="0.150114155251141"/>
    <n v="0.65349960282847197"/>
    <n v="4.9805052238897298"/>
    <n v="4.5331360242831504"/>
    <n v="6.1660336028471496"/>
    <x v="0"/>
    <x v="0"/>
    <x v="2"/>
  </r>
  <r>
    <n v="146"/>
    <n v="176"/>
    <x v="3"/>
    <x v="2"/>
    <n v="0"/>
    <n v="5"/>
    <x v="0"/>
    <x v="8"/>
    <x v="0"/>
    <x v="0"/>
    <n v="4"/>
    <n v="858"/>
    <n v="84.349075488352696"/>
    <n v="0.478536533479482"/>
    <n v="0.15902870367039401"/>
    <n v="0.88940883716700003"/>
    <n v="5.2738592943748897"/>
    <n v="5.2924014105496902"/>
    <n v="5.2211606484044104"/>
    <x v="0"/>
    <x v="0"/>
    <x v="2"/>
  </r>
  <r>
    <n v="146"/>
    <n v="176"/>
    <x v="3"/>
    <x v="2"/>
    <n v="0"/>
    <n v="5"/>
    <x v="0"/>
    <x v="8"/>
    <x v="0"/>
    <x v="1"/>
    <n v="4"/>
    <n v="858"/>
    <s v="nan"/>
    <n v="0.47536692759295401"/>
    <n v="0.153538812785388"/>
    <n v="0.65110179025466597"/>
    <n v="5.0884821183752704"/>
    <n v="4.7230992040353996"/>
    <n v="6.1269388222885901"/>
    <x v="0"/>
    <x v="0"/>
    <x v="2"/>
  </r>
  <r>
    <n v="146"/>
    <n v="176"/>
    <x v="3"/>
    <x v="2"/>
    <n v="0"/>
    <n v="5"/>
    <x v="0"/>
    <x v="8"/>
    <x v="0"/>
    <x v="0"/>
    <n v="5"/>
    <n v="862"/>
    <n v="83.828031506089104"/>
    <n v="0.47766218199836102"/>
    <n v="0.158016426778613"/>
    <n v="0.88616016941502496"/>
    <n v="5.2762066429625802"/>
    <n v="5.3886455472873704"/>
    <n v="4.9677204182766097"/>
    <x v="0"/>
    <x v="0"/>
    <x v="2"/>
  </r>
  <r>
    <n v="146"/>
    <n v="176"/>
    <x v="3"/>
    <x v="2"/>
    <n v="0"/>
    <n v="5"/>
    <x v="0"/>
    <x v="8"/>
    <x v="0"/>
    <x v="1"/>
    <n v="5"/>
    <n v="862"/>
    <s v="nan"/>
    <n v="0.48016688410524"/>
    <n v="0.159246575342465"/>
    <n v="0.64494727105625305"/>
    <n v="5.1363045548908799"/>
    <n v="5.1065705651624196"/>
    <n v="5.2178824241458797"/>
    <x v="0"/>
    <x v="0"/>
    <x v="2"/>
  </r>
  <r>
    <n v="146"/>
    <n v="176"/>
    <x v="3"/>
    <x v="2"/>
    <n v="0"/>
    <n v="5"/>
    <x v="0"/>
    <x v="8"/>
    <x v="0"/>
    <x v="0"/>
    <n v="6"/>
    <n v="862"/>
    <n v="92.152025044381801"/>
    <n v="0.49009536652978097"/>
    <n v="0.173921467597796"/>
    <n v="0.88642271692312702"/>
    <n v="5.4254864955457398"/>
    <n v="5.67013650727346"/>
    <n v="4.6779447930443503"/>
    <x v="0"/>
    <x v="0"/>
    <x v="2"/>
  </r>
  <r>
    <n v="146"/>
    <n v="176"/>
    <x v="3"/>
    <x v="2"/>
    <n v="0"/>
    <n v="5"/>
    <x v="0"/>
    <x v="8"/>
    <x v="0"/>
    <x v="1"/>
    <n v="6"/>
    <n v="862"/>
    <s v="nan"/>
    <n v="0.49208251793868202"/>
    <n v="0.16952054794520499"/>
    <n v="0.63428467338081596"/>
    <n v="5.1813779631217196"/>
    <n v="5.1526530940479898"/>
    <n v="5.2691483964025698"/>
    <x v="0"/>
    <x v="0"/>
    <x v="2"/>
  </r>
  <r>
    <n v="146"/>
    <n v="176"/>
    <x v="3"/>
    <x v="2"/>
    <n v="0"/>
    <n v="5"/>
    <x v="0"/>
    <x v="8"/>
    <x v="0"/>
    <x v="0"/>
    <n v="7"/>
    <n v="848"/>
    <n v="81.708400295510302"/>
    <n v="0.46553325800383799"/>
    <n v="0.153992229000676"/>
    <n v="0.89649196323368596"/>
    <n v="5.2519805023785597"/>
    <n v="5.6527905532317497"/>
    <n v="4.5691189342583103"/>
    <x v="0"/>
    <x v="0"/>
    <x v="2"/>
  </r>
  <r>
    <n v="146"/>
    <n v="176"/>
    <x v="3"/>
    <x v="2"/>
    <n v="0"/>
    <n v="5"/>
    <x v="0"/>
    <x v="8"/>
    <x v="0"/>
    <x v="1"/>
    <n v="7"/>
    <n v="848"/>
    <s v="nan"/>
    <n v="0.47701402478799698"/>
    <n v="0.16666666666666599"/>
    <n v="0.64436479308613004"/>
    <n v="5.21042128201083"/>
    <n v="5.7588925413849799"/>
    <n v="4.27598876604005"/>
    <x v="0"/>
    <x v="0"/>
    <x v="2"/>
  </r>
  <r>
    <n v="146"/>
    <n v="176"/>
    <x v="3"/>
    <x v="2"/>
    <n v="0"/>
    <n v="5"/>
    <x v="0"/>
    <x v="8"/>
    <x v="0"/>
    <x v="0"/>
    <n v="8"/>
    <n v="853"/>
    <n v="87.0326868496023"/>
    <n v="0.47713216425510202"/>
    <n v="0.16402641878515201"/>
    <n v="0.89016898810804801"/>
    <n v="5.3283058716709704"/>
    <n v="5.6550805781919804"/>
    <n v="4.6399931919777897"/>
    <x v="0"/>
    <x v="0"/>
    <x v="2"/>
  </r>
  <r>
    <n v="146"/>
    <n v="176"/>
    <x v="3"/>
    <x v="2"/>
    <n v="0"/>
    <n v="5"/>
    <x v="0"/>
    <x v="8"/>
    <x v="0"/>
    <x v="1"/>
    <n v="8"/>
    <n v="853"/>
    <s v="nan"/>
    <n v="0.47182811480756598"/>
    <n v="0.15239726027397199"/>
    <n v="0.65616017398723803"/>
    <n v="4.8210956079576803"/>
    <n v="4.6665731470650504"/>
    <n v="5.1465790894123797"/>
    <x v="0"/>
    <x v="0"/>
    <x v="2"/>
  </r>
  <r>
    <n v="146"/>
    <n v="176"/>
    <x v="3"/>
    <x v="2"/>
    <n v="0"/>
    <n v="5"/>
    <x v="0"/>
    <x v="8"/>
    <x v="0"/>
    <x v="0"/>
    <n v="9"/>
    <n v="858"/>
    <n v="89.995519543141299"/>
    <n v="0.484535702015301"/>
    <n v="0.16980962808383501"/>
    <n v="0.88962379523227197"/>
    <n v="5.4185780518207602"/>
    <n v="5.5525159055836903"/>
    <n v="5.0977501695514302"/>
    <x v="0"/>
    <x v="0"/>
    <x v="2"/>
  </r>
  <r>
    <n v="146"/>
    <n v="176"/>
    <x v="3"/>
    <x v="2"/>
    <n v="0"/>
    <n v="5"/>
    <x v="0"/>
    <x v="8"/>
    <x v="0"/>
    <x v="1"/>
    <n v="9"/>
    <n v="858"/>
    <s v="nan"/>
    <n v="0.48963633398564899"/>
    <n v="0.170662100456621"/>
    <n v="0.63430861076632805"/>
    <n v="5.2792520765789996"/>
    <n v="5.2204949939330296"/>
    <n v="5.4199957861727999"/>
    <x v="0"/>
    <x v="0"/>
    <x v="2"/>
  </r>
  <r>
    <n v="146"/>
    <n v="176"/>
    <x v="3"/>
    <x v="2"/>
    <n v="0"/>
    <n v="5"/>
    <x v="0"/>
    <x v="8"/>
    <x v="0"/>
    <x v="0"/>
    <n v="10"/>
    <n v="858"/>
    <n v="76.803953224772599"/>
    <n v="0.46351669098600701"/>
    <n v="0.14464730386805699"/>
    <n v="0.89618059311566001"/>
    <n v="5.1329841824465801"/>
    <n v="5.5128484076923296"/>
    <n v="4.5398628482909302"/>
    <x v="0"/>
    <x v="0"/>
    <x v="2"/>
  </r>
  <r>
    <n v="146"/>
    <n v="176"/>
    <x v="3"/>
    <x v="2"/>
    <n v="0"/>
    <n v="5"/>
    <x v="0"/>
    <x v="8"/>
    <x v="0"/>
    <x v="1"/>
    <n v="10"/>
    <n v="858"/>
    <s v="nan"/>
    <n v="0.46890900195694701"/>
    <n v="0.144977168949771"/>
    <n v="0.65415509561618101"/>
    <n v="5.0001309630705402"/>
    <n v="5.1151586208306004"/>
    <n v="4.8205263746381704"/>
    <x v="0"/>
    <x v="0"/>
    <x v="2"/>
  </r>
  <r>
    <n v="146"/>
    <n v="176"/>
    <x v="3"/>
    <x v="2"/>
    <n v="0"/>
    <n v="5"/>
    <x v="0"/>
    <x v="8"/>
    <x v="0"/>
    <x v="0"/>
    <n v="11"/>
    <n v="856"/>
    <n v="88.050645500858195"/>
    <n v="0.48053664328013801"/>
    <n v="0.16595096252167499"/>
    <n v="0.89152034863507701"/>
    <n v="5.3250090908899104"/>
    <n v="5.5160538663386101"/>
    <n v="4.8357480805944704"/>
    <x v="0"/>
    <x v="0"/>
    <x v="2"/>
  </r>
  <r>
    <n v="146"/>
    <n v="176"/>
    <x v="3"/>
    <x v="2"/>
    <n v="0"/>
    <n v="5"/>
    <x v="0"/>
    <x v="8"/>
    <x v="0"/>
    <x v="1"/>
    <n v="11"/>
    <n v="856"/>
    <s v="nan"/>
    <n v="0.48147966949336801"/>
    <n v="0.15810502283104999"/>
    <n v="0.64425643363301699"/>
    <n v="4.9788773331044904"/>
    <n v="5.3228181707765296"/>
    <n v="4.0980532366273099"/>
    <x v="0"/>
    <x v="0"/>
    <x v="2"/>
  </r>
  <r>
    <n v="146"/>
    <n v="176"/>
    <x v="3"/>
    <x v="2"/>
    <n v="0"/>
    <n v="5"/>
    <x v="0"/>
    <x v="8"/>
    <x v="0"/>
    <x v="0"/>
    <n v="12"/>
    <n v="851"/>
    <n v="80.031935734532297"/>
    <n v="0.46677458386754"/>
    <n v="0.15080166601502801"/>
    <n v="0.89490405957101005"/>
    <n v="5.1988481933195096"/>
    <n v="5.6444542041346404"/>
    <n v="4.3687977810168297"/>
    <x v="0"/>
    <x v="0"/>
    <x v="2"/>
  </r>
  <r>
    <n v="146"/>
    <n v="176"/>
    <x v="3"/>
    <x v="2"/>
    <n v="0"/>
    <n v="5"/>
    <x v="0"/>
    <x v="8"/>
    <x v="0"/>
    <x v="1"/>
    <n v="12"/>
    <n v="851"/>
    <s v="nan"/>
    <n v="0.47689171559034499"/>
    <n v="0.159246575342465"/>
    <n v="0.64623814172413196"/>
    <n v="5.2197302447076703"/>
    <n v="5.4079735477451996"/>
    <n v="4.8690809547358098"/>
    <x v="0"/>
    <x v="0"/>
    <x v="2"/>
  </r>
  <r>
    <n v="146"/>
    <n v="176"/>
    <x v="3"/>
    <x v="2"/>
    <n v="0"/>
    <n v="5"/>
    <x v="0"/>
    <x v="8"/>
    <x v="0"/>
    <x v="0"/>
    <n v="13"/>
    <n v="852"/>
    <n v="72.566190271954"/>
    <n v="0.458371130311857"/>
    <n v="0.13646713048300599"/>
    <n v="0.90243106398491602"/>
    <n v="5.0672008959098598"/>
    <n v="5.01523386512625"/>
    <n v="5.1460474253746398"/>
    <x v="0"/>
    <x v="0"/>
    <x v="2"/>
  </r>
  <r>
    <n v="146"/>
    <n v="176"/>
    <x v="3"/>
    <x v="2"/>
    <n v="0"/>
    <n v="5"/>
    <x v="0"/>
    <x v="8"/>
    <x v="0"/>
    <x v="1"/>
    <n v="13"/>
    <n v="852"/>
    <s v="nan"/>
    <n v="0.46524516199173699"/>
    <n v="0.138698630136986"/>
    <n v="0.66269061331601298"/>
    <n v="4.9023519143222201"/>
    <n v="4.5661673291781897"/>
    <n v="5.4124250779890302"/>
    <x v="0"/>
    <x v="0"/>
    <x v="2"/>
  </r>
  <r>
    <n v="146"/>
    <n v="176"/>
    <x v="3"/>
    <x v="2"/>
    <n v="0"/>
    <n v="5"/>
    <x v="0"/>
    <x v="8"/>
    <x v="0"/>
    <x v="0"/>
    <n v="14"/>
    <n v="874"/>
    <n v="82.253808812370295"/>
    <n v="0.485267688244224"/>
    <n v="0.15486849795143701"/>
    <n v="0.88807479919390198"/>
    <n v="5.3085927548024303"/>
    <n v="5.5376003016949102"/>
    <n v="4.8552512844234599"/>
    <x v="0"/>
    <x v="0"/>
    <x v="2"/>
  </r>
  <r>
    <n v="146"/>
    <n v="176"/>
    <x v="3"/>
    <x v="2"/>
    <n v="0"/>
    <n v="5"/>
    <x v="0"/>
    <x v="8"/>
    <x v="0"/>
    <x v="1"/>
    <n v="14"/>
    <n v="874"/>
    <s v="nan"/>
    <n v="0.49497445096760101"/>
    <n v="0.16267123287671201"/>
    <n v="0.63423518009838298"/>
    <n v="5.1175150761183996"/>
    <n v="5.2817630381427803"/>
    <n v="4.7923711512946197"/>
    <x v="0"/>
    <x v="0"/>
    <x v="2"/>
  </r>
  <r>
    <n v="146"/>
    <n v="176"/>
    <x v="3"/>
    <x v="2"/>
    <n v="0"/>
    <n v="5"/>
    <x v="0"/>
    <x v="8"/>
    <x v="0"/>
    <x v="0"/>
    <n v="15"/>
    <n v="856"/>
    <n v="90.5322735882785"/>
    <n v="0.48403275795070699"/>
    <n v="0.170667200535497"/>
    <n v="0.889276390653295"/>
    <n v="5.4168393011535096"/>
    <n v="5.59736405372864"/>
    <n v="4.9698256281103204"/>
    <x v="0"/>
    <x v="0"/>
    <x v="2"/>
  </r>
  <r>
    <n v="146"/>
    <n v="176"/>
    <x v="3"/>
    <x v="2"/>
    <n v="0"/>
    <n v="5"/>
    <x v="0"/>
    <x v="8"/>
    <x v="0"/>
    <x v="1"/>
    <n v="15"/>
    <n v="856"/>
    <s v="nan"/>
    <n v="0.48894053055011899"/>
    <n v="0.16267123287671201"/>
    <n v="0.63967131159263702"/>
    <n v="5.2118846834930501"/>
    <n v="5.0696380758491504"/>
    <n v="5.5641143786112801"/>
    <x v="0"/>
    <x v="0"/>
    <x v="2"/>
  </r>
  <r>
    <n v="146"/>
    <n v="176"/>
    <x v="3"/>
    <x v="2"/>
    <n v="0"/>
    <n v="5"/>
    <x v="0"/>
    <x v="8"/>
    <x v="0"/>
    <x v="0"/>
    <n v="16"/>
    <n v="858"/>
    <n v="77.871315459030001"/>
    <n v="0.46765552357031698"/>
    <n v="0.14668826245587799"/>
    <n v="0.895625042932366"/>
    <n v="5.1672495762934396"/>
    <n v="5.30665742031906"/>
    <n v="4.9152430890163599"/>
    <x v="0"/>
    <x v="0"/>
    <x v="2"/>
  </r>
  <r>
    <n v="146"/>
    <n v="176"/>
    <x v="3"/>
    <x v="2"/>
    <n v="0"/>
    <n v="5"/>
    <x v="0"/>
    <x v="8"/>
    <x v="0"/>
    <x v="1"/>
    <n v="16"/>
    <n v="858"/>
    <s v="nan"/>
    <n v="0.47158349641226299"/>
    <n v="0.14326484018264801"/>
    <n v="0.65415509561618101"/>
    <n v="4.7857949801536899"/>
    <n v="4.2074734618389202"/>
    <n v="5.8312223401842402"/>
    <x v="0"/>
    <x v="0"/>
    <x v="2"/>
  </r>
  <r>
    <n v="146"/>
    <n v="176"/>
    <x v="3"/>
    <x v="2"/>
    <n v="0"/>
    <n v="5"/>
    <x v="0"/>
    <x v="8"/>
    <x v="0"/>
    <x v="0"/>
    <n v="17"/>
    <n v="866"/>
    <n v="80.966879891500199"/>
    <n v="0.47952586999812702"/>
    <n v="0.15246605669219901"/>
    <n v="0.89255567912563705"/>
    <n v="5.2339660330353004"/>
    <n v="5.3548830992032901"/>
    <n v="4.9870936896089804"/>
    <x v="0"/>
    <x v="0"/>
    <x v="2"/>
  </r>
  <r>
    <n v="146"/>
    <n v="176"/>
    <x v="3"/>
    <x v="2"/>
    <n v="0"/>
    <n v="5"/>
    <x v="0"/>
    <x v="8"/>
    <x v="0"/>
    <x v="1"/>
    <n v="17"/>
    <n v="866"/>
    <s v="nan"/>
    <n v="0.48268101761252402"/>
    <n v="0.15525114155251099"/>
    <n v="0.64642311171706202"/>
    <n v="5.2754543524799304"/>
    <n v="5.0452880852127997"/>
    <n v="5.74537714815032"/>
    <x v="0"/>
    <x v="0"/>
    <x v="2"/>
  </r>
  <r>
    <n v="146"/>
    <n v="176"/>
    <x v="3"/>
    <x v="2"/>
    <n v="0"/>
    <n v="5"/>
    <x v="0"/>
    <x v="8"/>
    <x v="0"/>
    <x v="0"/>
    <n v="18"/>
    <n v="851"/>
    <n v="92.593279403501498"/>
    <n v="0.48346146020332098"/>
    <n v="0.17464526691854701"/>
    <n v="0.89239286986678601"/>
    <n v="5.4832731664403198"/>
    <n v="5.6748391862330303"/>
    <n v="5.0533138775722497"/>
    <x v="0"/>
    <x v="0"/>
    <x v="2"/>
  </r>
  <r>
    <n v="146"/>
    <n v="176"/>
    <x v="3"/>
    <x v="2"/>
    <n v="0"/>
    <n v="5"/>
    <x v="0"/>
    <x v="8"/>
    <x v="0"/>
    <x v="1"/>
    <n v="18"/>
    <n v="851"/>
    <s v="nan"/>
    <n v="0.49047619047619001"/>
    <n v="0.17465753424657501"/>
    <n v="0.63244380384899501"/>
    <n v="5.3116131946013203"/>
    <n v="4.9942333434489097"/>
    <n v="6.0239546382989504"/>
    <x v="0"/>
    <x v="0"/>
    <x v="2"/>
  </r>
  <r>
    <n v="146"/>
    <n v="176"/>
    <x v="3"/>
    <x v="2"/>
    <n v="0"/>
    <n v="5"/>
    <x v="0"/>
    <x v="8"/>
    <x v="0"/>
    <x v="0"/>
    <n v="19"/>
    <n v="872"/>
    <n v="87.123885464460599"/>
    <n v="0.48887356077711502"/>
    <n v="0.16412207132710299"/>
    <n v="0.88324071222240197"/>
    <n v="5.3489186529412098"/>
    <n v="5.5494418617908901"/>
    <n v="4.8988554508563702"/>
    <x v="0"/>
    <x v="0"/>
    <x v="2"/>
  </r>
  <r>
    <n v="146"/>
    <n v="176"/>
    <x v="3"/>
    <x v="2"/>
    <n v="0"/>
    <n v="5"/>
    <x v="0"/>
    <x v="8"/>
    <x v="0"/>
    <x v="1"/>
    <n v="19"/>
    <n v="872"/>
    <s v="nan"/>
    <n v="0.49260165253315902"/>
    <n v="0.16324200913242001"/>
    <n v="0.63499852587779304"/>
    <n v="5.3274495353854201"/>
    <n v="5.5329907124734703"/>
    <n v="4.8661237823655803"/>
    <x v="0"/>
    <x v="0"/>
    <x v="2"/>
  </r>
  <r>
    <n v="146"/>
    <n v="176"/>
    <x v="3"/>
    <x v="2"/>
    <n v="0"/>
    <n v="5"/>
    <x v="0"/>
    <x v="9"/>
    <x v="0"/>
    <x v="0"/>
    <n v="0"/>
    <n v="869"/>
    <n v="100.16461755688501"/>
    <n v="0.505830979560419"/>
    <n v="0.189177190367005"/>
    <n v="0.88551915366804301"/>
    <n v="5.6299083479432204"/>
    <n v="5.5996680178142899"/>
    <n v="5.8320410809102903"/>
    <x v="0"/>
    <x v="0"/>
    <x v="2"/>
  </r>
  <r>
    <n v="146"/>
    <n v="176"/>
    <x v="3"/>
    <x v="2"/>
    <n v="0"/>
    <n v="5"/>
    <x v="0"/>
    <x v="9"/>
    <x v="0"/>
    <x v="1"/>
    <n v="0"/>
    <n v="869"/>
    <s v="nan"/>
    <n v="0.50006523157208005"/>
    <n v="0.17180365296803601"/>
    <n v="0.630079226931338"/>
    <n v="5.4157699417344602"/>
    <n v="5.3257421364730098"/>
    <n v="6.0175347453241601"/>
    <x v="0"/>
    <x v="0"/>
    <x v="2"/>
  </r>
  <r>
    <n v="146"/>
    <n v="176"/>
    <x v="3"/>
    <x v="2"/>
    <n v="0"/>
    <n v="5"/>
    <x v="0"/>
    <x v="9"/>
    <x v="0"/>
    <x v="0"/>
    <n v="1"/>
    <n v="863"/>
    <n v="92.765496742529507"/>
    <n v="0.49189566796604201"/>
    <n v="0.174896328770934"/>
    <n v="0.88502691365450004"/>
    <n v="5.4821703367814996"/>
    <n v="5.4671363597045"/>
    <n v="5.5336503188936597"/>
    <x v="0"/>
    <x v="0"/>
    <x v="2"/>
  </r>
  <r>
    <n v="146"/>
    <n v="176"/>
    <x v="3"/>
    <x v="2"/>
    <n v="0"/>
    <n v="5"/>
    <x v="0"/>
    <x v="9"/>
    <x v="0"/>
    <x v="1"/>
    <n v="1"/>
    <n v="863"/>
    <s v="nan"/>
    <n v="0.49461839530332602"/>
    <n v="0.173515981735159"/>
    <n v="0.63237630749567297"/>
    <n v="5.34022694641226"/>
    <n v="5.2011141434757997"/>
    <n v="5.8165829079825597"/>
    <x v="0"/>
    <x v="0"/>
    <x v="2"/>
  </r>
  <r>
    <n v="146"/>
    <n v="176"/>
    <x v="3"/>
    <x v="2"/>
    <n v="0"/>
    <n v="5"/>
    <x v="0"/>
    <x v="9"/>
    <x v="0"/>
    <x v="0"/>
    <n v="2"/>
    <n v="873"/>
    <n v="93.619425106027094"/>
    <n v="0.49811374262270702"/>
    <n v="0.17655392856502899"/>
    <n v="0.882997382456569"/>
    <n v="5.50471848005495"/>
    <n v="5.5917923594199896"/>
    <n v="5.0390625164941101"/>
    <x v="0"/>
    <x v="0"/>
    <x v="2"/>
  </r>
  <r>
    <n v="146"/>
    <n v="176"/>
    <x v="3"/>
    <x v="2"/>
    <n v="0"/>
    <n v="5"/>
    <x v="0"/>
    <x v="9"/>
    <x v="0"/>
    <x v="1"/>
    <n v="2"/>
    <n v="873"/>
    <s v="nan"/>
    <n v="0.496020874103065"/>
    <n v="0.16381278538812699"/>
    <n v="0.63310259626611098"/>
    <n v="5.2605464390639396"/>
    <n v="5.3216176703697702"/>
    <n v="4.93394811512412"/>
    <x v="0"/>
    <x v="0"/>
    <x v="2"/>
  </r>
  <r>
    <n v="146"/>
    <n v="176"/>
    <x v="3"/>
    <x v="2"/>
    <n v="0"/>
    <n v="5"/>
    <x v="0"/>
    <x v="9"/>
    <x v="0"/>
    <x v="0"/>
    <n v="3"/>
    <n v="870"/>
    <n v="92.449446383413104"/>
    <n v="0.49554408383667298"/>
    <n v="0.17417124511835899"/>
    <n v="0.88284932244095204"/>
    <n v="5.4578881458620598"/>
    <n v="5.5368769995325202"/>
    <n v="5.09332420584456"/>
    <x v="0"/>
    <x v="0"/>
    <x v="2"/>
  </r>
  <r>
    <n v="146"/>
    <n v="176"/>
    <x v="3"/>
    <x v="2"/>
    <n v="0"/>
    <n v="5"/>
    <x v="0"/>
    <x v="9"/>
    <x v="0"/>
    <x v="1"/>
    <n v="3"/>
    <n v="870"/>
    <s v="nan"/>
    <n v="0.488758425744727"/>
    <n v="0.15696347031963401"/>
    <n v="0.64031381244026997"/>
    <n v="5.0756855119783797"/>
    <n v="4.9340326522571996"/>
    <n v="5.7294679414607499"/>
    <x v="0"/>
    <x v="0"/>
    <x v="2"/>
  </r>
  <r>
    <n v="146"/>
    <n v="176"/>
    <x v="3"/>
    <x v="2"/>
    <n v="0"/>
    <n v="5"/>
    <x v="0"/>
    <x v="9"/>
    <x v="0"/>
    <x v="0"/>
    <n v="4"/>
    <n v="867"/>
    <n v="88.208554252208899"/>
    <n v="0.49018884209161201"/>
    <n v="0.16635317908620201"/>
    <n v="0.88598105206818201"/>
    <n v="5.3740322679836696"/>
    <n v="5.5061635259326804"/>
    <n v="4.9702978686949999"/>
    <x v="0"/>
    <x v="0"/>
    <x v="2"/>
  </r>
  <r>
    <n v="146"/>
    <n v="176"/>
    <x v="3"/>
    <x v="2"/>
    <n v="0"/>
    <n v="5"/>
    <x v="0"/>
    <x v="9"/>
    <x v="0"/>
    <x v="1"/>
    <n v="4"/>
    <n v="867"/>
    <s v="nan"/>
    <n v="0.49958414872798401"/>
    <n v="0.17180365296803601"/>
    <n v="0.62780435185773797"/>
    <n v="5.3692061772732398"/>
    <n v="5.3248398108699098"/>
    <n v="5.5047700746167401"/>
    <x v="0"/>
    <x v="0"/>
    <x v="2"/>
  </r>
  <r>
    <n v="146"/>
    <n v="176"/>
    <x v="3"/>
    <x v="2"/>
    <n v="0"/>
    <n v="5"/>
    <x v="0"/>
    <x v="9"/>
    <x v="0"/>
    <x v="0"/>
    <n v="5"/>
    <n v="862"/>
    <n v="92.7942878621472"/>
    <n v="0.49122163178939299"/>
    <n v="0.175131372498984"/>
    <n v="0.88394674301099196"/>
    <n v="5.4475468647694401"/>
    <n v="5.4397844858066398"/>
    <n v="5.4788640488607401"/>
    <x v="0"/>
    <x v="0"/>
    <x v="2"/>
  </r>
  <r>
    <n v="146"/>
    <n v="176"/>
    <x v="3"/>
    <x v="2"/>
    <n v="0"/>
    <n v="5"/>
    <x v="0"/>
    <x v="9"/>
    <x v="0"/>
    <x v="1"/>
    <n v="5"/>
    <n v="862"/>
    <s v="nan"/>
    <n v="0.48761415525114099"/>
    <n v="0.15810502283104999"/>
    <n v="0.64190081457755699"/>
    <n v="5.2239839238489996"/>
    <n v="4.8850207573712598"/>
    <n v="6.5915249748109401"/>
    <x v="0"/>
    <x v="0"/>
    <x v="2"/>
  </r>
  <r>
    <n v="146"/>
    <n v="176"/>
    <x v="3"/>
    <x v="2"/>
    <n v="0"/>
    <n v="5"/>
    <x v="0"/>
    <x v="9"/>
    <x v="0"/>
    <x v="0"/>
    <n v="6"/>
    <n v="873"/>
    <n v="97.206686233101905"/>
    <n v="0.50390398390194002"/>
    <n v="0.183406436572989"/>
    <n v="0.88138296743877298"/>
    <n v="5.5732758066904298"/>
    <n v="5.7798763913640299"/>
    <n v="4.2716921232467797"/>
    <x v="0"/>
    <x v="0"/>
    <x v="2"/>
  </r>
  <r>
    <n v="146"/>
    <n v="176"/>
    <x v="3"/>
    <x v="2"/>
    <n v="0"/>
    <n v="5"/>
    <x v="0"/>
    <x v="9"/>
    <x v="0"/>
    <x v="1"/>
    <n v="6"/>
    <n v="873"/>
    <s v="nan"/>
    <n v="0.50695259839095397"/>
    <n v="0.17465753424657501"/>
    <n v="0.62250505634520503"/>
    <n v="5.1028788619393204"/>
    <n v="5.2889064259632299"/>
    <n v="3.93090520858871"/>
    <x v="0"/>
    <x v="0"/>
    <x v="2"/>
  </r>
  <r>
    <n v="146"/>
    <n v="176"/>
    <x v="3"/>
    <x v="2"/>
    <n v="0"/>
    <n v="5"/>
    <x v="0"/>
    <x v="9"/>
    <x v="0"/>
    <x v="0"/>
    <n v="7"/>
    <n v="864"/>
    <n v="91.167062954869905"/>
    <n v="0.48854951110914002"/>
    <n v="0.17200027808680399"/>
    <n v="0.883095960025018"/>
    <n v="5.4298173120960902"/>
    <n v="5.6475224259227996"/>
    <n v="4.4703021807857697"/>
    <x v="0"/>
    <x v="0"/>
    <x v="2"/>
  </r>
  <r>
    <n v="146"/>
    <n v="176"/>
    <x v="3"/>
    <x v="2"/>
    <n v="0"/>
    <n v="5"/>
    <x v="0"/>
    <x v="9"/>
    <x v="0"/>
    <x v="1"/>
    <n v="7"/>
    <n v="864"/>
    <s v="nan"/>
    <n v="0.498442596216568"/>
    <n v="0.178652968036529"/>
    <n v="0.62438420223467195"/>
    <n v="5.5993154080752898"/>
    <n v="5.3479467964849698"/>
    <n v="6.7071992887881899"/>
    <x v="0"/>
    <x v="0"/>
    <x v="2"/>
  </r>
  <r>
    <n v="146"/>
    <n v="176"/>
    <x v="3"/>
    <x v="2"/>
    <n v="0"/>
    <n v="5"/>
    <x v="0"/>
    <x v="9"/>
    <x v="0"/>
    <x v="0"/>
    <n v="8"/>
    <n v="879"/>
    <n v="92.974482334253906"/>
    <n v="0.50166531954856597"/>
    <n v="0.175247347096783"/>
    <n v="0.88239419059728696"/>
    <n v="5.5218048937313"/>
    <n v="5.6803432847647999"/>
    <n v="4.7159014059777196"/>
    <x v="0"/>
    <x v="0"/>
    <x v="2"/>
  </r>
  <r>
    <n v="146"/>
    <n v="176"/>
    <x v="3"/>
    <x v="2"/>
    <n v="0"/>
    <n v="5"/>
    <x v="0"/>
    <x v="9"/>
    <x v="0"/>
    <x v="1"/>
    <n v="8"/>
    <n v="879"/>
    <s v="nan"/>
    <n v="0.51211676451402399"/>
    <n v="0.182077625570776"/>
    <n v="0.61423076317342695"/>
    <n v="5.4990596422028597"/>
    <n v="5.6669611469052699"/>
    <n v="4.6455603266322996"/>
    <x v="0"/>
    <x v="0"/>
    <x v="2"/>
  </r>
  <r>
    <n v="146"/>
    <n v="176"/>
    <x v="3"/>
    <x v="2"/>
    <n v="0"/>
    <n v="5"/>
    <x v="0"/>
    <x v="9"/>
    <x v="0"/>
    <x v="0"/>
    <n v="9"/>
    <n v="866"/>
    <n v="86.123417085977707"/>
    <n v="0.48392401976499"/>
    <n v="0.162425016952777"/>
    <n v="0.88623752307418202"/>
    <n v="5.2950358483362301"/>
    <n v="5.4254377698754999"/>
    <n v="4.8654765773833297"/>
    <x v="0"/>
    <x v="0"/>
    <x v="2"/>
  </r>
  <r>
    <n v="146"/>
    <n v="176"/>
    <x v="3"/>
    <x v="2"/>
    <n v="0"/>
    <n v="5"/>
    <x v="0"/>
    <x v="9"/>
    <x v="0"/>
    <x v="1"/>
    <n v="9"/>
    <n v="866"/>
    <s v="nan"/>
    <n v="0.479302565775168"/>
    <n v="0.144406392694063"/>
    <n v="0.65098259530337799"/>
    <n v="5.0241566300271003"/>
    <n v="4.9021629816483303"/>
    <n v="5.42601805998072"/>
    <x v="0"/>
    <x v="0"/>
    <x v="2"/>
  </r>
  <r>
    <n v="146"/>
    <n v="176"/>
    <x v="3"/>
    <x v="2"/>
    <n v="0"/>
    <n v="5"/>
    <x v="0"/>
    <x v="9"/>
    <x v="0"/>
    <x v="0"/>
    <n v="10"/>
    <n v="864"/>
    <n v="91.919975496180598"/>
    <n v="0.49135296137882201"/>
    <n v="0.17345047321509"/>
    <n v="0.88409686203452298"/>
    <n v="5.4494427513779096"/>
    <n v="5.7380595771087597"/>
    <n v="4.2850231441189903"/>
    <x v="0"/>
    <x v="0"/>
    <x v="2"/>
  </r>
  <r>
    <n v="146"/>
    <n v="176"/>
    <x v="3"/>
    <x v="2"/>
    <n v="0"/>
    <n v="5"/>
    <x v="0"/>
    <x v="9"/>
    <x v="0"/>
    <x v="1"/>
    <n v="10"/>
    <n v="864"/>
    <s v="nan"/>
    <n v="0.49770058708414799"/>
    <n v="0.17237442922374399"/>
    <n v="0.62894877741512301"/>
    <n v="5.3279267720637202"/>
    <n v="5.6646995419264101"/>
    <n v="3.9692228384797601"/>
    <x v="0"/>
    <x v="0"/>
    <x v="2"/>
  </r>
  <r>
    <n v="146"/>
    <n v="176"/>
    <x v="3"/>
    <x v="2"/>
    <n v="0"/>
    <n v="5"/>
    <x v="0"/>
    <x v="9"/>
    <x v="0"/>
    <x v="0"/>
    <n v="11"/>
    <n v="867"/>
    <n v="91.123731347995204"/>
    <n v="0.48958868740948702"/>
    <n v="0.17190774423252"/>
    <n v="0.88460199991462196"/>
    <n v="5.4341073675917002"/>
    <n v="5.7296339353333803"/>
    <n v="4.4968659670395104"/>
    <x v="0"/>
    <x v="0"/>
    <x v="2"/>
  </r>
  <r>
    <n v="146"/>
    <n v="176"/>
    <x v="3"/>
    <x v="2"/>
    <n v="0"/>
    <n v="5"/>
    <x v="0"/>
    <x v="9"/>
    <x v="0"/>
    <x v="1"/>
    <n v="11"/>
    <n v="867"/>
    <s v="nan"/>
    <n v="0.48501848227875599"/>
    <n v="0.156392694063926"/>
    <n v="0.63995620381943297"/>
    <n v="5.1733378403467096"/>
    <n v="5.1875053971507601"/>
    <n v="5.1284064459110201"/>
    <x v="0"/>
    <x v="0"/>
    <x v="2"/>
  </r>
  <r>
    <n v="146"/>
    <n v="176"/>
    <x v="3"/>
    <x v="2"/>
    <n v="0"/>
    <n v="5"/>
    <x v="0"/>
    <x v="9"/>
    <x v="0"/>
    <x v="0"/>
    <n v="12"/>
    <n v="868"/>
    <n v="82.527492753658194"/>
    <n v="0.48298542272536399"/>
    <n v="0.155508704971865"/>
    <n v="0.88626447698086297"/>
    <n v="5.2749814993228803"/>
    <n v="5.2375524711382697"/>
    <n v="5.4083224122305298"/>
    <x v="0"/>
    <x v="0"/>
    <x v="2"/>
  </r>
  <r>
    <n v="146"/>
    <n v="176"/>
    <x v="3"/>
    <x v="2"/>
    <n v="0"/>
    <n v="5"/>
    <x v="0"/>
    <x v="9"/>
    <x v="0"/>
    <x v="1"/>
    <n v="12"/>
    <n v="868"/>
    <s v="nan"/>
    <n v="0.494460752337464"/>
    <n v="0.164383561643835"/>
    <n v="0.63501485658044299"/>
    <n v="5.164833751642"/>
    <n v="5.2601267227729904"/>
    <n v="4.8253525419878596"/>
    <x v="0"/>
    <x v="0"/>
    <x v="2"/>
  </r>
  <r>
    <n v="146"/>
    <n v="176"/>
    <x v="3"/>
    <x v="2"/>
    <n v="0"/>
    <n v="5"/>
    <x v="0"/>
    <x v="9"/>
    <x v="0"/>
    <x v="0"/>
    <n v="13"/>
    <n v="870"/>
    <n v="92.560142570931205"/>
    <n v="0.496629657286493"/>
    <n v="0.174524279313332"/>
    <n v="0.88239863992073797"/>
    <n v="5.4597602913205403"/>
    <n v="5.6781034493044702"/>
    <n v="4.29209905514562"/>
    <x v="0"/>
    <x v="0"/>
    <x v="2"/>
  </r>
  <r>
    <n v="146"/>
    <n v="176"/>
    <x v="3"/>
    <x v="2"/>
    <n v="0"/>
    <n v="5"/>
    <x v="0"/>
    <x v="9"/>
    <x v="0"/>
    <x v="1"/>
    <n v="13"/>
    <n v="870"/>
    <s v="nan"/>
    <n v="0.49810828440965399"/>
    <n v="0.16609589041095801"/>
    <n v="0.63121510481062004"/>
    <n v="5.1086868401731298"/>
    <n v="5.0386137000237197"/>
    <n v="5.4834258070591098"/>
    <x v="0"/>
    <x v="0"/>
    <x v="2"/>
  </r>
  <r>
    <n v="146"/>
    <n v="176"/>
    <x v="3"/>
    <x v="2"/>
    <n v="0"/>
    <n v="5"/>
    <x v="0"/>
    <x v="9"/>
    <x v="0"/>
    <x v="0"/>
    <n v="14"/>
    <n v="864"/>
    <n v="85.375333150637999"/>
    <n v="0.48313151482808198"/>
    <n v="0.16107866712051599"/>
    <n v="0.88556987708445101"/>
    <n v="5.3120187838420403"/>
    <n v="5.4165690559325403"/>
    <n v="5.0040193336294898"/>
    <x v="0"/>
    <x v="0"/>
    <x v="2"/>
  </r>
  <r>
    <n v="146"/>
    <n v="176"/>
    <x v="3"/>
    <x v="2"/>
    <n v="0"/>
    <n v="5"/>
    <x v="0"/>
    <x v="9"/>
    <x v="0"/>
    <x v="1"/>
    <n v="14"/>
    <n v="864"/>
    <s v="nan"/>
    <n v="0.492041748206131"/>
    <n v="0.16666666666666599"/>
    <n v="0.63503487765572297"/>
    <n v="5.3242287613071202"/>
    <n v="5.85393727392659"/>
    <n v="3.7637361160227201"/>
    <x v="0"/>
    <x v="0"/>
    <x v="2"/>
  </r>
  <r>
    <n v="146"/>
    <n v="176"/>
    <x v="3"/>
    <x v="2"/>
    <n v="0"/>
    <n v="5"/>
    <x v="0"/>
    <x v="9"/>
    <x v="0"/>
    <x v="0"/>
    <n v="15"/>
    <n v="871"/>
    <n v="87.244652896021094"/>
    <n v="0.48875548994489099"/>
    <n v="0.16457057076968001"/>
    <n v="0.88648320996091501"/>
    <n v="5.3679169591160498"/>
    <n v="5.5512040247900298"/>
    <n v="4.65920697184335"/>
    <x v="0"/>
    <x v="0"/>
    <x v="2"/>
  </r>
  <r>
    <n v="146"/>
    <n v="176"/>
    <x v="3"/>
    <x v="2"/>
    <n v="0"/>
    <n v="5"/>
    <x v="0"/>
    <x v="9"/>
    <x v="0"/>
    <x v="1"/>
    <n v="15"/>
    <n v="871"/>
    <s v="nan"/>
    <n v="0.48705696890628303"/>
    <n v="0.15182648401826401"/>
    <n v="0.64295922199816002"/>
    <n v="5.2754120337161599"/>
    <n v="5.6917810352142704"/>
    <n v="3.66545189459009"/>
    <x v="0"/>
    <x v="0"/>
    <x v="2"/>
  </r>
  <r>
    <n v="146"/>
    <n v="176"/>
    <x v="3"/>
    <x v="2"/>
    <n v="0"/>
    <n v="5"/>
    <x v="0"/>
    <x v="9"/>
    <x v="0"/>
    <x v="0"/>
    <n v="16"/>
    <n v="866"/>
    <n v="90.465039989929394"/>
    <n v="0.49219574423163898"/>
    <n v="0.17047355594451499"/>
    <n v="0.886297230212304"/>
    <n v="5.4568762279849699"/>
    <n v="5.59249683213773"/>
    <n v="5.0101260025405896"/>
    <x v="0"/>
    <x v="0"/>
    <x v="2"/>
  </r>
  <r>
    <n v="146"/>
    <n v="176"/>
    <x v="3"/>
    <x v="2"/>
    <n v="0"/>
    <n v="5"/>
    <x v="0"/>
    <x v="9"/>
    <x v="0"/>
    <x v="1"/>
    <n v="16"/>
    <n v="866"/>
    <s v="nan"/>
    <n v="0.49408023483365898"/>
    <n v="0.17123287671232801"/>
    <n v="0.63578431668232505"/>
    <n v="5.2097536926999304"/>
    <n v="5.0877235621502699"/>
    <n v="5.6117352992164697"/>
    <x v="0"/>
    <x v="0"/>
    <x v="2"/>
  </r>
  <r>
    <n v="146"/>
    <n v="176"/>
    <x v="3"/>
    <x v="2"/>
    <n v="0"/>
    <n v="5"/>
    <x v="0"/>
    <x v="9"/>
    <x v="0"/>
    <x v="0"/>
    <n v="17"/>
    <n v="871"/>
    <n v="89.341404265921796"/>
    <n v="0.49151536804026402"/>
    <n v="0.168499973804317"/>
    <n v="0.880398406194836"/>
    <n v="5.3969520433789899"/>
    <n v="5.4912928801777801"/>
    <n v="5.0469779713834999"/>
    <x v="0"/>
    <x v="0"/>
    <x v="2"/>
  </r>
  <r>
    <n v="146"/>
    <n v="176"/>
    <x v="3"/>
    <x v="2"/>
    <n v="0"/>
    <n v="5"/>
    <x v="0"/>
    <x v="9"/>
    <x v="0"/>
    <x v="1"/>
    <n v="17"/>
    <n v="871"/>
    <s v="nan"/>
    <n v="0.49097358121330698"/>
    <n v="0.164954337899543"/>
    <n v="0.63689677876384798"/>
    <n v="5.3749567193990497"/>
    <n v="5.0708699110046904"/>
    <n v="6.5030206860233104"/>
    <x v="0"/>
    <x v="0"/>
    <x v="2"/>
  </r>
  <r>
    <n v="146"/>
    <n v="176"/>
    <x v="3"/>
    <x v="2"/>
    <n v="0"/>
    <n v="5"/>
    <x v="0"/>
    <x v="9"/>
    <x v="0"/>
    <x v="0"/>
    <n v="18"/>
    <n v="870"/>
    <n v="87.961274794099396"/>
    <n v="0.49088475856598002"/>
    <n v="0.165878840592948"/>
    <n v="0.88689050591937801"/>
    <n v="5.3886266571465598"/>
    <n v="5.2606146696822798"/>
    <n v="5.8836063420084397"/>
    <x v="0"/>
    <x v="0"/>
    <x v="2"/>
  </r>
  <r>
    <n v="146"/>
    <n v="176"/>
    <x v="3"/>
    <x v="2"/>
    <n v="0"/>
    <n v="5"/>
    <x v="0"/>
    <x v="9"/>
    <x v="0"/>
    <x v="1"/>
    <n v="18"/>
    <n v="870"/>
    <s v="nan"/>
    <n v="0.49278375733855101"/>
    <n v="0.16038812785388101"/>
    <n v="0.63879736116866104"/>
    <n v="4.9017760300850002"/>
    <n v="4.8064303165058897"/>
    <n v="5.2704461225908998"/>
    <x v="0"/>
    <x v="0"/>
    <x v="2"/>
  </r>
  <r>
    <n v="146"/>
    <n v="176"/>
    <x v="3"/>
    <x v="2"/>
    <n v="0"/>
    <n v="5"/>
    <x v="0"/>
    <x v="9"/>
    <x v="0"/>
    <x v="0"/>
    <n v="19"/>
    <n v="872"/>
    <n v="90.940809783444905"/>
    <n v="0.49463304229199201"/>
    <n v="0.17148611408079201"/>
    <n v="0.88509233025100797"/>
    <n v="5.4522352655837096"/>
    <n v="5.6561032662185999"/>
    <n v="4.5930772629081202"/>
    <x v="0"/>
    <x v="0"/>
    <x v="2"/>
  </r>
  <r>
    <n v="146"/>
    <n v="176"/>
    <x v="3"/>
    <x v="2"/>
    <n v="0"/>
    <n v="5"/>
    <x v="0"/>
    <x v="9"/>
    <x v="0"/>
    <x v="1"/>
    <n v="19"/>
    <n v="872"/>
    <s v="nan"/>
    <n v="0.499249836921069"/>
    <n v="0.17408675799086701"/>
    <n v="0.62742466682321596"/>
    <n v="5.3351504652964996"/>
    <n v="5.4842033665166197"/>
    <n v="4.7069989530116896"/>
    <x v="0"/>
    <x v="0"/>
    <x v="2"/>
  </r>
  <r>
    <n v="146"/>
    <n v="176"/>
    <x v="3"/>
    <x v="2"/>
    <n v="0"/>
    <n v="5"/>
    <x v="0"/>
    <x v="10"/>
    <x v="0"/>
    <x v="0"/>
    <n v="0"/>
    <n v="876"/>
    <n v="96.918394003109697"/>
    <n v="0.50580805848749499"/>
    <n v="0.182847825248487"/>
    <n v="0.880555111400392"/>
    <n v="5.5857514049494199"/>
    <n v="5.7019128137969401"/>
    <n v="4.7597147198114698"/>
    <x v="0"/>
    <x v="0"/>
    <x v="2"/>
  </r>
  <r>
    <n v="146"/>
    <n v="176"/>
    <x v="3"/>
    <x v="2"/>
    <n v="0"/>
    <n v="5"/>
    <x v="0"/>
    <x v="10"/>
    <x v="0"/>
    <x v="1"/>
    <n v="0"/>
    <n v="876"/>
    <s v="nan"/>
    <n v="0.50762393998695299"/>
    <n v="0.17237442922374399"/>
    <n v="0.62289439382536305"/>
    <n v="5.2934961683453201"/>
    <n v="5.2834776937367796"/>
    <n v="5.3647386544504903"/>
    <x v="0"/>
    <x v="0"/>
    <x v="2"/>
  </r>
  <r>
    <n v="146"/>
    <n v="176"/>
    <x v="3"/>
    <x v="2"/>
    <n v="0"/>
    <n v="5"/>
    <x v="0"/>
    <x v="10"/>
    <x v="0"/>
    <x v="0"/>
    <n v="1"/>
    <n v="867"/>
    <n v="97.677568434182106"/>
    <n v="0.50189977370009797"/>
    <n v="0.18447436095706901"/>
    <n v="0.88035841670554604"/>
    <n v="5.58808798901822"/>
    <n v="5.3624952093842397"/>
    <n v="8.1072073615976503"/>
    <x v="0"/>
    <x v="0"/>
    <x v="2"/>
  </r>
  <r>
    <n v="146"/>
    <n v="176"/>
    <x v="3"/>
    <x v="2"/>
    <n v="0"/>
    <n v="5"/>
    <x v="0"/>
    <x v="10"/>
    <x v="0"/>
    <x v="1"/>
    <n v="1"/>
    <n v="867"/>
    <s v="nan"/>
    <n v="0.49199282452707099"/>
    <n v="0.15981735159817301"/>
    <n v="0.63843722232421996"/>
    <n v="5.1623663785441103"/>
    <n v="5.0313980773627698"/>
    <n v="6.6248457417356903"/>
    <x v="0"/>
    <x v="0"/>
    <x v="2"/>
  </r>
  <r>
    <n v="146"/>
    <n v="176"/>
    <x v="3"/>
    <x v="2"/>
    <n v="0"/>
    <n v="5"/>
    <x v="0"/>
    <x v="10"/>
    <x v="0"/>
    <x v="0"/>
    <n v="2"/>
    <n v="870"/>
    <n v="96.979375164853593"/>
    <n v="0.50334021435800602"/>
    <n v="0.183168725063279"/>
    <n v="0.87746901846171199"/>
    <n v="5.5795236117161702"/>
    <n v="5.6116482305422002"/>
    <n v="5.3510818778421303"/>
    <x v="0"/>
    <x v="0"/>
    <x v="2"/>
  </r>
  <r>
    <n v="146"/>
    <n v="176"/>
    <x v="3"/>
    <x v="2"/>
    <n v="0"/>
    <n v="5"/>
    <x v="0"/>
    <x v="10"/>
    <x v="0"/>
    <x v="1"/>
    <n v="2"/>
    <n v="870"/>
    <s v="nan"/>
    <n v="0.510844748858447"/>
    <n v="0.18664383561643799"/>
    <n v="0.61605059209453805"/>
    <n v="5.4370006878244803"/>
    <n v="5.4899863179224697"/>
    <n v="5.0602139849054204"/>
    <x v="0"/>
    <x v="0"/>
    <x v="2"/>
  </r>
  <r>
    <n v="146"/>
    <n v="176"/>
    <x v="3"/>
    <x v="2"/>
    <n v="0"/>
    <n v="5"/>
    <x v="0"/>
    <x v="10"/>
    <x v="0"/>
    <x v="0"/>
    <n v="3"/>
    <n v="872"/>
    <n v="92.408547255680304"/>
    <n v="0.498349174811347"/>
    <n v="0.174352129931967"/>
    <n v="0.88171997592889995"/>
    <n v="5.4516997227769002"/>
    <n v="5.4361412287936401"/>
    <n v="5.5623379022133399"/>
    <x v="0"/>
    <x v="0"/>
    <x v="2"/>
  </r>
  <r>
    <n v="146"/>
    <n v="176"/>
    <x v="3"/>
    <x v="2"/>
    <n v="0"/>
    <n v="5"/>
    <x v="0"/>
    <x v="10"/>
    <x v="0"/>
    <x v="1"/>
    <n v="3"/>
    <n v="872"/>
    <s v="nan"/>
    <n v="0.50419112850619696"/>
    <n v="0.17465753424657501"/>
    <n v="0.62439512320138602"/>
    <n v="5.3709763593535502"/>
    <n v="5.4178665796366001"/>
    <n v="5.0375347928963601"/>
    <x v="0"/>
    <x v="0"/>
    <x v="2"/>
  </r>
  <r>
    <n v="146"/>
    <n v="176"/>
    <x v="3"/>
    <x v="2"/>
    <n v="0"/>
    <n v="5"/>
    <x v="0"/>
    <x v="10"/>
    <x v="0"/>
    <x v="0"/>
    <n v="4"/>
    <n v="872"/>
    <n v="98.794155858846494"/>
    <n v="0.50524184482263601"/>
    <n v="0.18645780784674601"/>
    <n v="0.87979894179149498"/>
    <n v="5.6042909036262598"/>
    <n v="5.7610828967434902"/>
    <n v="4.1259663970924301"/>
    <x v="0"/>
    <x v="0"/>
    <x v="2"/>
  </r>
  <r>
    <n v="146"/>
    <n v="176"/>
    <x v="3"/>
    <x v="2"/>
    <n v="0"/>
    <n v="5"/>
    <x v="0"/>
    <x v="10"/>
    <x v="0"/>
    <x v="1"/>
    <n v="4"/>
    <n v="872"/>
    <s v="nan"/>
    <n v="0.50776255707762497"/>
    <n v="0.17979452054794501"/>
    <n v="0.61985080776863999"/>
    <n v="5.4960347058257897"/>
    <n v="5.5998022580596496"/>
    <n v="4.5176549276209199"/>
    <x v="0"/>
    <x v="0"/>
    <x v="2"/>
  </r>
  <r>
    <n v="146"/>
    <n v="176"/>
    <x v="3"/>
    <x v="2"/>
    <n v="0"/>
    <n v="5"/>
    <x v="0"/>
    <x v="10"/>
    <x v="0"/>
    <x v="0"/>
    <n v="5"/>
    <n v="874"/>
    <n v="100.056099155355"/>
    <n v="0.50871697084413203"/>
    <n v="0.18894092054268899"/>
    <n v="0.87613902131661103"/>
    <n v="5.6453812174388904"/>
    <n v="5.5950347120519197"/>
    <n v="6.2632701471880496"/>
    <x v="0"/>
    <x v="0"/>
    <x v="2"/>
  </r>
  <r>
    <n v="146"/>
    <n v="176"/>
    <x v="3"/>
    <x v="2"/>
    <n v="0"/>
    <n v="5"/>
    <x v="0"/>
    <x v="10"/>
    <x v="0"/>
    <x v="1"/>
    <n v="5"/>
    <n v="874"/>
    <s v="nan"/>
    <n v="0.511301369863013"/>
    <n v="0.18607305936072999"/>
    <n v="0.61607800175971805"/>
    <n v="5.40824625677309"/>
    <n v="5.4513412939844903"/>
    <n v="4.8793526182695404"/>
    <x v="0"/>
    <x v="0"/>
    <x v="2"/>
  </r>
  <r>
    <n v="146"/>
    <n v="176"/>
    <x v="3"/>
    <x v="2"/>
    <n v="0"/>
    <n v="5"/>
    <x v="0"/>
    <x v="10"/>
    <x v="0"/>
    <x v="0"/>
    <n v="6"/>
    <n v="871"/>
    <n v="95.869857115633806"/>
    <n v="0.50190380571604698"/>
    <n v="0.18102088398164101"/>
    <n v="0.87887397263773603"/>
    <n v="5.5487385269496601"/>
    <n v="5.5083028383054398"/>
    <n v="5.8772784971838998"/>
    <x v="0"/>
    <x v="0"/>
    <x v="2"/>
  </r>
  <r>
    <n v="146"/>
    <n v="176"/>
    <x v="3"/>
    <x v="2"/>
    <n v="0"/>
    <n v="5"/>
    <x v="0"/>
    <x v="10"/>
    <x v="0"/>
    <x v="1"/>
    <n v="6"/>
    <n v="871"/>
    <s v="nan"/>
    <n v="0.50887149380300001"/>
    <n v="0.18036529680365199"/>
    <n v="0.62022505986949095"/>
    <n v="5.3669481366661103"/>
    <n v="5.3877937809034098"/>
    <n v="5.1975772772380102"/>
    <x v="0"/>
    <x v="0"/>
    <x v="2"/>
  </r>
  <r>
    <n v="146"/>
    <n v="176"/>
    <x v="3"/>
    <x v="2"/>
    <n v="0"/>
    <n v="5"/>
    <x v="0"/>
    <x v="10"/>
    <x v="0"/>
    <x v="0"/>
    <n v="7"/>
    <n v="874"/>
    <n v="101.655828508119"/>
    <n v="0.51060876942010902"/>
    <n v="0.191899203676235"/>
    <n v="0.87801515444257805"/>
    <n v="5.6741968821539004"/>
    <n v="5.8054267607450196"/>
    <n v="4.3316142781062998"/>
    <x v="0"/>
    <x v="0"/>
    <x v="2"/>
  </r>
  <r>
    <n v="146"/>
    <n v="176"/>
    <x v="3"/>
    <x v="2"/>
    <n v="0"/>
    <n v="5"/>
    <x v="0"/>
    <x v="10"/>
    <x v="0"/>
    <x v="1"/>
    <n v="7"/>
    <n v="874"/>
    <s v="nan"/>
    <n v="0.51298108284409605"/>
    <n v="0.184931506849315"/>
    <n v="0.61607800175971705"/>
    <n v="5.28455893633725"/>
    <n v="5.4180104144276298"/>
    <n v="3.9192476604894502"/>
    <x v="0"/>
    <x v="0"/>
    <x v="2"/>
  </r>
  <r>
    <n v="146"/>
    <n v="176"/>
    <x v="3"/>
    <x v="2"/>
    <n v="0"/>
    <n v="5"/>
    <x v="0"/>
    <x v="10"/>
    <x v="0"/>
    <x v="0"/>
    <n v="8"/>
    <n v="870"/>
    <n v="100.52839493020301"/>
    <n v="0.50556865272565399"/>
    <n v="0.189737916636915"/>
    <n v="0.87791804209025204"/>
    <n v="5.6493877801646004"/>
    <n v="5.7119077443197703"/>
    <n v="4.7991162676541999"/>
    <x v="0"/>
    <x v="0"/>
    <x v="2"/>
  </r>
  <r>
    <n v="146"/>
    <n v="176"/>
    <x v="3"/>
    <x v="2"/>
    <n v="0"/>
    <n v="5"/>
    <x v="0"/>
    <x v="10"/>
    <x v="0"/>
    <x v="1"/>
    <n v="8"/>
    <n v="870"/>
    <s v="nan"/>
    <n v="0.500228310502283"/>
    <n v="0.17522831050228299"/>
    <n v="0.62818220226740396"/>
    <n v="5.3254750271265197"/>
    <n v="5.3209693618002198"/>
    <n v="5.3867520755641696"/>
    <x v="0"/>
    <x v="0"/>
    <x v="2"/>
  </r>
  <r>
    <n v="146"/>
    <n v="176"/>
    <x v="3"/>
    <x v="2"/>
    <n v="0"/>
    <n v="5"/>
    <x v="0"/>
    <x v="10"/>
    <x v="0"/>
    <x v="0"/>
    <n v="9"/>
    <n v="871"/>
    <n v="98.200627060610003"/>
    <n v="0.50421697609697003"/>
    <n v="0.185370685415328"/>
    <n v="0.87964129867844498"/>
    <n v="5.6033685103545796"/>
    <n v="5.6303085451805002"/>
    <n v="5.3025381214652398"/>
    <x v="0"/>
    <x v="0"/>
    <x v="2"/>
  </r>
  <r>
    <n v="146"/>
    <n v="176"/>
    <x v="3"/>
    <x v="2"/>
    <n v="0"/>
    <n v="5"/>
    <x v="0"/>
    <x v="10"/>
    <x v="0"/>
    <x v="1"/>
    <n v="9"/>
    <n v="871"/>
    <s v="nan"/>
    <n v="0.50651500326157795"/>
    <n v="0.17808219178082099"/>
    <n v="0.62022505986949095"/>
    <n v="5.4567954450512097"/>
    <n v="5.5038566947718399"/>
    <n v="4.9312781565041499"/>
    <x v="0"/>
    <x v="0"/>
    <x v="2"/>
  </r>
  <r>
    <n v="146"/>
    <n v="176"/>
    <x v="3"/>
    <x v="2"/>
    <n v="0"/>
    <n v="5"/>
    <x v="0"/>
    <x v="10"/>
    <x v="0"/>
    <x v="0"/>
    <n v="10"/>
    <n v="873"/>
    <n v="99.863701284755095"/>
    <n v="0.50679699444683401"/>
    <n v="0.18854129285472601"/>
    <n v="0.87633017248163703"/>
    <n v="5.6388029558075496"/>
    <n v="5.6911516413544003"/>
    <n v="5.2415688125402404"/>
    <x v="0"/>
    <x v="0"/>
    <x v="2"/>
  </r>
  <r>
    <n v="146"/>
    <n v="176"/>
    <x v="3"/>
    <x v="2"/>
    <n v="0"/>
    <n v="5"/>
    <x v="0"/>
    <x v="10"/>
    <x v="0"/>
    <x v="1"/>
    <n v="10"/>
    <n v="873"/>
    <s v="nan"/>
    <n v="0.513948684496629"/>
    <n v="0.187785388127853"/>
    <n v="0.61190751642429897"/>
    <n v="5.7887058492713201"/>
    <n v="5.8222676336362902"/>
    <n v="5.5340311326195204"/>
    <x v="0"/>
    <x v="0"/>
    <x v="2"/>
  </r>
  <r>
    <n v="146"/>
    <n v="176"/>
    <x v="3"/>
    <x v="2"/>
    <n v="0"/>
    <n v="5"/>
    <x v="0"/>
    <x v="10"/>
    <x v="0"/>
    <x v="0"/>
    <n v="11"/>
    <n v="883"/>
    <n v="102.74889494304099"/>
    <n v="0.517207560183782"/>
    <n v="0.19399997972122399"/>
    <n v="0.87593275415840699"/>
    <n v="5.6891437784629701"/>
    <n v="5.7965372689491899"/>
    <n v="4.0543762010617002"/>
    <x v="0"/>
    <x v="0"/>
    <x v="2"/>
  </r>
  <r>
    <n v="146"/>
    <n v="176"/>
    <x v="3"/>
    <x v="2"/>
    <n v="0"/>
    <n v="5"/>
    <x v="0"/>
    <x v="10"/>
    <x v="0"/>
    <x v="1"/>
    <n v="11"/>
    <n v="883"/>
    <s v="nan"/>
    <n v="0.51747118938899705"/>
    <n v="0.18664383561643799"/>
    <n v="0.61276408525971304"/>
    <n v="5.2263611180490503"/>
    <n v="5.2023267621420404"/>
    <n v="5.5922174246336702"/>
    <x v="0"/>
    <x v="0"/>
    <x v="2"/>
  </r>
  <r>
    <n v="146"/>
    <n v="176"/>
    <x v="3"/>
    <x v="2"/>
    <n v="0"/>
    <n v="5"/>
    <x v="0"/>
    <x v="10"/>
    <x v="0"/>
    <x v="0"/>
    <n v="12"/>
    <n v="874"/>
    <n v="101.351391220384"/>
    <n v="0.50983825428092"/>
    <n v="0.19136793988246301"/>
    <n v="0.877643634184189"/>
    <n v="5.6668562975352401"/>
    <n v="5.7263353289163499"/>
    <n v="5.0026737804462504"/>
    <x v="0"/>
    <x v="0"/>
    <x v="2"/>
  </r>
  <r>
    <n v="146"/>
    <n v="176"/>
    <x v="3"/>
    <x v="2"/>
    <n v="0"/>
    <n v="5"/>
    <x v="0"/>
    <x v="10"/>
    <x v="0"/>
    <x v="1"/>
    <n v="12"/>
    <n v="874"/>
    <s v="nan"/>
    <n v="0.50956729723853"/>
    <n v="0.182077625570776"/>
    <n v="0.61910419814949502"/>
    <n v="5.4777984633843602"/>
    <n v="5.3342728533909902"/>
    <n v="7.0805011083103802"/>
    <x v="0"/>
    <x v="0"/>
    <x v="2"/>
  </r>
  <r>
    <n v="146"/>
    <n v="176"/>
    <x v="3"/>
    <x v="2"/>
    <n v="0"/>
    <n v="5"/>
    <x v="0"/>
    <x v="10"/>
    <x v="0"/>
    <x v="0"/>
    <n v="13"/>
    <n v="869"/>
    <n v="100.928761371614"/>
    <n v="0.506191744817163"/>
    <n v="0.190556001681566"/>
    <n v="0.87680155632409595"/>
    <n v="5.6533678036386803"/>
    <n v="5.7202243025427899"/>
    <n v="4.9693743917734698"/>
    <x v="0"/>
    <x v="0"/>
    <x v="2"/>
  </r>
  <r>
    <n v="146"/>
    <n v="176"/>
    <x v="3"/>
    <x v="2"/>
    <n v="0"/>
    <n v="5"/>
    <x v="0"/>
    <x v="10"/>
    <x v="0"/>
    <x v="1"/>
    <n v="13"/>
    <n v="869"/>
    <s v="nan"/>
    <n v="0.50502283105022805"/>
    <n v="0.181506849315068"/>
    <n v="0.62249276091019801"/>
    <n v="5.3694069348293496"/>
    <n v="5.5019818331237698"/>
    <n v="4.0130637445863799"/>
    <x v="0"/>
    <x v="0"/>
    <x v="2"/>
  </r>
  <r>
    <n v="146"/>
    <n v="176"/>
    <x v="3"/>
    <x v="2"/>
    <n v="0"/>
    <n v="5"/>
    <x v="0"/>
    <x v="10"/>
    <x v="0"/>
    <x v="0"/>
    <n v="14"/>
    <n v="865"/>
    <n v="95.3588354671639"/>
    <n v="0.49635002249864602"/>
    <n v="0.18009188994123901"/>
    <n v="0.88430769539520604"/>
    <n v="5.5125853424342104"/>
    <n v="5.6531984697938897"/>
    <n v="4.3701036826367803"/>
    <x v="0"/>
    <x v="0"/>
    <x v="2"/>
  </r>
  <r>
    <n v="146"/>
    <n v="176"/>
    <x v="3"/>
    <x v="2"/>
    <n v="0"/>
    <n v="5"/>
    <x v="0"/>
    <x v="10"/>
    <x v="0"/>
    <x v="1"/>
    <n v="14"/>
    <n v="865"/>
    <s v="nan"/>
    <n v="0.50190802348336505"/>
    <n v="0.178652968036529"/>
    <n v="0.62552530050232202"/>
    <n v="5.5803189097971604"/>
    <n v="5.6137802368055896"/>
    <n v="5.30844562785368"/>
    <x v="0"/>
    <x v="0"/>
    <x v="2"/>
  </r>
  <r>
    <n v="146"/>
    <n v="176"/>
    <x v="3"/>
    <x v="2"/>
    <n v="0"/>
    <n v="5"/>
    <x v="0"/>
    <x v="10"/>
    <x v="0"/>
    <x v="0"/>
    <n v="15"/>
    <n v="870"/>
    <n v="99.329031096031699"/>
    <n v="0.50439504237339094"/>
    <n v="0.18757544965060699"/>
    <n v="0.87735693689233096"/>
    <n v="5.6126419229835198"/>
    <n v="5.6517781865368804"/>
    <n v="5.1323332339194501"/>
    <x v="0"/>
    <x v="0"/>
    <x v="2"/>
  </r>
  <r>
    <n v="146"/>
    <n v="176"/>
    <x v="3"/>
    <x v="2"/>
    <n v="0"/>
    <n v="5"/>
    <x v="0"/>
    <x v="10"/>
    <x v="0"/>
    <x v="1"/>
    <n v="15"/>
    <n v="870"/>
    <s v="nan"/>
    <n v="0.50918949771689503"/>
    <n v="0.18550228310502201"/>
    <n v="0.61756704336614598"/>
    <n v="5.3840560525642402"/>
    <n v="5.2598817532531097"/>
    <n v="6.9080133622917197"/>
    <x v="0"/>
    <x v="0"/>
    <x v="2"/>
  </r>
  <r>
    <n v="146"/>
    <n v="176"/>
    <x v="3"/>
    <x v="2"/>
    <n v="0"/>
    <n v="5"/>
    <x v="0"/>
    <x v="10"/>
    <x v="0"/>
    <x v="0"/>
    <n v="16"/>
    <n v="870"/>
    <n v="100.479892598777"/>
    <n v="0.50604192382365698"/>
    <n v="0.18974497936590201"/>
    <n v="0.88223379067980501"/>
    <n v="5.6363756293664604"/>
    <n v="5.6990441180126901"/>
    <n v="4.8672623596172899"/>
    <x v="0"/>
    <x v="0"/>
    <x v="2"/>
  </r>
  <r>
    <n v="146"/>
    <n v="176"/>
    <x v="3"/>
    <x v="2"/>
    <n v="0"/>
    <n v="5"/>
    <x v="0"/>
    <x v="10"/>
    <x v="0"/>
    <x v="1"/>
    <n v="16"/>
    <n v="870"/>
    <s v="nan"/>
    <n v="0.50078277886497002"/>
    <n v="0.16952054794520499"/>
    <n v="0.62818220226740396"/>
    <n v="5.3437024491876404"/>
    <n v="5.4108287141140101"/>
    <n v="4.5198801069094303"/>
    <x v="0"/>
    <x v="0"/>
    <x v="2"/>
  </r>
  <r>
    <n v="146"/>
    <n v="176"/>
    <x v="3"/>
    <x v="2"/>
    <n v="0"/>
    <n v="5"/>
    <x v="0"/>
    <x v="10"/>
    <x v="0"/>
    <x v="0"/>
    <n v="17"/>
    <n v="866"/>
    <n v="96.606039809078496"/>
    <n v="0.49747937839295497"/>
    <n v="0.18242338758989801"/>
    <n v="0.88203462849772696"/>
    <n v="5.5387973737488601"/>
    <n v="5.65907737188369"/>
    <n v="4.6834729425678798"/>
    <x v="0"/>
    <x v="0"/>
    <x v="2"/>
  </r>
  <r>
    <n v="146"/>
    <n v="176"/>
    <x v="3"/>
    <x v="2"/>
    <n v="0"/>
    <n v="5"/>
    <x v="0"/>
    <x v="10"/>
    <x v="0"/>
    <x v="1"/>
    <n v="17"/>
    <n v="866"/>
    <s v="nan"/>
    <n v="0.49922809306370902"/>
    <n v="0.173515981735159"/>
    <n v="0.62666534950969299"/>
    <n v="5.37298443187301"/>
    <n v="5.3392448817751097"/>
    <n v="5.6129101214581203"/>
    <x v="0"/>
    <x v="0"/>
    <x v="2"/>
  </r>
  <r>
    <n v="146"/>
    <n v="176"/>
    <x v="3"/>
    <x v="2"/>
    <n v="0"/>
    <n v="5"/>
    <x v="0"/>
    <x v="10"/>
    <x v="0"/>
    <x v="0"/>
    <n v="18"/>
    <n v="864"/>
    <n v="96.564866302748996"/>
    <n v="0.49746080417439298"/>
    <n v="0.182286418915999"/>
    <n v="0.88012390483467295"/>
    <n v="5.5222374193350099"/>
    <n v="5.6288358122981901"/>
    <n v="4.80971131900223"/>
    <x v="0"/>
    <x v="0"/>
    <x v="2"/>
  </r>
  <r>
    <n v="146"/>
    <n v="176"/>
    <x v="3"/>
    <x v="2"/>
    <n v="0"/>
    <n v="5"/>
    <x v="0"/>
    <x v="10"/>
    <x v="0"/>
    <x v="1"/>
    <n v="18"/>
    <n v="864"/>
    <s v="nan"/>
    <n v="0.49636333985649"/>
    <n v="0.170662100456621"/>
    <n v="0.63199182753542305"/>
    <n v="5.3443468697879002"/>
    <n v="5.3494917487470603"/>
    <n v="5.3099574156924598"/>
    <x v="0"/>
    <x v="0"/>
    <x v="2"/>
  </r>
  <r>
    <n v="146"/>
    <n v="176"/>
    <x v="3"/>
    <x v="2"/>
    <n v="0"/>
    <n v="5"/>
    <x v="0"/>
    <x v="10"/>
    <x v="0"/>
    <x v="0"/>
    <n v="19"/>
    <n v="870"/>
    <n v="100.048126660395"/>
    <n v="0.50488117335018001"/>
    <n v="0.18897072996986"/>
    <n v="0.87755080656531903"/>
    <n v="5.6109094867806402"/>
    <n v="5.76739146547646"/>
    <n v="4.1355079733628903"/>
    <x v="0"/>
    <x v="0"/>
    <x v="2"/>
  </r>
  <r>
    <n v="146"/>
    <n v="176"/>
    <x v="3"/>
    <x v="2"/>
    <n v="0"/>
    <n v="5"/>
    <x v="0"/>
    <x v="10"/>
    <x v="0"/>
    <x v="1"/>
    <n v="19"/>
    <n v="870"/>
    <s v="nan"/>
    <n v="0.50748532289628101"/>
    <n v="0.18264840182648401"/>
    <n v="0.61756704336614698"/>
    <n v="5.7849203371323403"/>
    <n v="5.8554558947848498"/>
    <n v="5.11987079355153"/>
    <x v="0"/>
    <x v="0"/>
    <x v="2"/>
  </r>
  <r>
    <n v="146"/>
    <n v="176"/>
    <x v="3"/>
    <x v="2"/>
    <n v="0"/>
    <n v="5"/>
    <x v="14"/>
    <x v="1"/>
    <x v="0"/>
    <x v="0"/>
    <n v="0"/>
    <n v="966"/>
    <n v="48.494631078474697"/>
    <n v="0.48785427839106499"/>
    <n v="8.9440226327656899E-2"/>
    <n v="0.91911441475316802"/>
    <n v="4.6899024412274501"/>
    <s v="nan"/>
    <n v="4.6899024412274501"/>
    <x v="0"/>
    <x v="0"/>
    <x v="2"/>
  </r>
  <r>
    <n v="146"/>
    <n v="176"/>
    <x v="3"/>
    <x v="2"/>
    <n v="0"/>
    <n v="5"/>
    <x v="14"/>
    <x v="1"/>
    <x v="0"/>
    <x v="1"/>
    <n v="0"/>
    <n v="966"/>
    <s v="nan"/>
    <n v="0.47521645021644998"/>
    <n v="7.7054794520547906E-2"/>
    <n v="0.67089510750916803"/>
    <n v="4.0821991500226398"/>
    <s v="nan"/>
    <n v="4.0821991500226398"/>
    <x v="0"/>
    <x v="0"/>
    <x v="2"/>
  </r>
  <r>
    <n v="146"/>
    <n v="176"/>
    <x v="3"/>
    <x v="2"/>
    <n v="0"/>
    <n v="5"/>
    <x v="14"/>
    <x v="1"/>
    <x v="0"/>
    <x v="0"/>
    <n v="1"/>
    <n v="994"/>
    <n v="45.953715911700002"/>
    <n v="0.50064960719328999"/>
    <n v="8.4746402931346401E-2"/>
    <n v="0.92515917296406303"/>
    <n v="4.6609351602922597"/>
    <s v="nan"/>
    <n v="4.6609351602922597"/>
    <x v="0"/>
    <x v="0"/>
    <x v="2"/>
  </r>
  <r>
    <n v="146"/>
    <n v="176"/>
    <x v="3"/>
    <x v="2"/>
    <n v="0"/>
    <n v="5"/>
    <x v="14"/>
    <x v="1"/>
    <x v="0"/>
    <x v="1"/>
    <n v="1"/>
    <n v="994"/>
    <s v="nan"/>
    <n v="0.48962175571764599"/>
    <n v="7.4771689497716898E-2"/>
    <n v="0.66235999997134198"/>
    <n v="4.0922864204337497"/>
    <s v="nan"/>
    <n v="4.0922864204337497"/>
    <x v="0"/>
    <x v="0"/>
    <x v="2"/>
  </r>
  <r>
    <n v="146"/>
    <n v="176"/>
    <x v="3"/>
    <x v="2"/>
    <n v="0"/>
    <n v="5"/>
    <x v="14"/>
    <x v="1"/>
    <x v="0"/>
    <x v="0"/>
    <n v="2"/>
    <n v="974"/>
    <n v="47.546065741963602"/>
    <n v="0.49219513666753001"/>
    <n v="8.7619637463585101E-2"/>
    <n v="0.92736745865331305"/>
    <n v="4.6804011220262396"/>
    <s v="nan"/>
    <n v="4.6804011220262396"/>
    <x v="0"/>
    <x v="0"/>
    <x v="2"/>
  </r>
  <r>
    <n v="146"/>
    <n v="176"/>
    <x v="3"/>
    <x v="2"/>
    <n v="0"/>
    <n v="5"/>
    <x v="14"/>
    <x v="1"/>
    <x v="0"/>
    <x v="1"/>
    <n v="2"/>
    <n v="974"/>
    <s v="nan"/>
    <n v="0.47536890430725998"/>
    <n v="7.5913242009132395E-2"/>
    <n v="0.66944325650519698"/>
    <n v="4.1085875945346997"/>
    <s v="nan"/>
    <n v="4.1085875945346997"/>
    <x v="0"/>
    <x v="0"/>
    <x v="2"/>
  </r>
  <r>
    <n v="146"/>
    <n v="176"/>
    <x v="3"/>
    <x v="2"/>
    <n v="0"/>
    <n v="5"/>
    <x v="14"/>
    <x v="1"/>
    <x v="0"/>
    <x v="0"/>
    <n v="3"/>
    <n v="977"/>
    <n v="40.431125372232799"/>
    <n v="0.483438640783454"/>
    <n v="7.4405946518379201E-2"/>
    <n v="0.92537729631728904"/>
    <n v="4.5126282700169398"/>
    <s v="nan"/>
    <n v="4.5126282700169398"/>
    <x v="0"/>
    <x v="0"/>
    <x v="2"/>
  </r>
  <r>
    <n v="146"/>
    <n v="176"/>
    <x v="3"/>
    <x v="2"/>
    <n v="0"/>
    <n v="5"/>
    <x v="14"/>
    <x v="1"/>
    <x v="0"/>
    <x v="1"/>
    <n v="3"/>
    <n v="977"/>
    <s v="nan"/>
    <n v="0.47897368993259398"/>
    <n v="6.8493150684931503E-2"/>
    <n v="0.67266936163191804"/>
    <n v="4.0294258626945396"/>
    <s v="nan"/>
    <n v="4.0294258626945396"/>
    <x v="0"/>
    <x v="0"/>
    <x v="2"/>
  </r>
  <r>
    <n v="146"/>
    <n v="176"/>
    <x v="3"/>
    <x v="2"/>
    <n v="0"/>
    <n v="5"/>
    <x v="14"/>
    <x v="1"/>
    <x v="0"/>
    <x v="0"/>
    <n v="4"/>
    <n v="1005"/>
    <n v="42.6863828283647"/>
    <n v="0.50188275182852304"/>
    <n v="7.8667342917010399E-2"/>
    <n v="0.920142897578479"/>
    <n v="4.5867021927400202"/>
    <s v="nan"/>
    <n v="4.5867021927400202"/>
    <x v="0"/>
    <x v="0"/>
    <x v="2"/>
  </r>
  <r>
    <n v="146"/>
    <n v="176"/>
    <x v="3"/>
    <x v="2"/>
    <n v="0"/>
    <n v="5"/>
    <x v="14"/>
    <x v="1"/>
    <x v="0"/>
    <x v="1"/>
    <n v="4"/>
    <n v="1005"/>
    <s v="nan"/>
    <n v="0.49947345272687699"/>
    <n v="8.4474885844748798E-2"/>
    <n v="0.65147948487906704"/>
    <n v="4.3279810076883196"/>
    <s v="nan"/>
    <n v="4.3279810076883196"/>
    <x v="0"/>
    <x v="0"/>
    <x v="2"/>
  </r>
  <r>
    <n v="146"/>
    <n v="176"/>
    <x v="3"/>
    <x v="2"/>
    <n v="0"/>
    <n v="5"/>
    <x v="14"/>
    <x v="1"/>
    <x v="0"/>
    <x v="0"/>
    <n v="5"/>
    <n v="956"/>
    <n v="45.277998456575901"/>
    <n v="0.48092442393149298"/>
    <n v="8.3626541563021295E-2"/>
    <n v="0.92130662688090803"/>
    <n v="4.60160477750608"/>
    <s v="nan"/>
    <n v="4.60160477750608"/>
    <x v="0"/>
    <x v="0"/>
    <x v="2"/>
  </r>
  <r>
    <n v="146"/>
    <n v="176"/>
    <x v="3"/>
    <x v="2"/>
    <n v="0"/>
    <n v="5"/>
    <x v="14"/>
    <x v="1"/>
    <x v="0"/>
    <x v="1"/>
    <n v="5"/>
    <n v="956"/>
    <s v="nan"/>
    <n v="0.47476353555120598"/>
    <n v="8.1621004566210006E-2"/>
    <n v="0.67165697841395999"/>
    <n v="4.0513103432885798"/>
    <s v="nan"/>
    <n v="4.0513103432885798"/>
    <x v="0"/>
    <x v="0"/>
    <x v="2"/>
  </r>
  <r>
    <n v="146"/>
    <n v="176"/>
    <x v="3"/>
    <x v="2"/>
    <n v="0"/>
    <n v="5"/>
    <x v="14"/>
    <x v="1"/>
    <x v="0"/>
    <x v="0"/>
    <n v="6"/>
    <n v="980"/>
    <n v="42.5386967897307"/>
    <n v="0.48678233162295098"/>
    <n v="7.83278614635049E-2"/>
    <n v="0.91923238171463395"/>
    <n v="4.5843042285901303"/>
    <s v="nan"/>
    <n v="4.5843042285901303"/>
    <x v="0"/>
    <x v="0"/>
    <x v="2"/>
  </r>
  <r>
    <n v="146"/>
    <n v="176"/>
    <x v="3"/>
    <x v="2"/>
    <n v="0"/>
    <n v="5"/>
    <x v="14"/>
    <x v="1"/>
    <x v="0"/>
    <x v="1"/>
    <n v="6"/>
    <n v="980"/>
    <s v="nan"/>
    <n v="0.49003587736464399"/>
    <n v="8.5045662100456595E-2"/>
    <n v="0.65870408843082395"/>
    <n v="4.2623756191546001"/>
    <s v="nan"/>
    <n v="4.2623756191546001"/>
    <x v="0"/>
    <x v="0"/>
    <x v="2"/>
  </r>
  <r>
    <n v="146"/>
    <n v="176"/>
    <x v="3"/>
    <x v="2"/>
    <n v="0"/>
    <n v="5"/>
    <x v="14"/>
    <x v="1"/>
    <x v="0"/>
    <x v="0"/>
    <n v="7"/>
    <n v="955"/>
    <n v="45.974332863441198"/>
    <n v="0.48224929857398802"/>
    <n v="8.4882086552112102E-2"/>
    <n v="0.92541701282790201"/>
    <n v="4.6135203563418896"/>
    <s v="nan"/>
    <n v="4.6135203563418896"/>
    <x v="0"/>
    <x v="0"/>
    <x v="2"/>
  </r>
  <r>
    <n v="146"/>
    <n v="176"/>
    <x v="3"/>
    <x v="2"/>
    <n v="0"/>
    <n v="5"/>
    <x v="14"/>
    <x v="1"/>
    <x v="0"/>
    <x v="1"/>
    <n v="7"/>
    <n v="955"/>
    <s v="nan"/>
    <n v="0.47796260056534001"/>
    <n v="8.7899543378995401E-2"/>
    <n v="0.66767506485805095"/>
    <n v="4.2523085064949901"/>
    <s v="nan"/>
    <n v="4.2523085064949901"/>
    <x v="0"/>
    <x v="0"/>
    <x v="2"/>
  </r>
  <r>
    <n v="146"/>
    <n v="176"/>
    <x v="3"/>
    <x v="2"/>
    <n v="0"/>
    <n v="5"/>
    <x v="14"/>
    <x v="1"/>
    <x v="0"/>
    <x v="0"/>
    <n v="8"/>
    <n v="981"/>
    <n v="44.3226747949874"/>
    <n v="0.49218542678358601"/>
    <n v="8.1554012336739701E-2"/>
    <n v="0.92662172098914297"/>
    <n v="4.5777911672615597"/>
    <s v="nan"/>
    <n v="4.5777911672615597"/>
    <x v="0"/>
    <x v="0"/>
    <x v="2"/>
  </r>
  <r>
    <n v="146"/>
    <n v="176"/>
    <x v="3"/>
    <x v="2"/>
    <n v="0"/>
    <n v="5"/>
    <x v="14"/>
    <x v="1"/>
    <x v="0"/>
    <x v="1"/>
    <n v="8"/>
    <n v="981"/>
    <s v="nan"/>
    <n v="0.48261850402261303"/>
    <n v="6.56392694063926E-2"/>
    <n v="0.67552745680024096"/>
    <n v="4.0199657297444"/>
    <s v="nan"/>
    <n v="4.0199657297444"/>
    <x v="0"/>
    <x v="0"/>
    <x v="2"/>
  </r>
  <r>
    <n v="146"/>
    <n v="176"/>
    <x v="3"/>
    <x v="2"/>
    <n v="0"/>
    <n v="5"/>
    <x v="14"/>
    <x v="1"/>
    <x v="0"/>
    <x v="0"/>
    <n v="9"/>
    <n v="959"/>
    <n v="52.429092997127299"/>
    <n v="0.49057238636341799"/>
    <n v="9.6863642851036699E-2"/>
    <n v="0.91904289042148002"/>
    <n v="4.8279788599173799"/>
    <s v="nan"/>
    <n v="4.8279788599173799"/>
    <x v="0"/>
    <x v="0"/>
    <x v="2"/>
  </r>
  <r>
    <n v="146"/>
    <n v="176"/>
    <x v="3"/>
    <x v="2"/>
    <n v="0"/>
    <n v="5"/>
    <x v="14"/>
    <x v="1"/>
    <x v="0"/>
    <x v="1"/>
    <n v="9"/>
    <n v="959"/>
    <s v="nan"/>
    <n v="0.47404055229397601"/>
    <n v="8.1621004566210006E-2"/>
    <n v="0.67200433282790395"/>
    <n v="4.2076390208565604"/>
    <s v="nan"/>
    <n v="4.2076390208565604"/>
    <x v="0"/>
    <x v="0"/>
    <x v="2"/>
  </r>
  <r>
    <n v="146"/>
    <n v="176"/>
    <x v="3"/>
    <x v="2"/>
    <n v="0"/>
    <n v="5"/>
    <x v="14"/>
    <x v="1"/>
    <x v="0"/>
    <x v="0"/>
    <n v="10"/>
    <n v="961"/>
    <n v="46.1971160883582"/>
    <n v="0.48200128790573099"/>
    <n v="8.5089116380057006E-2"/>
    <n v="0.92210978674882804"/>
    <n v="4.6489335801240301"/>
    <s v="nan"/>
    <n v="4.6489335801240301"/>
    <x v="0"/>
    <x v="0"/>
    <x v="2"/>
  </r>
  <r>
    <n v="146"/>
    <n v="176"/>
    <x v="3"/>
    <x v="2"/>
    <n v="0"/>
    <n v="5"/>
    <x v="14"/>
    <x v="1"/>
    <x v="0"/>
    <x v="1"/>
    <n v="10"/>
    <n v="961"/>
    <s v="nan"/>
    <n v="0.484436834094368"/>
    <n v="9.5890410958904104E-2"/>
    <n v="0.65826313737558195"/>
    <n v="4.4511923367550299"/>
    <s v="nan"/>
    <n v="4.4511923367550299"/>
    <x v="0"/>
    <x v="0"/>
    <x v="2"/>
  </r>
  <r>
    <n v="146"/>
    <n v="176"/>
    <x v="3"/>
    <x v="2"/>
    <n v="0"/>
    <n v="5"/>
    <x v="14"/>
    <x v="1"/>
    <x v="0"/>
    <x v="0"/>
    <n v="11"/>
    <n v="958"/>
    <n v="49.046219891794998"/>
    <n v="0.485086628135387"/>
    <n v="9.0558537548190293E-2"/>
    <n v="0.92588875956103001"/>
    <n v="4.6703735462172897"/>
    <s v="nan"/>
    <n v="4.6703735462172897"/>
    <x v="0"/>
    <x v="0"/>
    <x v="2"/>
  </r>
  <r>
    <n v="146"/>
    <n v="176"/>
    <x v="3"/>
    <x v="2"/>
    <n v="0"/>
    <n v="5"/>
    <x v="14"/>
    <x v="1"/>
    <x v="0"/>
    <x v="1"/>
    <n v="11"/>
    <n v="958"/>
    <s v="nan"/>
    <n v="0.46965570578584198"/>
    <n v="8.1621004566210006E-2"/>
    <n v="0.672371025027096"/>
    <n v="4.1103029784142597"/>
    <s v="nan"/>
    <n v="4.1103029784142597"/>
    <x v="0"/>
    <x v="0"/>
    <x v="2"/>
  </r>
  <r>
    <n v="146"/>
    <n v="176"/>
    <x v="3"/>
    <x v="2"/>
    <n v="0"/>
    <n v="5"/>
    <x v="14"/>
    <x v="1"/>
    <x v="0"/>
    <x v="0"/>
    <n v="12"/>
    <n v="985"/>
    <n v="45.395512519922299"/>
    <n v="0.49462427929460001"/>
    <n v="8.36633021595449E-2"/>
    <n v="0.92051781461079496"/>
    <n v="4.6300612727408303"/>
    <s v="nan"/>
    <n v="4.6300612727408303"/>
    <x v="0"/>
    <x v="0"/>
    <x v="2"/>
  </r>
  <r>
    <n v="146"/>
    <n v="176"/>
    <x v="3"/>
    <x v="2"/>
    <n v="0"/>
    <n v="5"/>
    <x v="14"/>
    <x v="1"/>
    <x v="0"/>
    <x v="1"/>
    <n v="12"/>
    <n v="985"/>
    <s v="nan"/>
    <n v="0.49173931091739298"/>
    <n v="8.1621004566210006E-2"/>
    <n v="0.66123576890455404"/>
    <n v="4.1792596930821899"/>
    <s v="nan"/>
    <n v="4.1792596930821899"/>
    <x v="0"/>
    <x v="0"/>
    <x v="2"/>
  </r>
  <r>
    <n v="146"/>
    <n v="176"/>
    <x v="3"/>
    <x v="2"/>
    <n v="0"/>
    <n v="5"/>
    <x v="14"/>
    <x v="1"/>
    <x v="0"/>
    <x v="0"/>
    <n v="13"/>
    <n v="966"/>
    <n v="48.154075256826602"/>
    <n v="0.487064906427432"/>
    <n v="8.8840387081212502E-2"/>
    <n v="0.92338423049335605"/>
    <n v="4.6719680030139203"/>
    <s v="nan"/>
    <n v="4.6719680030139203"/>
    <x v="0"/>
    <x v="0"/>
    <x v="2"/>
  </r>
  <r>
    <n v="146"/>
    <n v="176"/>
    <x v="3"/>
    <x v="2"/>
    <n v="0"/>
    <n v="5"/>
    <x v="14"/>
    <x v="1"/>
    <x v="0"/>
    <x v="1"/>
    <n v="13"/>
    <n v="966"/>
    <s v="nan"/>
    <n v="0.47645412046096902"/>
    <n v="7.4771689497716898E-2"/>
    <n v="0.67233700672702601"/>
    <n v="4.2000852521811902"/>
    <s v="nan"/>
    <n v="4.2000852521811902"/>
    <x v="0"/>
    <x v="0"/>
    <x v="2"/>
  </r>
  <r>
    <n v="146"/>
    <n v="176"/>
    <x v="3"/>
    <x v="2"/>
    <n v="0"/>
    <n v="5"/>
    <x v="14"/>
    <x v="1"/>
    <x v="0"/>
    <x v="0"/>
    <n v="14"/>
    <n v="980"/>
    <n v="45.240961790870401"/>
    <n v="0.491910175759945"/>
    <n v="8.3370658596759101E-2"/>
    <n v="0.91847839783096097"/>
    <n v="4.6305218520927403"/>
    <s v="nan"/>
    <n v="4.6305218520927403"/>
    <x v="0"/>
    <x v="0"/>
    <x v="2"/>
  </r>
  <r>
    <n v="146"/>
    <n v="176"/>
    <x v="3"/>
    <x v="2"/>
    <n v="0"/>
    <n v="5"/>
    <x v="14"/>
    <x v="1"/>
    <x v="0"/>
    <x v="1"/>
    <n v="14"/>
    <n v="980"/>
    <s v="nan"/>
    <n v="0.492161339421613"/>
    <n v="8.4474885844748798E-2"/>
    <n v="0.66013605384045704"/>
    <n v="4.2091625486903297"/>
    <s v="nan"/>
    <n v="4.2091625486903297"/>
    <x v="0"/>
    <x v="0"/>
    <x v="2"/>
  </r>
  <r>
    <n v="146"/>
    <n v="176"/>
    <x v="3"/>
    <x v="2"/>
    <n v="0"/>
    <n v="5"/>
    <x v="14"/>
    <x v="1"/>
    <x v="0"/>
    <x v="0"/>
    <n v="15"/>
    <n v="990"/>
    <n v="44.752461494265603"/>
    <n v="0.49647943662407401"/>
    <n v="8.2431223442572907E-2"/>
    <n v="0.92428439426215803"/>
    <n v="4.6368776805632796"/>
    <s v="nan"/>
    <n v="4.6368776805632796"/>
    <x v="0"/>
    <x v="0"/>
    <x v="2"/>
  </r>
  <r>
    <n v="146"/>
    <n v="176"/>
    <x v="3"/>
    <x v="2"/>
    <n v="0"/>
    <n v="5"/>
    <x v="14"/>
    <x v="1"/>
    <x v="0"/>
    <x v="1"/>
    <n v="15"/>
    <n v="990"/>
    <s v="nan"/>
    <n v="0.485911215876969"/>
    <n v="7.2488584474885806E-2"/>
    <n v="0.66803473254171197"/>
    <n v="4.1209601623086396"/>
    <s v="nan"/>
    <n v="4.1209601623086396"/>
    <x v="0"/>
    <x v="0"/>
    <x v="2"/>
  </r>
  <r>
    <n v="146"/>
    <n v="176"/>
    <x v="3"/>
    <x v="2"/>
    <n v="0"/>
    <n v="5"/>
    <x v="14"/>
    <x v="1"/>
    <x v="0"/>
    <x v="0"/>
    <n v="16"/>
    <n v="992"/>
    <n v="43.816731396504998"/>
    <n v="0.49642169561448102"/>
    <n v="8.06875789666162E-2"/>
    <n v="0.92591217982626295"/>
    <n v="4.60357046749166"/>
    <s v="nan"/>
    <n v="4.60357046749166"/>
    <x v="0"/>
    <x v="0"/>
    <x v="2"/>
  </r>
  <r>
    <n v="146"/>
    <n v="176"/>
    <x v="3"/>
    <x v="2"/>
    <n v="0"/>
    <n v="5"/>
    <x v="14"/>
    <x v="1"/>
    <x v="0"/>
    <x v="1"/>
    <n v="16"/>
    <n v="992"/>
    <s v="nan"/>
    <n v="0.48721115262211101"/>
    <n v="7.0776255707762498E-2"/>
    <n v="0.66590606515888495"/>
    <n v="4.1333941011711399"/>
    <s v="nan"/>
    <n v="4.1333941011711399"/>
    <x v="0"/>
    <x v="0"/>
    <x v="2"/>
  </r>
  <r>
    <n v="146"/>
    <n v="176"/>
    <x v="3"/>
    <x v="2"/>
    <n v="0"/>
    <n v="5"/>
    <x v="14"/>
    <x v="1"/>
    <x v="0"/>
    <x v="0"/>
    <n v="17"/>
    <n v="987"/>
    <n v="45.677692787830502"/>
    <n v="0.49680153281658601"/>
    <n v="8.4236785116251697E-2"/>
    <n v="0.92641614600392996"/>
    <n v="4.6738538565528298"/>
    <s v="nan"/>
    <n v="4.6738538565528298"/>
    <x v="0"/>
    <x v="0"/>
    <x v="2"/>
  </r>
  <r>
    <n v="146"/>
    <n v="176"/>
    <x v="3"/>
    <x v="2"/>
    <n v="0"/>
    <n v="5"/>
    <x v="14"/>
    <x v="1"/>
    <x v="0"/>
    <x v="1"/>
    <n v="17"/>
    <n v="987"/>
    <s v="nan"/>
    <n v="0.49202000434877102"/>
    <n v="8.4474885844748798E-2"/>
    <n v="0.65767962187469597"/>
    <n v="4.1463139958658601"/>
    <s v="nan"/>
    <n v="4.1463139958658601"/>
    <x v="0"/>
    <x v="0"/>
    <x v="2"/>
  </r>
  <r>
    <n v="146"/>
    <n v="176"/>
    <x v="3"/>
    <x v="2"/>
    <n v="0"/>
    <n v="5"/>
    <x v="14"/>
    <x v="1"/>
    <x v="0"/>
    <x v="0"/>
    <n v="18"/>
    <n v="978"/>
    <n v="41.9067236432317"/>
    <n v="0.48681794362085101"/>
    <n v="7.7236981705736701E-2"/>
    <n v="0.92169824367539099"/>
    <n v="4.5395805762669701"/>
    <s v="nan"/>
    <n v="4.5395805762669701"/>
    <x v="0"/>
    <x v="0"/>
    <x v="2"/>
  </r>
  <r>
    <n v="146"/>
    <n v="176"/>
    <x v="3"/>
    <x v="2"/>
    <n v="0"/>
    <n v="5"/>
    <x v="14"/>
    <x v="1"/>
    <x v="0"/>
    <x v="1"/>
    <n v="18"/>
    <n v="978"/>
    <s v="nan"/>
    <n v="0.48129484670580502"/>
    <n v="7.7625570776255703E-2"/>
    <n v="0.665142768055898"/>
    <n v="4.2251876164621898"/>
    <s v="nan"/>
    <n v="4.2251876164621898"/>
    <x v="0"/>
    <x v="0"/>
    <x v="2"/>
  </r>
  <r>
    <n v="146"/>
    <n v="176"/>
    <x v="3"/>
    <x v="2"/>
    <n v="0"/>
    <n v="5"/>
    <x v="14"/>
    <x v="1"/>
    <x v="0"/>
    <x v="0"/>
    <n v="19"/>
    <n v="986"/>
    <n v="42.731227092810499"/>
    <n v="0.488230517469741"/>
    <n v="7.88122804619317E-2"/>
    <n v="0.92116957470485406"/>
    <n v="4.5686943454182698"/>
    <s v="nan"/>
    <n v="4.5686943454182698"/>
    <x v="0"/>
    <x v="0"/>
    <x v="2"/>
  </r>
  <r>
    <n v="146"/>
    <n v="176"/>
    <x v="3"/>
    <x v="2"/>
    <n v="0"/>
    <n v="5"/>
    <x v="14"/>
    <x v="1"/>
    <x v="0"/>
    <x v="1"/>
    <n v="19"/>
    <n v="986"/>
    <s v="nan"/>
    <n v="0.48525494672754899"/>
    <n v="7.8196347031963404E-2"/>
    <n v="0.66374005967762395"/>
    <n v="4.0615711594012902"/>
    <s v="nan"/>
    <n v="4.0615711594012902"/>
    <x v="0"/>
    <x v="0"/>
    <x v="2"/>
  </r>
  <r>
    <n v="146"/>
    <n v="176"/>
    <x v="3"/>
    <x v="2"/>
    <n v="0"/>
    <n v="5"/>
    <x v="14"/>
    <x v="2"/>
    <x v="0"/>
    <x v="0"/>
    <n v="0"/>
    <n v="960"/>
    <n v="49.415983450283399"/>
    <n v="0.485892806494579"/>
    <n v="9.1343425649023702E-2"/>
    <n v="0.91770541766992697"/>
    <n v="4.7215325788507201"/>
    <n v="6.6954419911918404"/>
    <n v="4.5918596977480197"/>
    <x v="0"/>
    <x v="0"/>
    <x v="2"/>
  </r>
  <r>
    <n v="146"/>
    <n v="176"/>
    <x v="3"/>
    <x v="2"/>
    <n v="0"/>
    <n v="5"/>
    <x v="14"/>
    <x v="2"/>
    <x v="0"/>
    <x v="1"/>
    <n v="0"/>
    <n v="960"/>
    <s v="nan"/>
    <n v="0.481625699262685"/>
    <n v="9.3607305936072999E-2"/>
    <n v="0.660068413460554"/>
    <n v="4.3321699800063698"/>
    <n v="5.1695850339649301"/>
    <n v="4.2771573122280699"/>
    <x v="0"/>
    <x v="0"/>
    <x v="2"/>
  </r>
  <r>
    <n v="146"/>
    <n v="176"/>
    <x v="3"/>
    <x v="2"/>
    <n v="0"/>
    <n v="5"/>
    <x v="14"/>
    <x v="2"/>
    <x v="0"/>
    <x v="0"/>
    <n v="1"/>
    <n v="956"/>
    <n v="49.225680442590601"/>
    <n v="0.48625992351858099"/>
    <n v="9.1082713253017505E-2"/>
    <n v="0.924678784803038"/>
    <n v="4.7044276263328904"/>
    <n v="4.34453368318262"/>
    <n v="4.7252910433271103"/>
    <x v="0"/>
    <x v="0"/>
    <x v="2"/>
  </r>
  <r>
    <n v="146"/>
    <n v="176"/>
    <x v="3"/>
    <x v="2"/>
    <n v="0"/>
    <n v="5"/>
    <x v="14"/>
    <x v="2"/>
    <x v="0"/>
    <x v="1"/>
    <n v="1"/>
    <n v="956"/>
    <s v="nan"/>
    <n v="0.48180039138943198"/>
    <n v="8.8470319634703198E-2"/>
    <n v="0.66586045832373397"/>
    <n v="4.3416256701707798"/>
    <n v="3.4902530512740699"/>
    <n v="4.3909806045995703"/>
    <x v="0"/>
    <x v="0"/>
    <x v="2"/>
  </r>
  <r>
    <n v="146"/>
    <n v="176"/>
    <x v="3"/>
    <x v="2"/>
    <n v="0"/>
    <n v="5"/>
    <x v="14"/>
    <x v="2"/>
    <x v="0"/>
    <x v="0"/>
    <n v="2"/>
    <n v="983"/>
    <n v="46.881802040824297"/>
    <n v="0.50072029405486096"/>
    <n v="8.6715802596639496E-2"/>
    <n v="0.91919325868480894"/>
    <n v="4.6867157621673403"/>
    <n v="6.4371988740534603"/>
    <n v="4.5156159091258399"/>
    <x v="0"/>
    <x v="0"/>
    <x v="2"/>
  </r>
  <r>
    <n v="146"/>
    <n v="176"/>
    <x v="3"/>
    <x v="2"/>
    <n v="0"/>
    <n v="5"/>
    <x v="14"/>
    <x v="2"/>
    <x v="0"/>
    <x v="1"/>
    <n v="2"/>
    <n v="983"/>
    <s v="nan"/>
    <n v="0.49914927158077799"/>
    <n v="8.1621004566210006E-2"/>
    <n v="0.65908013554682898"/>
    <n v="4.2272297021885397"/>
    <n v="7.1085160051976102"/>
    <n v="3.9456002139244899"/>
    <x v="0"/>
    <x v="0"/>
    <x v="2"/>
  </r>
  <r>
    <n v="146"/>
    <n v="176"/>
    <x v="3"/>
    <x v="2"/>
    <n v="0"/>
    <n v="5"/>
    <x v="14"/>
    <x v="2"/>
    <x v="0"/>
    <x v="0"/>
    <n v="3"/>
    <n v="979"/>
    <n v="48.905988784087"/>
    <n v="0.493218147171882"/>
    <n v="9.0146939510959298E-2"/>
    <n v="0.91678479539105595"/>
    <n v="4.7261880995019903"/>
    <n v="5.7041611103902001"/>
    <n v="4.58866064484583"/>
    <x v="0"/>
    <x v="0"/>
    <x v="2"/>
  </r>
  <r>
    <n v="146"/>
    <n v="176"/>
    <x v="3"/>
    <x v="2"/>
    <n v="0"/>
    <n v="5"/>
    <x v="14"/>
    <x v="2"/>
    <x v="0"/>
    <x v="1"/>
    <n v="3"/>
    <n v="979"/>
    <s v="nan"/>
    <n v="0.48857335586787598"/>
    <n v="9.0753424657534207E-2"/>
    <n v="0.65762375209731205"/>
    <n v="4.1890332700464903"/>
    <n v="4.5755244475891104"/>
    <n v="4.1346829482045502"/>
    <x v="0"/>
    <x v="0"/>
    <x v="2"/>
  </r>
  <r>
    <n v="146"/>
    <n v="176"/>
    <x v="3"/>
    <x v="2"/>
    <n v="0"/>
    <n v="5"/>
    <x v="14"/>
    <x v="2"/>
    <x v="0"/>
    <x v="0"/>
    <n v="4"/>
    <n v="1002"/>
    <n v="43.508057045411597"/>
    <n v="0.50230032555767301"/>
    <n v="8.0078663063989003E-2"/>
    <n v="0.92193281592256004"/>
    <n v="4.6245036192188502"/>
    <n v="5.8564537050095398"/>
    <n v="4.4728789932753799"/>
    <x v="0"/>
    <x v="0"/>
    <x v="2"/>
  </r>
  <r>
    <n v="146"/>
    <n v="176"/>
    <x v="3"/>
    <x v="2"/>
    <n v="0"/>
    <n v="5"/>
    <x v="14"/>
    <x v="2"/>
    <x v="0"/>
    <x v="1"/>
    <n v="4"/>
    <n v="1002"/>
    <s v="nan"/>
    <n v="0.49482397359109598"/>
    <n v="6.9634703196347E-2"/>
    <n v="0.66383568717865304"/>
    <n v="3.9348580462210401"/>
    <n v="3.77828452294797"/>
    <n v="3.9541286337008099"/>
    <x v="0"/>
    <x v="0"/>
    <x v="2"/>
  </r>
  <r>
    <n v="146"/>
    <n v="176"/>
    <x v="3"/>
    <x v="2"/>
    <n v="0"/>
    <n v="5"/>
    <x v="14"/>
    <x v="2"/>
    <x v="0"/>
    <x v="0"/>
    <n v="5"/>
    <n v="976"/>
    <n v="46.214950569512197"/>
    <n v="0.49242862306220297"/>
    <n v="8.5155741078328198E-2"/>
    <n v="0.91987808822518202"/>
    <n v="4.63265752117763"/>
    <n v="5.8769298117405304"/>
    <n v="4.5212301518734801"/>
    <x v="0"/>
    <x v="0"/>
    <x v="2"/>
  </r>
  <r>
    <n v="146"/>
    <n v="176"/>
    <x v="3"/>
    <x v="2"/>
    <n v="0"/>
    <n v="5"/>
    <x v="14"/>
    <x v="2"/>
    <x v="0"/>
    <x v="1"/>
    <n v="5"/>
    <n v="976"/>
    <s v="nan"/>
    <n v="0.48302620134811902"/>
    <n v="7.5913242009132395E-2"/>
    <n v="0.66872529875984799"/>
    <n v="3.9844400642733899"/>
    <n v="4.29902291422506"/>
    <n v="3.9562684657702598"/>
    <x v="0"/>
    <x v="0"/>
    <x v="2"/>
  </r>
  <r>
    <n v="146"/>
    <n v="176"/>
    <x v="3"/>
    <x v="2"/>
    <n v="0"/>
    <n v="5"/>
    <x v="14"/>
    <x v="2"/>
    <x v="0"/>
    <x v="0"/>
    <n v="6"/>
    <n v="969"/>
    <n v="41.9925499195095"/>
    <n v="0.48096259845051498"/>
    <n v="7.7240639671539102E-2"/>
    <n v="0.92158733025115402"/>
    <n v="4.5234615887802203"/>
    <n v="5.7165268934656801"/>
    <n v="4.4357361987298196"/>
    <x v="0"/>
    <x v="0"/>
    <x v="2"/>
  </r>
  <r>
    <n v="146"/>
    <n v="176"/>
    <x v="3"/>
    <x v="2"/>
    <n v="0"/>
    <n v="5"/>
    <x v="14"/>
    <x v="2"/>
    <x v="0"/>
    <x v="1"/>
    <n v="6"/>
    <n v="969"/>
    <s v="nan"/>
    <n v="0.48654870624048602"/>
    <n v="9.1894977168949704E-2"/>
    <n v="0.65828994643828298"/>
    <n v="4.1242304796454397"/>
    <n v="4.4885889578727696"/>
    <n v="4.0974394150698998"/>
    <x v="0"/>
    <x v="0"/>
    <x v="2"/>
  </r>
  <r>
    <n v="146"/>
    <n v="176"/>
    <x v="3"/>
    <x v="2"/>
    <n v="0"/>
    <n v="5"/>
    <x v="14"/>
    <x v="2"/>
    <x v="0"/>
    <x v="0"/>
    <n v="7"/>
    <n v="944"/>
    <n v="46.497942967023498"/>
    <n v="0.474199392635614"/>
    <n v="8.5742938099422794E-2"/>
    <n v="0.92314257897118401"/>
    <n v="4.6033893146082203"/>
    <n v="5.2395237589599297"/>
    <n v="4.5139329083712596"/>
    <x v="0"/>
    <x v="0"/>
    <x v="2"/>
  </r>
  <r>
    <n v="146"/>
    <n v="176"/>
    <x v="3"/>
    <x v="2"/>
    <n v="0"/>
    <n v="5"/>
    <x v="14"/>
    <x v="2"/>
    <x v="0"/>
    <x v="1"/>
    <n v="7"/>
    <n v="944"/>
    <s v="nan"/>
    <n v="0.46324200913241997"/>
    <n v="6.9634703196347E-2"/>
    <n v="0.68485461060588404"/>
    <n v="3.9097711498608101"/>
    <n v="5.0356338737527597"/>
    <n v="3.7514467043135"/>
    <x v="0"/>
    <x v="0"/>
    <x v="2"/>
  </r>
  <r>
    <n v="146"/>
    <n v="176"/>
    <x v="3"/>
    <x v="2"/>
    <n v="0"/>
    <n v="5"/>
    <x v="14"/>
    <x v="2"/>
    <x v="0"/>
    <x v="0"/>
    <n v="8"/>
    <n v="954"/>
    <n v="44.547790260873398"/>
    <n v="0.47897286220744401"/>
    <n v="8.2089591570789794E-2"/>
    <n v="0.91786369125065503"/>
    <n v="4.5883683023458302"/>
    <n v="6.0355632123674301"/>
    <n v="4.4102520057277896"/>
    <x v="0"/>
    <x v="0"/>
    <x v="2"/>
  </r>
  <r>
    <n v="146"/>
    <n v="176"/>
    <x v="3"/>
    <x v="2"/>
    <n v="0"/>
    <n v="5"/>
    <x v="14"/>
    <x v="2"/>
    <x v="0"/>
    <x v="1"/>
    <n v="8"/>
    <n v="954"/>
    <s v="nan"/>
    <n v="0.47898456186127403"/>
    <n v="8.6757990867579904E-2"/>
    <n v="0.66659051698963101"/>
    <n v="4.3040899628425402"/>
    <n v="4.26996418865515"/>
    <n v="4.3082900581271399"/>
    <x v="0"/>
    <x v="0"/>
    <x v="2"/>
  </r>
  <r>
    <n v="146"/>
    <n v="176"/>
    <x v="3"/>
    <x v="2"/>
    <n v="0"/>
    <n v="5"/>
    <x v="14"/>
    <x v="2"/>
    <x v="0"/>
    <x v="0"/>
    <n v="9"/>
    <n v="954"/>
    <n v="45.209976193503699"/>
    <n v="0.47759429923888502"/>
    <n v="8.34344209159045E-2"/>
    <n v="0.92117542660514995"/>
    <n v="4.6118073141210898"/>
    <n v="6.5870734557994597"/>
    <n v="4.4023093900036896"/>
    <x v="0"/>
    <x v="0"/>
    <x v="2"/>
  </r>
  <r>
    <n v="146"/>
    <n v="176"/>
    <x v="3"/>
    <x v="2"/>
    <n v="0"/>
    <n v="5"/>
    <x v="14"/>
    <x v="2"/>
    <x v="0"/>
    <x v="1"/>
    <n v="9"/>
    <n v="954"/>
    <s v="nan"/>
    <n v="0.48091655300559399"/>
    <n v="9.6461187214611804E-2"/>
    <n v="0.66078815693589499"/>
    <n v="4.2351408660963399"/>
    <n v="5.1217861606612196"/>
    <n v="4.1411027287940003"/>
    <x v="0"/>
    <x v="0"/>
    <x v="2"/>
  </r>
  <r>
    <n v="146"/>
    <n v="176"/>
    <x v="3"/>
    <x v="2"/>
    <n v="0"/>
    <n v="5"/>
    <x v="14"/>
    <x v="2"/>
    <x v="0"/>
    <x v="0"/>
    <n v="10"/>
    <n v="980"/>
    <n v="47.159280149599297"/>
    <n v="0.49551431944136798"/>
    <n v="8.6877445491007801E-2"/>
    <n v="0.92028009682537504"/>
    <n v="4.69439428952243"/>
    <n v="6.4810599924116996"/>
    <n v="4.4744969722437498"/>
    <x v="0"/>
    <x v="0"/>
    <x v="2"/>
  </r>
  <r>
    <n v="146"/>
    <n v="176"/>
    <x v="3"/>
    <x v="2"/>
    <n v="0"/>
    <n v="5"/>
    <x v="14"/>
    <x v="2"/>
    <x v="0"/>
    <x v="1"/>
    <n v="10"/>
    <n v="980"/>
    <s v="nan"/>
    <n v="0.48632237245250898"/>
    <n v="7.5913242009132395E-2"/>
    <n v="0.66729588088861802"/>
    <n v="4.0615711715928402"/>
    <n v="5.3408639577776604"/>
    <n v="3.9041197517547102"/>
    <x v="0"/>
    <x v="0"/>
    <x v="2"/>
  </r>
  <r>
    <n v="146"/>
    <n v="176"/>
    <x v="3"/>
    <x v="2"/>
    <n v="0"/>
    <n v="5"/>
    <x v="14"/>
    <x v="2"/>
    <x v="0"/>
    <x v="0"/>
    <n v="11"/>
    <n v="959"/>
    <n v="50.792091306173198"/>
    <n v="0.485837311670548"/>
    <n v="9.38444070127884E-2"/>
    <n v="0.91254573996393695"/>
    <n v="4.74581727213093"/>
    <n v="6.8204326272540197"/>
    <n v="4.5600308224184198"/>
    <x v="0"/>
    <x v="0"/>
    <x v="2"/>
  </r>
  <r>
    <n v="146"/>
    <n v="176"/>
    <x v="3"/>
    <x v="2"/>
    <n v="0"/>
    <n v="5"/>
    <x v="14"/>
    <x v="2"/>
    <x v="0"/>
    <x v="1"/>
    <n v="11"/>
    <n v="959"/>
    <s v="nan"/>
    <n v="0.48060349087746301"/>
    <n v="9.1324200913242004E-2"/>
    <n v="0.66187569169946103"/>
    <n v="4.2929425111739796"/>
    <n v="2.7596230791966998"/>
    <n v="4.4302546991122496"/>
    <x v="0"/>
    <x v="0"/>
    <x v="2"/>
  </r>
  <r>
    <n v="146"/>
    <n v="176"/>
    <x v="3"/>
    <x v="2"/>
    <n v="0"/>
    <n v="5"/>
    <x v="14"/>
    <x v="2"/>
    <x v="0"/>
    <x v="0"/>
    <n v="12"/>
    <n v="967"/>
    <n v="44.091017451995803"/>
    <n v="0.48608011033426002"/>
    <n v="8.1477183679229195E-2"/>
    <n v="0.92088014710769905"/>
    <n v="4.5864044779670596"/>
    <n v="5.5716321417204702"/>
    <n v="4.4819106348416904"/>
    <x v="0"/>
    <x v="0"/>
    <x v="2"/>
  </r>
  <r>
    <n v="146"/>
    <n v="176"/>
    <x v="3"/>
    <x v="2"/>
    <n v="0"/>
    <n v="5"/>
    <x v="14"/>
    <x v="2"/>
    <x v="0"/>
    <x v="1"/>
    <n v="12"/>
    <n v="967"/>
    <s v="nan"/>
    <n v="0.48533920417482002"/>
    <n v="8.1050228310502195E-2"/>
    <n v="0.66764980797545903"/>
    <n v="4.3284458546670397"/>
    <n v="3.9395569016362"/>
    <n v="4.3696916527157699"/>
    <x v="0"/>
    <x v="0"/>
    <x v="2"/>
  </r>
  <r>
    <n v="146"/>
    <n v="176"/>
    <x v="3"/>
    <x v="2"/>
    <n v="0"/>
    <n v="5"/>
    <x v="14"/>
    <x v="2"/>
    <x v="0"/>
    <x v="0"/>
    <n v="13"/>
    <n v="970"/>
    <n v="45.249674487696602"/>
    <n v="0.48776997469628702"/>
    <n v="8.3486778144657506E-2"/>
    <n v="0.914258591197882"/>
    <n v="4.6326434125473002"/>
    <n v="5.3687432483591104"/>
    <n v="4.5420465096781601"/>
    <x v="0"/>
    <x v="0"/>
    <x v="2"/>
  </r>
  <r>
    <n v="146"/>
    <n v="176"/>
    <x v="3"/>
    <x v="2"/>
    <n v="0"/>
    <n v="5"/>
    <x v="14"/>
    <x v="2"/>
    <x v="0"/>
    <x v="1"/>
    <n v="13"/>
    <n v="970"/>
    <s v="nan"/>
    <n v="0.48952119037735398"/>
    <n v="9.2465753424657501E-2"/>
    <n v="0.65793437675091704"/>
    <n v="4.3628360804656596"/>
    <n v="5.17355841961301"/>
    <n v="4.2630548694936801"/>
    <x v="0"/>
    <x v="0"/>
    <x v="2"/>
  </r>
  <r>
    <n v="146"/>
    <n v="176"/>
    <x v="3"/>
    <x v="2"/>
    <n v="0"/>
    <n v="5"/>
    <x v="14"/>
    <x v="2"/>
    <x v="0"/>
    <x v="0"/>
    <n v="14"/>
    <n v="960"/>
    <n v="45.092732009462402"/>
    <n v="0.482210672518668"/>
    <n v="8.3148980374026807E-2"/>
    <n v="0.91607520913318197"/>
    <n v="4.6300719332596101"/>
    <n v="6.2354947216924996"/>
    <n v="4.3752429192226501"/>
    <x v="0"/>
    <x v="0"/>
    <x v="2"/>
  </r>
  <r>
    <n v="146"/>
    <n v="176"/>
    <x v="3"/>
    <x v="2"/>
    <n v="0"/>
    <n v="5"/>
    <x v="14"/>
    <x v="2"/>
    <x v="0"/>
    <x v="1"/>
    <n v="14"/>
    <n v="960"/>
    <s v="nan"/>
    <n v="0.48456112000632501"/>
    <n v="9.0753424657534207E-2"/>
    <n v="0.66296086134640297"/>
    <n v="4.1403088535658696"/>
    <n v="4.2338888493031899"/>
    <n v="4.1254548859885203"/>
    <x v="0"/>
    <x v="0"/>
    <x v="2"/>
  </r>
  <r>
    <n v="146"/>
    <n v="176"/>
    <x v="3"/>
    <x v="2"/>
    <n v="0"/>
    <n v="5"/>
    <x v="14"/>
    <x v="2"/>
    <x v="0"/>
    <x v="0"/>
    <n v="15"/>
    <n v="954"/>
    <n v="43.017420790365001"/>
    <n v="0.47585026683547199"/>
    <n v="7.9427032300751099E-2"/>
    <n v="0.92048128082924796"/>
    <n v="4.52873759440845"/>
    <n v="5.3131245440994297"/>
    <n v="4.4321976621387904"/>
    <x v="0"/>
    <x v="0"/>
    <x v="2"/>
  </r>
  <r>
    <n v="146"/>
    <n v="176"/>
    <x v="3"/>
    <x v="2"/>
    <n v="0"/>
    <n v="5"/>
    <x v="14"/>
    <x v="2"/>
    <x v="0"/>
    <x v="1"/>
    <n v="15"/>
    <n v="954"/>
    <s v="nan"/>
    <n v="0.47451817588803802"/>
    <n v="8.0479452054794495E-2"/>
    <n v="0.67384346705679998"/>
    <n v="4.1904254735629598"/>
    <n v="5.2823184736602498"/>
    <n v="4.0560386427817603"/>
    <x v="0"/>
    <x v="0"/>
    <x v="2"/>
  </r>
  <r>
    <n v="146"/>
    <n v="176"/>
    <x v="3"/>
    <x v="2"/>
    <n v="0"/>
    <n v="5"/>
    <x v="14"/>
    <x v="2"/>
    <x v="0"/>
    <x v="0"/>
    <n v="16"/>
    <n v="940"/>
    <n v="45.104668319861702"/>
    <n v="0.47005220925997299"/>
    <n v="8.3264406552383596E-2"/>
    <n v="0.91644235883592495"/>
    <n v="4.5449475186942898"/>
    <n v="4.4779754490292003"/>
    <n v="4.5509450174702701"/>
    <x v="0"/>
    <x v="0"/>
    <x v="2"/>
  </r>
  <r>
    <n v="146"/>
    <n v="176"/>
    <x v="3"/>
    <x v="2"/>
    <n v="0"/>
    <n v="5"/>
    <x v="14"/>
    <x v="2"/>
    <x v="0"/>
    <x v="1"/>
    <n v="16"/>
    <n v="940"/>
    <s v="nan"/>
    <n v="0.46851143529225697"/>
    <n v="8.4474885844748798E-2"/>
    <n v="0.67468686899503805"/>
    <n v="4.1051780694754596"/>
    <n v="5.9557309986145004"/>
    <n v="3.9394569116421199"/>
    <x v="0"/>
    <x v="0"/>
    <x v="2"/>
  </r>
  <r>
    <n v="146"/>
    <n v="176"/>
    <x v="3"/>
    <x v="2"/>
    <n v="0"/>
    <n v="5"/>
    <x v="14"/>
    <x v="2"/>
    <x v="0"/>
    <x v="0"/>
    <n v="17"/>
    <n v="954"/>
    <n v="51.516927033917703"/>
    <n v="0.486509735773828"/>
    <n v="9.5273877114477906E-2"/>
    <n v="0.92027939454465901"/>
    <n v="4.73678909751305"/>
    <n v="7.2024276745132498"/>
    <n v="4.5554921433218603"/>
    <x v="0"/>
    <x v="0"/>
    <x v="2"/>
  </r>
  <r>
    <n v="146"/>
    <n v="176"/>
    <x v="3"/>
    <x v="2"/>
    <n v="0"/>
    <n v="5"/>
    <x v="14"/>
    <x v="2"/>
    <x v="0"/>
    <x v="1"/>
    <n v="17"/>
    <n v="954"/>
    <s v="nan"/>
    <n v="0.477057512502718"/>
    <n v="9.3607305936072999E-2"/>
    <n v="0.66513992697619695"/>
    <n v="4.1449483765509303"/>
    <n v="4.8691877715600604"/>
    <n v="4.0916954798590801"/>
    <x v="0"/>
    <x v="0"/>
    <x v="2"/>
  </r>
  <r>
    <n v="146"/>
    <n v="176"/>
    <x v="3"/>
    <x v="2"/>
    <n v="0"/>
    <n v="5"/>
    <x v="14"/>
    <x v="2"/>
    <x v="0"/>
    <x v="0"/>
    <n v="18"/>
    <n v="970"/>
    <n v="44.206347364213102"/>
    <n v="0.48492398770968898"/>
    <n v="8.1620539534124001E-2"/>
    <n v="0.91817929832350598"/>
    <n v="4.5953129548679303"/>
    <n v="5.6809472131505698"/>
    <n v="4.4801699274743099"/>
    <x v="0"/>
    <x v="0"/>
    <x v="2"/>
  </r>
  <r>
    <n v="146"/>
    <n v="176"/>
    <x v="3"/>
    <x v="2"/>
    <n v="0"/>
    <n v="5"/>
    <x v="14"/>
    <x v="2"/>
    <x v="0"/>
    <x v="1"/>
    <n v="18"/>
    <n v="970"/>
    <s v="nan"/>
    <n v="0.47531256794955401"/>
    <n v="7.4200913242009101E-2"/>
    <n v="0.67232476395834195"/>
    <n v="4.0399295210839004"/>
    <n v="3.1185787971111401"/>
    <n v="4.1376485372628302"/>
    <x v="0"/>
    <x v="0"/>
    <x v="2"/>
  </r>
  <r>
    <n v="146"/>
    <n v="176"/>
    <x v="3"/>
    <x v="2"/>
    <n v="0"/>
    <n v="5"/>
    <x v="14"/>
    <x v="2"/>
    <x v="0"/>
    <x v="0"/>
    <n v="19"/>
    <n v="967"/>
    <n v="49.465871385177799"/>
    <n v="0.49238066460164498"/>
    <n v="9.1441403057004905E-2"/>
    <n v="0.92327310949100405"/>
    <n v="4.7277882769495401"/>
    <n v="6.2570389783800398"/>
    <n v="4.4564696041150897"/>
    <x v="0"/>
    <x v="0"/>
    <x v="2"/>
  </r>
  <r>
    <n v="146"/>
    <n v="176"/>
    <x v="3"/>
    <x v="2"/>
    <n v="0"/>
    <n v="5"/>
    <x v="14"/>
    <x v="2"/>
    <x v="0"/>
    <x v="1"/>
    <n v="19"/>
    <n v="967"/>
    <s v="nan"/>
    <n v="0.48501205795726299"/>
    <n v="8.3904109589041098E-2"/>
    <n v="0.66476744316569603"/>
    <n v="4.0506445797959802"/>
    <n v="5.2532978855374504"/>
    <n v="3.8372706061966899"/>
    <x v="0"/>
    <x v="0"/>
    <x v="2"/>
  </r>
  <r>
    <n v="146"/>
    <n v="176"/>
    <x v="3"/>
    <x v="2"/>
    <n v="0"/>
    <n v="5"/>
    <x v="14"/>
    <x v="3"/>
    <x v="0"/>
    <x v="0"/>
    <n v="0"/>
    <n v="940"/>
    <n v="48.896860205129002"/>
    <n v="0.47358847178996399"/>
    <n v="9.0272974146738197E-2"/>
    <n v="0.91660208855583303"/>
    <n v="4.6823049282275502"/>
    <n v="5.7113702658107499"/>
    <n v="4.5189612238492698"/>
    <x v="0"/>
    <x v="0"/>
    <x v="2"/>
  </r>
  <r>
    <n v="146"/>
    <n v="176"/>
    <x v="3"/>
    <x v="2"/>
    <n v="0"/>
    <n v="5"/>
    <x v="14"/>
    <x v="3"/>
    <x v="0"/>
    <x v="1"/>
    <n v="0"/>
    <n v="940"/>
    <s v="nan"/>
    <n v="0.46725918677973399"/>
    <n v="9.0182648401826396E-2"/>
    <n v="0.67030404298671797"/>
    <n v="4.2805269414120799"/>
    <n v="4.4314594267757803"/>
    <n v="4.25656940405276"/>
    <x v="0"/>
    <x v="0"/>
    <x v="2"/>
  </r>
  <r>
    <n v="146"/>
    <n v="176"/>
    <x v="3"/>
    <x v="2"/>
    <n v="0"/>
    <n v="5"/>
    <x v="14"/>
    <x v="3"/>
    <x v="0"/>
    <x v="0"/>
    <n v="1"/>
    <n v="965"/>
    <n v="45.934959484724097"/>
    <n v="0.48707226311652102"/>
    <n v="8.4933225928700798E-2"/>
    <n v="0.91141840854917999"/>
    <n v="4.6244482350330403"/>
    <n v="5.6326881796205601"/>
    <n v="4.4059962470390799"/>
    <x v="0"/>
    <x v="0"/>
    <x v="2"/>
  </r>
  <r>
    <n v="146"/>
    <n v="176"/>
    <x v="3"/>
    <x v="2"/>
    <n v="0"/>
    <n v="5"/>
    <x v="14"/>
    <x v="3"/>
    <x v="0"/>
    <x v="1"/>
    <n v="1"/>
    <n v="965"/>
    <s v="nan"/>
    <n v="0.485235920852359"/>
    <n v="8.5616438356164296E-2"/>
    <n v="0.66404551178992099"/>
    <n v="4.23342800257414"/>
    <n v="5.0801414902270903"/>
    <n v="4.0499734135826699"/>
    <x v="0"/>
    <x v="0"/>
    <x v="2"/>
  </r>
  <r>
    <n v="146"/>
    <n v="176"/>
    <x v="3"/>
    <x v="2"/>
    <n v="0"/>
    <n v="5"/>
    <x v="14"/>
    <x v="3"/>
    <x v="0"/>
    <x v="0"/>
    <n v="2"/>
    <n v="959"/>
    <n v="47.398592544124597"/>
    <n v="0.48707920946917199"/>
    <n v="8.7484607632769801E-2"/>
    <n v="0.91280318622243495"/>
    <n v="4.6545752664143496"/>
    <n v="5.9036576076774496"/>
    <n v="4.4789230621742302"/>
    <x v="0"/>
    <x v="0"/>
    <x v="2"/>
  </r>
  <r>
    <n v="146"/>
    <n v="176"/>
    <x v="3"/>
    <x v="2"/>
    <n v="0"/>
    <n v="5"/>
    <x v="14"/>
    <x v="3"/>
    <x v="0"/>
    <x v="1"/>
    <n v="2"/>
    <n v="959"/>
    <s v="nan"/>
    <n v="0.48776908023483301"/>
    <n v="9.6461187214611804E-2"/>
    <n v="0.65898179423419201"/>
    <n v="4.5267284930405598"/>
    <n v="5.03193104615797"/>
    <n v="4.4556843840084204"/>
    <x v="0"/>
    <x v="0"/>
    <x v="2"/>
  </r>
  <r>
    <n v="146"/>
    <n v="176"/>
    <x v="3"/>
    <x v="2"/>
    <n v="0"/>
    <n v="5"/>
    <x v="14"/>
    <x v="3"/>
    <x v="0"/>
    <x v="0"/>
    <n v="3"/>
    <n v="951"/>
    <n v="55.627044296938898"/>
    <n v="0.48945361695890099"/>
    <n v="0.102930400643059"/>
    <n v="0.91194580771056299"/>
    <n v="4.8643378227040204"/>
    <n v="6.5661693840430004"/>
    <n v="4.4055832279082896"/>
    <x v="0"/>
    <x v="0"/>
    <x v="2"/>
  </r>
  <r>
    <n v="146"/>
    <n v="176"/>
    <x v="3"/>
    <x v="2"/>
    <n v="0"/>
    <n v="5"/>
    <x v="14"/>
    <x v="3"/>
    <x v="0"/>
    <x v="1"/>
    <n v="3"/>
    <n v="951"/>
    <s v="nan"/>
    <n v="0.48615904643301799"/>
    <n v="0.103881278538812"/>
    <n v="0.65606754324426897"/>
    <n v="4.6430724535844199"/>
    <n v="5.4871225934648198"/>
    <n v="4.4155458941383996"/>
    <x v="0"/>
    <x v="0"/>
    <x v="2"/>
  </r>
  <r>
    <n v="146"/>
    <n v="176"/>
    <x v="3"/>
    <x v="2"/>
    <n v="0"/>
    <n v="5"/>
    <x v="14"/>
    <x v="3"/>
    <x v="0"/>
    <x v="0"/>
    <n v="4"/>
    <n v="927"/>
    <n v="46.188756912049399"/>
    <n v="0.46684379412483201"/>
    <n v="8.5435589047948707E-2"/>
    <n v="0.91869967320444501"/>
    <n v="4.5910327498904602"/>
    <n v="5.3438682816545198"/>
    <n v="4.4202213267171002"/>
    <x v="0"/>
    <x v="0"/>
    <x v="2"/>
  </r>
  <r>
    <n v="146"/>
    <n v="176"/>
    <x v="3"/>
    <x v="2"/>
    <n v="0"/>
    <n v="5"/>
    <x v="14"/>
    <x v="3"/>
    <x v="0"/>
    <x v="1"/>
    <n v="4"/>
    <n v="927"/>
    <s v="nan"/>
    <n v="0.463388780169602"/>
    <n v="8.5045662100456595E-2"/>
    <n v="0.67961435903813505"/>
    <n v="4.0444035049519904"/>
    <n v="4.0563669462291498"/>
    <n v="4.04168911071263"/>
    <x v="0"/>
    <x v="0"/>
    <x v="2"/>
  </r>
  <r>
    <n v="146"/>
    <n v="176"/>
    <x v="3"/>
    <x v="2"/>
    <n v="0"/>
    <n v="5"/>
    <x v="14"/>
    <x v="3"/>
    <x v="0"/>
    <x v="0"/>
    <n v="5"/>
    <n v="946"/>
    <n v="57.1411613212601"/>
    <n v="0.49044049835596998"/>
    <n v="0.105849617026293"/>
    <n v="0.91080746496058795"/>
    <n v="4.9056982130646896"/>
    <n v="6.1955889375333699"/>
    <n v="4.4518477729738599"/>
    <x v="0"/>
    <x v="0"/>
    <x v="2"/>
  </r>
  <r>
    <n v="146"/>
    <n v="176"/>
    <x v="3"/>
    <x v="2"/>
    <n v="0"/>
    <n v="5"/>
    <x v="14"/>
    <x v="3"/>
    <x v="0"/>
    <x v="1"/>
    <n v="5"/>
    <n v="946"/>
    <s v="nan"/>
    <n v="0.488431526616458"/>
    <n v="0.11015981735159799"/>
    <n v="0.653512262966503"/>
    <n v="4.5450447328497798"/>
    <n v="4.9445013051522801"/>
    <n v="4.4044951981507499"/>
    <x v="0"/>
    <x v="0"/>
    <x v="2"/>
  </r>
  <r>
    <n v="146"/>
    <n v="176"/>
    <x v="3"/>
    <x v="2"/>
    <n v="0"/>
    <n v="5"/>
    <x v="14"/>
    <x v="3"/>
    <x v="0"/>
    <x v="0"/>
    <n v="6"/>
    <n v="957"/>
    <n v="52.479706431072202"/>
    <n v="0.49160062706363"/>
    <n v="9.7139565009048801E-2"/>
    <n v="0.90915151461652299"/>
    <n v="4.7963300622812"/>
    <n v="6.3048222935249196"/>
    <n v="4.2270877108684797"/>
    <x v="0"/>
    <x v="0"/>
    <x v="2"/>
  </r>
  <r>
    <n v="146"/>
    <n v="176"/>
    <x v="3"/>
    <x v="2"/>
    <n v="0"/>
    <n v="5"/>
    <x v="14"/>
    <x v="3"/>
    <x v="0"/>
    <x v="1"/>
    <n v="6"/>
    <n v="957"/>
    <s v="nan"/>
    <n v="0.49919819525983899"/>
    <n v="0.103881278538812"/>
    <n v="0.65101225653002803"/>
    <n v="4.3407388744399604"/>
    <n v="5.1089869364750804"/>
    <n v="4.0508339453701003"/>
    <x v="0"/>
    <x v="0"/>
    <x v="2"/>
  </r>
  <r>
    <n v="146"/>
    <n v="176"/>
    <x v="3"/>
    <x v="2"/>
    <n v="0"/>
    <n v="5"/>
    <x v="14"/>
    <x v="3"/>
    <x v="0"/>
    <x v="0"/>
    <n v="7"/>
    <n v="928"/>
    <n v="44.9880009668478"/>
    <n v="0.46669264410368899"/>
    <n v="8.3408951952191807E-2"/>
    <n v="0.91792663940863195"/>
    <n v="4.5896900256478999"/>
    <n v="4.4208756732454999"/>
    <n v="4.6262664686684198"/>
    <x v="0"/>
    <x v="0"/>
    <x v="2"/>
  </r>
  <r>
    <n v="146"/>
    <n v="176"/>
    <x v="3"/>
    <x v="2"/>
    <n v="0"/>
    <n v="5"/>
    <x v="14"/>
    <x v="3"/>
    <x v="0"/>
    <x v="1"/>
    <n v="7"/>
    <n v="928"/>
    <s v="nan"/>
    <n v="0.47069471624266102"/>
    <n v="9.9885844748858393E-2"/>
    <n v="0.66600167086708595"/>
    <n v="4.2941286098608096"/>
    <n v="3.6878059856889598"/>
    <n v="4.4254985117647099"/>
    <x v="0"/>
    <x v="0"/>
    <x v="2"/>
  </r>
  <r>
    <n v="146"/>
    <n v="176"/>
    <x v="3"/>
    <x v="2"/>
    <n v="0"/>
    <n v="5"/>
    <x v="14"/>
    <x v="3"/>
    <x v="0"/>
    <x v="0"/>
    <n v="8"/>
    <n v="933"/>
    <n v="52.675114811825097"/>
    <n v="0.47877621474503002"/>
    <n v="9.7501273956713194E-2"/>
    <n v="0.91446432085888896"/>
    <n v="4.77491770091678"/>
    <n v="5.8796603630169804"/>
    <n v="4.5010925966355302"/>
    <x v="0"/>
    <x v="0"/>
    <x v="2"/>
  </r>
  <r>
    <n v="146"/>
    <n v="176"/>
    <x v="3"/>
    <x v="2"/>
    <n v="0"/>
    <n v="5"/>
    <x v="14"/>
    <x v="3"/>
    <x v="0"/>
    <x v="1"/>
    <n v="8"/>
    <n v="933"/>
    <s v="nan"/>
    <n v="0.47755490323983402"/>
    <n v="9.9315068493150596E-2"/>
    <n v="0.66559787727544695"/>
    <n v="4.3535345478057996"/>
    <n v="5.4451904018251698"/>
    <n v="4.0829531822796303"/>
    <x v="0"/>
    <x v="0"/>
    <x v="2"/>
  </r>
  <r>
    <n v="146"/>
    <n v="176"/>
    <x v="3"/>
    <x v="2"/>
    <n v="0"/>
    <n v="5"/>
    <x v="14"/>
    <x v="3"/>
    <x v="0"/>
    <x v="0"/>
    <n v="9"/>
    <n v="929"/>
    <n v="47.0581750434078"/>
    <n v="0.46782901963155199"/>
    <n v="8.7093447915984598E-2"/>
    <n v="0.90923774616418296"/>
    <n v="4.6724342045697798"/>
    <n v="5.5289258713490597"/>
    <n v="4.44155384222059"/>
    <x v="0"/>
    <x v="0"/>
    <x v="2"/>
  </r>
  <r>
    <n v="146"/>
    <n v="176"/>
    <x v="3"/>
    <x v="2"/>
    <n v="0"/>
    <n v="5"/>
    <x v="14"/>
    <x v="3"/>
    <x v="0"/>
    <x v="1"/>
    <n v="9"/>
    <n v="929"/>
    <s v="nan"/>
    <n v="0.48024570558817098"/>
    <n v="0.10958904109589"/>
    <n v="0.65974951513115598"/>
    <n v="4.5794551547409599"/>
    <n v="5.6921338246989297"/>
    <n v="4.2795156871870796"/>
    <x v="0"/>
    <x v="0"/>
    <x v="2"/>
  </r>
  <r>
    <n v="146"/>
    <n v="176"/>
    <x v="3"/>
    <x v="2"/>
    <n v="0"/>
    <n v="5"/>
    <x v="14"/>
    <x v="3"/>
    <x v="0"/>
    <x v="0"/>
    <n v="10"/>
    <n v="913"/>
    <n v="50.138483095646997"/>
    <n v="0.46188521951264799"/>
    <n v="9.2921481954300902E-2"/>
    <n v="0.91082438924043196"/>
    <n v="4.6877007481099504"/>
    <n v="5.4053521879029303"/>
    <n v="4.4614142580851404"/>
    <x v="0"/>
    <x v="0"/>
    <x v="2"/>
  </r>
  <r>
    <n v="146"/>
    <n v="176"/>
    <x v="3"/>
    <x v="2"/>
    <n v="0"/>
    <n v="5"/>
    <x v="14"/>
    <x v="3"/>
    <x v="0"/>
    <x v="1"/>
    <n v="10"/>
    <n v="913"/>
    <s v="nan"/>
    <n v="0.465174494455316"/>
    <n v="0.10445205479451999"/>
    <n v="0.668738951538837"/>
    <n v="4.4547975438754497"/>
    <n v="4.74461994475657"/>
    <n v="4.36341210215617"/>
    <x v="0"/>
    <x v="0"/>
    <x v="2"/>
  </r>
  <r>
    <n v="146"/>
    <n v="176"/>
    <x v="3"/>
    <x v="2"/>
    <n v="0"/>
    <n v="5"/>
    <x v="14"/>
    <x v="3"/>
    <x v="0"/>
    <x v="0"/>
    <n v="11"/>
    <n v="961"/>
    <n v="48.2776903853402"/>
    <n v="0.48715344186069098"/>
    <n v="8.91826421355425E-2"/>
    <n v="0.91045298097375504"/>
    <n v="4.6919248727288698"/>
    <n v="4.7687746020897297"/>
    <n v="4.6728766492120801"/>
    <x v="0"/>
    <x v="0"/>
    <x v="2"/>
  </r>
  <r>
    <n v="146"/>
    <n v="176"/>
    <x v="3"/>
    <x v="2"/>
    <n v="0"/>
    <n v="5"/>
    <x v="14"/>
    <x v="3"/>
    <x v="0"/>
    <x v="1"/>
    <n v="11"/>
    <n v="961"/>
    <s v="nan"/>
    <n v="0.48085058016564802"/>
    <n v="8.6187214611872107E-2"/>
    <n v="0.66693613918558603"/>
    <n v="4.1604165419131602"/>
    <n v="4.3627721678370204"/>
    <n v="4.1102600192482699"/>
    <x v="0"/>
    <x v="0"/>
    <x v="2"/>
  </r>
  <r>
    <n v="146"/>
    <n v="176"/>
    <x v="3"/>
    <x v="2"/>
    <n v="0"/>
    <n v="5"/>
    <x v="14"/>
    <x v="3"/>
    <x v="0"/>
    <x v="0"/>
    <n v="12"/>
    <n v="937"/>
    <n v="51.863715412880197"/>
    <n v="0.48052193822713302"/>
    <n v="9.6080120145844494E-2"/>
    <n v="0.90680472198137096"/>
    <n v="4.7752571687837202"/>
    <n v="5.6107594146435096"/>
    <n v="4.5018200701386997"/>
    <x v="0"/>
    <x v="0"/>
    <x v="2"/>
  </r>
  <r>
    <n v="146"/>
    <n v="176"/>
    <x v="3"/>
    <x v="2"/>
    <n v="0"/>
    <n v="5"/>
    <x v="14"/>
    <x v="3"/>
    <x v="0"/>
    <x v="1"/>
    <n v="12"/>
    <n v="937"/>
    <s v="nan"/>
    <n v="0.48528410326355498"/>
    <n v="0.10730593607305899"/>
    <n v="0.65679352993675699"/>
    <n v="4.4259324097712103"/>
    <n v="3.5831902520458798"/>
    <n v="4.7017389341176896"/>
    <x v="0"/>
    <x v="0"/>
    <x v="2"/>
  </r>
  <r>
    <n v="146"/>
    <n v="176"/>
    <x v="3"/>
    <x v="2"/>
    <n v="0"/>
    <n v="5"/>
    <x v="14"/>
    <x v="3"/>
    <x v="0"/>
    <x v="0"/>
    <n v="13"/>
    <n v="977"/>
    <n v="55.577101035460302"/>
    <n v="0.50355057232454703"/>
    <n v="0.10253408459628301"/>
    <n v="0.91900377221157203"/>
    <n v="4.9198022686122496"/>
    <n v="6.0311540996709398"/>
    <n v="4.7011756788957797"/>
    <x v="0"/>
    <x v="0"/>
    <x v="2"/>
  </r>
  <r>
    <n v="146"/>
    <n v="176"/>
    <x v="3"/>
    <x v="2"/>
    <n v="0"/>
    <n v="5"/>
    <x v="14"/>
    <x v="3"/>
    <x v="0"/>
    <x v="1"/>
    <n v="13"/>
    <n v="977"/>
    <s v="nan"/>
    <n v="0.498256785071853"/>
    <n v="9.5319634703196293E-2"/>
    <n v="0.65402637593058099"/>
    <n v="4.30200443436983"/>
    <n v="4.2376331264293299"/>
    <n v="4.3146676424892698"/>
    <x v="0"/>
    <x v="0"/>
    <x v="2"/>
  </r>
  <r>
    <n v="146"/>
    <n v="176"/>
    <x v="3"/>
    <x v="2"/>
    <n v="0"/>
    <n v="5"/>
    <x v="14"/>
    <x v="3"/>
    <x v="0"/>
    <x v="0"/>
    <n v="14"/>
    <n v="957"/>
    <n v="45.872885872238797"/>
    <n v="0.48153971931352701"/>
    <n v="8.4865918469957197E-2"/>
    <n v="0.91609382792227201"/>
    <n v="4.6661979336379202"/>
    <n v="5.0389945675145196"/>
    <n v="4.6000565953694901"/>
    <x v="0"/>
    <x v="0"/>
    <x v="2"/>
  </r>
  <r>
    <n v="146"/>
    <n v="176"/>
    <x v="3"/>
    <x v="2"/>
    <n v="0"/>
    <n v="5"/>
    <x v="14"/>
    <x v="3"/>
    <x v="0"/>
    <x v="1"/>
    <n v="14"/>
    <n v="957"/>
    <s v="nan"/>
    <n v="0.48419221569906401"/>
    <n v="9.0182648401826396E-2"/>
    <n v="0.66404787245491603"/>
    <n v="4.20459231471244"/>
    <n v="4.68198252695609"/>
    <n v="4.1198940512498599"/>
    <x v="0"/>
    <x v="0"/>
    <x v="2"/>
  </r>
  <r>
    <n v="146"/>
    <n v="176"/>
    <x v="3"/>
    <x v="2"/>
    <n v="0"/>
    <n v="5"/>
    <x v="14"/>
    <x v="3"/>
    <x v="0"/>
    <x v="0"/>
    <n v="15"/>
    <n v="960"/>
    <n v="52.358169011871396"/>
    <n v="0.49142758371300799"/>
    <n v="9.7022138261337404E-2"/>
    <n v="0.90999306327819995"/>
    <n v="4.7634747320109101"/>
    <n v="5.6226403147188497"/>
    <n v="4.5596049327242802"/>
    <x v="0"/>
    <x v="0"/>
    <x v="2"/>
  </r>
  <r>
    <n v="146"/>
    <n v="176"/>
    <x v="3"/>
    <x v="2"/>
    <n v="0"/>
    <n v="5"/>
    <x v="14"/>
    <x v="3"/>
    <x v="0"/>
    <x v="1"/>
    <n v="15"/>
    <n v="960"/>
    <s v="nan"/>
    <n v="0.489043813872581"/>
    <n v="9.8173515981735099E-2"/>
    <n v="0.65572974163177999"/>
    <n v="4.4678345583137302"/>
    <n v="4.1770151477814998"/>
    <n v="4.5368425540332398"/>
    <x v="0"/>
    <x v="0"/>
    <x v="2"/>
  </r>
  <r>
    <n v="146"/>
    <n v="176"/>
    <x v="3"/>
    <x v="2"/>
    <n v="0"/>
    <n v="5"/>
    <x v="14"/>
    <x v="3"/>
    <x v="0"/>
    <x v="0"/>
    <n v="16"/>
    <n v="930"/>
    <n v="52.4024628399196"/>
    <n v="0.47628448230813702"/>
    <n v="9.7078443739428297E-2"/>
    <n v="0.91214369089951497"/>
    <n v="4.7418004122675201"/>
    <n v="6.6729555713801201"/>
    <n v="4.3991761098443201"/>
    <x v="0"/>
    <x v="0"/>
    <x v="2"/>
  </r>
  <r>
    <n v="146"/>
    <n v="176"/>
    <x v="3"/>
    <x v="2"/>
    <n v="0"/>
    <n v="5"/>
    <x v="14"/>
    <x v="3"/>
    <x v="0"/>
    <x v="1"/>
    <n v="16"/>
    <n v="930"/>
    <s v="nan"/>
    <n v="0.471406827571211"/>
    <n v="9.4748858447488496E-2"/>
    <n v="0.66965733253930404"/>
    <n v="4.3634521663739303"/>
    <n v="4.4437048189011303"/>
    <n v="4.3492137925384604"/>
    <x v="0"/>
    <x v="0"/>
    <x v="2"/>
  </r>
  <r>
    <n v="146"/>
    <n v="176"/>
    <x v="3"/>
    <x v="2"/>
    <n v="0"/>
    <n v="5"/>
    <x v="14"/>
    <x v="3"/>
    <x v="0"/>
    <x v="0"/>
    <n v="17"/>
    <n v="960"/>
    <n v="46.786656440933598"/>
    <n v="0.48456542084425203"/>
    <n v="8.63995717418721E-2"/>
    <n v="0.91748115095529903"/>
    <n v="4.6279271647307798"/>
    <n v="5.1466205445054003"/>
    <n v="4.5359009199320601"/>
    <x v="0"/>
    <x v="0"/>
    <x v="2"/>
  </r>
  <r>
    <n v="146"/>
    <n v="176"/>
    <x v="3"/>
    <x v="2"/>
    <n v="0"/>
    <n v="5"/>
    <x v="14"/>
    <x v="3"/>
    <x v="0"/>
    <x v="1"/>
    <n v="17"/>
    <n v="960"/>
    <s v="nan"/>
    <n v="0.47939225918677902"/>
    <n v="8.5045662100456595E-2"/>
    <n v="0.66729953317517698"/>
    <n v="4.2577658615098697"/>
    <n v="4.8460011908484999"/>
    <n v="4.1534015288852704"/>
    <x v="0"/>
    <x v="0"/>
    <x v="2"/>
  </r>
  <r>
    <n v="146"/>
    <n v="176"/>
    <x v="3"/>
    <x v="2"/>
    <n v="0"/>
    <n v="5"/>
    <x v="14"/>
    <x v="3"/>
    <x v="0"/>
    <x v="0"/>
    <n v="18"/>
    <n v="953"/>
    <n v="48.782499314458597"/>
    <n v="0.481126855722535"/>
    <n v="9.0315574615238994E-2"/>
    <n v="0.91450930724456303"/>
    <n v="4.6921934080926402"/>
    <n v="6.2452052844569597"/>
    <n v="4.33982936891754"/>
    <x v="0"/>
    <x v="0"/>
    <x v="2"/>
  </r>
  <r>
    <n v="146"/>
    <n v="176"/>
    <x v="3"/>
    <x v="2"/>
    <n v="0"/>
    <n v="5"/>
    <x v="14"/>
    <x v="3"/>
    <x v="0"/>
    <x v="1"/>
    <n v="18"/>
    <n v="953"/>
    <s v="nan"/>
    <n v="0.48008534464013902"/>
    <n v="8.9611872146118696E-2"/>
    <n v="0.665505072746163"/>
    <n v="4.30937666569268"/>
    <n v="4.8719780709338298"/>
    <n v="4.18172760736066"/>
    <x v="0"/>
    <x v="0"/>
    <x v="2"/>
  </r>
  <r>
    <n v="146"/>
    <n v="176"/>
    <x v="3"/>
    <x v="2"/>
    <n v="0"/>
    <n v="5"/>
    <x v="14"/>
    <x v="3"/>
    <x v="0"/>
    <x v="0"/>
    <n v="19"/>
    <n v="955"/>
    <n v="52.6506131221578"/>
    <n v="0.48849742267859197"/>
    <n v="9.7303865583575302E-2"/>
    <n v="0.91642791016274305"/>
    <n v="4.8093140559812797"/>
    <n v="6.0574391415219102"/>
    <n v="4.5388869541141403"/>
    <x v="0"/>
    <x v="0"/>
    <x v="2"/>
  </r>
  <r>
    <n v="146"/>
    <n v="176"/>
    <x v="3"/>
    <x v="2"/>
    <n v="0"/>
    <n v="5"/>
    <x v="14"/>
    <x v="3"/>
    <x v="0"/>
    <x v="1"/>
    <n v="19"/>
    <n v="955"/>
    <s v="nan"/>
    <n v="0.48992987606001298"/>
    <n v="0.103310502283105"/>
    <n v="0.65317647049596606"/>
    <n v="4.5418057804135303"/>
    <n v="5.0741746868147697"/>
    <n v="4.4264591840265899"/>
    <x v="0"/>
    <x v="0"/>
    <x v="2"/>
  </r>
  <r>
    <n v="146"/>
    <n v="176"/>
    <x v="3"/>
    <x v="2"/>
    <n v="0"/>
    <n v="5"/>
    <x v="14"/>
    <x v="4"/>
    <x v="0"/>
    <x v="0"/>
    <n v="0"/>
    <n v="937"/>
    <n v="58.167007003768497"/>
    <n v="0.48854936571930702"/>
    <n v="0.10792416984785499"/>
    <n v="0.90855212875630997"/>
    <n v="4.9007328556591503"/>
    <n v="6.2200128237411301"/>
    <n v="4.2744080223273002"/>
    <x v="0"/>
    <x v="0"/>
    <x v="2"/>
  </r>
  <r>
    <n v="146"/>
    <n v="176"/>
    <x v="3"/>
    <x v="2"/>
    <n v="0"/>
    <n v="5"/>
    <x v="14"/>
    <x v="4"/>
    <x v="0"/>
    <x v="1"/>
    <n v="0"/>
    <n v="937"/>
    <s v="nan"/>
    <n v="0.50033060546759101"/>
    <n v="0.125"/>
    <n v="0.64216162133621102"/>
    <n v="4.5302462746656298"/>
    <n v="4.7856131120364997"/>
    <n v="4.4090115134895598"/>
    <x v="0"/>
    <x v="0"/>
    <x v="2"/>
  </r>
  <r>
    <n v="146"/>
    <n v="176"/>
    <x v="3"/>
    <x v="2"/>
    <n v="0"/>
    <n v="5"/>
    <x v="14"/>
    <x v="4"/>
    <x v="0"/>
    <x v="0"/>
    <n v="1"/>
    <n v="922"/>
    <n v="50.972230812114503"/>
    <n v="0.47200868474056101"/>
    <n v="9.4451204477861095E-2"/>
    <n v="0.91229982837771195"/>
    <n v="4.7635891449929204"/>
    <n v="4.7865827440167701"/>
    <n v="4.75430326846406"/>
    <x v="0"/>
    <x v="0"/>
    <x v="2"/>
  </r>
  <r>
    <n v="146"/>
    <n v="176"/>
    <x v="3"/>
    <x v="2"/>
    <n v="0"/>
    <n v="5"/>
    <x v="14"/>
    <x v="4"/>
    <x v="0"/>
    <x v="1"/>
    <n v="1"/>
    <n v="922"/>
    <s v="nan"/>
    <n v="0.48560828440965398"/>
    <n v="0.11015981735159799"/>
    <n v="0.65941779841245096"/>
    <n v="4.5618285225511803"/>
    <n v="5.0157854888518498"/>
    <n v="4.3784997476989904"/>
    <x v="0"/>
    <x v="0"/>
    <x v="2"/>
  </r>
  <r>
    <n v="146"/>
    <n v="176"/>
    <x v="3"/>
    <x v="2"/>
    <n v="0"/>
    <n v="5"/>
    <x v="14"/>
    <x v="4"/>
    <x v="0"/>
    <x v="0"/>
    <n v="2"/>
    <n v="940"/>
    <n v="54.385045701573503"/>
    <n v="0.48332564940512002"/>
    <n v="0.100744843935745"/>
    <n v="0.91149490760266705"/>
    <n v="4.8221199097961396"/>
    <n v="5.9750592200924499"/>
    <n v="4.4164560783955897"/>
    <x v="0"/>
    <x v="0"/>
    <x v="2"/>
  </r>
  <r>
    <n v="146"/>
    <n v="176"/>
    <x v="3"/>
    <x v="2"/>
    <n v="0"/>
    <n v="5"/>
    <x v="14"/>
    <x v="4"/>
    <x v="0"/>
    <x v="1"/>
    <n v="2"/>
    <n v="940"/>
    <s v="nan"/>
    <n v="0.47960327343888898"/>
    <n v="9.8744292237442896E-2"/>
    <n v="0.66446027497562599"/>
    <n v="4.35952910578618"/>
    <n v="4.28354591508291"/>
    <n v="4.3862639321447396"/>
    <x v="0"/>
    <x v="0"/>
    <x v="2"/>
  </r>
  <r>
    <n v="146"/>
    <n v="176"/>
    <x v="3"/>
    <x v="2"/>
    <n v="0"/>
    <n v="5"/>
    <x v="14"/>
    <x v="4"/>
    <x v="0"/>
    <x v="0"/>
    <n v="3"/>
    <n v="925"/>
    <n v="56.994998279220198"/>
    <n v="0.48038093467443899"/>
    <n v="0.105685667947044"/>
    <n v="0.908750698474179"/>
    <n v="4.8537795461095303"/>
    <n v="5.9685999954137703"/>
    <n v="4.47535425597873"/>
    <x v="0"/>
    <x v="0"/>
    <x v="2"/>
  </r>
  <r>
    <n v="146"/>
    <n v="176"/>
    <x v="3"/>
    <x v="2"/>
    <n v="0"/>
    <n v="5"/>
    <x v="14"/>
    <x v="4"/>
    <x v="0"/>
    <x v="1"/>
    <n v="3"/>
    <n v="925"/>
    <s v="nan"/>
    <n v="0.472499456403565"/>
    <n v="9.4748858447488496E-2"/>
    <n v="0.67154771990626805"/>
    <n v="4.4827785864708503"/>
    <n v="5.1767400105939796"/>
    <n v="4.2472136993831899"/>
    <x v="0"/>
    <x v="0"/>
    <x v="2"/>
  </r>
  <r>
    <n v="146"/>
    <n v="176"/>
    <x v="3"/>
    <x v="2"/>
    <n v="0"/>
    <n v="5"/>
    <x v="14"/>
    <x v="4"/>
    <x v="0"/>
    <x v="0"/>
    <n v="4"/>
    <n v="947"/>
    <n v="58.977308100160499"/>
    <n v="0.49424931095114999"/>
    <n v="0.10928732248043101"/>
    <n v="0.90316442967622701"/>
    <n v="4.9708663066264798"/>
    <n v="5.4755709177016501"/>
    <n v="4.7459979155533798"/>
    <x v="0"/>
    <x v="0"/>
    <x v="2"/>
  </r>
  <r>
    <n v="146"/>
    <n v="176"/>
    <x v="3"/>
    <x v="2"/>
    <n v="0"/>
    <n v="5"/>
    <x v="14"/>
    <x v="4"/>
    <x v="0"/>
    <x v="1"/>
    <n v="4"/>
    <n v="947"/>
    <s v="nan"/>
    <n v="0.48940530550119499"/>
    <n v="0.105593607305936"/>
    <n v="0.65460625889163704"/>
    <n v="4.5910614667028398"/>
    <n v="4.1227737182152904"/>
    <n v="4.7997045229596704"/>
    <x v="0"/>
    <x v="0"/>
    <x v="2"/>
  </r>
  <r>
    <n v="146"/>
    <n v="176"/>
    <x v="3"/>
    <x v="2"/>
    <n v="0"/>
    <n v="5"/>
    <x v="14"/>
    <x v="4"/>
    <x v="0"/>
    <x v="0"/>
    <n v="5"/>
    <n v="928"/>
    <n v="53.423478724934498"/>
    <n v="0.47620924246354801"/>
    <n v="9.9070784040427906E-2"/>
    <n v="0.90545240841518104"/>
    <n v="4.8221120059434899"/>
    <n v="6.0755757607524599"/>
    <n v="4.3159054895783298"/>
    <x v="0"/>
    <x v="0"/>
    <x v="2"/>
  </r>
  <r>
    <n v="146"/>
    <n v="176"/>
    <x v="3"/>
    <x v="2"/>
    <n v="0"/>
    <n v="5"/>
    <x v="14"/>
    <x v="4"/>
    <x v="0"/>
    <x v="1"/>
    <n v="5"/>
    <n v="928"/>
    <s v="nan"/>
    <n v="0.48080832789736799"/>
    <n v="0.103881278538812"/>
    <n v="0.66159165980323598"/>
    <n v="4.3303342326755301"/>
    <n v="4.7065243008211803"/>
    <n v="4.1784113205397801"/>
    <x v="0"/>
    <x v="0"/>
    <x v="2"/>
  </r>
  <r>
    <n v="146"/>
    <n v="176"/>
    <x v="3"/>
    <x v="2"/>
    <n v="0"/>
    <n v="5"/>
    <x v="14"/>
    <x v="4"/>
    <x v="0"/>
    <x v="0"/>
    <n v="6"/>
    <n v="919"/>
    <n v="53.327417992757603"/>
    <n v="0.46977299958334701"/>
    <n v="9.8714762090236496E-2"/>
    <n v="0.90922412326508595"/>
    <n v="4.7761828589905502"/>
    <n v="6.4967420469556298"/>
    <n v="4.1921398318831304"/>
    <x v="0"/>
    <x v="0"/>
    <x v="2"/>
  </r>
  <r>
    <n v="146"/>
    <n v="176"/>
    <x v="3"/>
    <x v="2"/>
    <n v="0"/>
    <n v="5"/>
    <x v="14"/>
    <x v="4"/>
    <x v="0"/>
    <x v="1"/>
    <n v="6"/>
    <n v="919"/>
    <s v="nan"/>
    <n v="0.47531775682460597"/>
    <n v="0.109018264840182"/>
    <n v="0.66349778276933802"/>
    <n v="4.6075581564208603"/>
    <n v="5.3510095239698696"/>
    <n v="4.3551939307390901"/>
    <x v="0"/>
    <x v="0"/>
    <x v="2"/>
  </r>
  <r>
    <n v="146"/>
    <n v="176"/>
    <x v="3"/>
    <x v="2"/>
    <n v="0"/>
    <n v="5"/>
    <x v="14"/>
    <x v="4"/>
    <x v="0"/>
    <x v="0"/>
    <n v="7"/>
    <n v="938"/>
    <n v="56.056440418352999"/>
    <n v="0.48269336666591101"/>
    <n v="0.103876878915358"/>
    <n v="0.90682226398227295"/>
    <n v="4.8642900829828699"/>
    <n v="6.3454277388423499"/>
    <n v="4.13883490460272"/>
    <x v="0"/>
    <x v="0"/>
    <x v="2"/>
  </r>
  <r>
    <n v="146"/>
    <n v="176"/>
    <x v="3"/>
    <x v="2"/>
    <n v="0"/>
    <n v="5"/>
    <x v="14"/>
    <x v="4"/>
    <x v="0"/>
    <x v="1"/>
    <n v="7"/>
    <n v="938"/>
    <s v="nan"/>
    <n v="0.47998477929984701"/>
    <n v="9.6461187214611804E-2"/>
    <n v="0.66520129133634098"/>
    <n v="4.4023326352663199"/>
    <n v="5.5418713543490403"/>
    <n v="3.8441912218380501"/>
    <x v="0"/>
    <x v="0"/>
    <x v="2"/>
  </r>
  <r>
    <n v="146"/>
    <n v="176"/>
    <x v="3"/>
    <x v="2"/>
    <n v="0"/>
    <n v="5"/>
    <x v="14"/>
    <x v="4"/>
    <x v="0"/>
    <x v="0"/>
    <n v="8"/>
    <n v="954"/>
    <n v="48.758074524013203"/>
    <n v="0.48345770271609201"/>
    <n v="9.0131015412227206E-2"/>
    <n v="0.90819928298931196"/>
    <n v="4.7098471798138801"/>
    <n v="5.1400281235031002"/>
    <n v="4.5302570771086801"/>
    <x v="0"/>
    <x v="0"/>
    <x v="2"/>
  </r>
  <r>
    <n v="146"/>
    <n v="176"/>
    <x v="3"/>
    <x v="2"/>
    <n v="0"/>
    <n v="5"/>
    <x v="14"/>
    <x v="4"/>
    <x v="0"/>
    <x v="1"/>
    <n v="8"/>
    <n v="954"/>
    <s v="nan"/>
    <n v="0.48635301152424398"/>
    <n v="9.8744292237442896E-2"/>
    <n v="0.65788697690902698"/>
    <n v="4.2784272172674704"/>
    <n v="4.9760383600733196"/>
    <n v="3.98719149745531"/>
    <x v="0"/>
    <x v="0"/>
    <x v="2"/>
  </r>
  <r>
    <n v="146"/>
    <n v="176"/>
    <x v="3"/>
    <x v="2"/>
    <n v="0"/>
    <n v="5"/>
    <x v="14"/>
    <x v="4"/>
    <x v="0"/>
    <x v="0"/>
    <n v="9"/>
    <n v="935"/>
    <n v="51.112118806556303"/>
    <n v="0.47770823246527999"/>
    <n v="9.4554452437552006E-2"/>
    <n v="0.91278457772997001"/>
    <n v="4.7568128129605496"/>
    <n v="4.8559363726967497"/>
    <n v="4.7206836650193198"/>
    <x v="0"/>
    <x v="0"/>
    <x v="2"/>
  </r>
  <r>
    <n v="146"/>
    <n v="176"/>
    <x v="3"/>
    <x v="2"/>
    <n v="0"/>
    <n v="5"/>
    <x v="14"/>
    <x v="4"/>
    <x v="0"/>
    <x v="1"/>
    <n v="9"/>
    <n v="935"/>
    <s v="nan"/>
    <n v="0.47933789954337902"/>
    <n v="9.5319634703196293E-2"/>
    <n v="0.66778189775303598"/>
    <n v="4.3900396650096196"/>
    <n v="5.5201703956146"/>
    <n v="3.97812285665827"/>
    <x v="0"/>
    <x v="0"/>
    <x v="2"/>
  </r>
  <r>
    <n v="146"/>
    <n v="176"/>
    <x v="3"/>
    <x v="2"/>
    <n v="0"/>
    <n v="5"/>
    <x v="14"/>
    <x v="4"/>
    <x v="0"/>
    <x v="0"/>
    <n v="10"/>
    <n v="918"/>
    <n v="52.392920427525297"/>
    <n v="0.466383955354993"/>
    <n v="9.7226523119815195E-2"/>
    <n v="0.90772495682610099"/>
    <n v="4.69676779103178"/>
    <n v="6.3414726681800602"/>
    <n v="4.1384734749355703"/>
    <x v="0"/>
    <x v="0"/>
    <x v="2"/>
  </r>
  <r>
    <n v="146"/>
    <n v="176"/>
    <x v="3"/>
    <x v="2"/>
    <n v="0"/>
    <n v="5"/>
    <x v="14"/>
    <x v="4"/>
    <x v="0"/>
    <x v="1"/>
    <n v="10"/>
    <n v="918"/>
    <s v="nan"/>
    <n v="0.46559034572733199"/>
    <n v="0.10159817351598099"/>
    <n v="0.67126438376623598"/>
    <n v="4.4286587681270699"/>
    <n v="4.9860559970533904"/>
    <n v="4.2394505344548303"/>
    <x v="0"/>
    <x v="0"/>
    <x v="2"/>
  </r>
  <r>
    <n v="146"/>
    <n v="176"/>
    <x v="3"/>
    <x v="2"/>
    <n v="0"/>
    <n v="5"/>
    <x v="14"/>
    <x v="4"/>
    <x v="0"/>
    <x v="0"/>
    <n v="11"/>
    <n v="933"/>
    <n v="51.808670017877397"/>
    <n v="0.47451285199330601"/>
    <n v="9.5916235164317201E-2"/>
    <n v="0.91012114799780197"/>
    <n v="4.7320768984195203"/>
    <n v="5.7752619632150504"/>
    <n v="4.3650303015470104"/>
    <x v="0"/>
    <x v="0"/>
    <x v="2"/>
  </r>
  <r>
    <n v="146"/>
    <n v="176"/>
    <x v="3"/>
    <x v="2"/>
    <n v="0"/>
    <n v="5"/>
    <x v="14"/>
    <x v="4"/>
    <x v="0"/>
    <x v="1"/>
    <n v="11"/>
    <n v="933"/>
    <s v="nan"/>
    <n v="0.46669112850619698"/>
    <n v="8.5616438356164296E-2"/>
    <n v="0.67586132233503504"/>
    <n v="4.2857653678747401"/>
    <n v="3.9275297585647801"/>
    <n v="4.4118112304097297"/>
    <x v="0"/>
    <x v="0"/>
    <x v="2"/>
  </r>
  <r>
    <n v="146"/>
    <n v="176"/>
    <x v="3"/>
    <x v="2"/>
    <n v="0"/>
    <n v="5"/>
    <x v="14"/>
    <x v="4"/>
    <x v="0"/>
    <x v="0"/>
    <n v="12"/>
    <n v="955"/>
    <n v="49.992194196059401"/>
    <n v="0.48951392705177799"/>
    <n v="9.2655927878034006E-2"/>
    <n v="0.9140118375531"/>
    <n v="4.7096768075186297"/>
    <n v="5.39650192489069"/>
    <n v="4.4593386806260096"/>
    <x v="0"/>
    <x v="0"/>
    <x v="2"/>
  </r>
  <r>
    <n v="146"/>
    <n v="176"/>
    <x v="3"/>
    <x v="2"/>
    <n v="0"/>
    <n v="5"/>
    <x v="14"/>
    <x v="4"/>
    <x v="0"/>
    <x v="1"/>
    <n v="12"/>
    <n v="955"/>
    <s v="nan"/>
    <n v="0.48795933898673599"/>
    <n v="9.3036529680365201E-2"/>
    <n v="0.66332548654942503"/>
    <n v="4.1750183152252101"/>
    <n v="4.1032515496022102"/>
    <n v="4.20117629521864"/>
    <x v="0"/>
    <x v="0"/>
    <x v="2"/>
  </r>
  <r>
    <n v="146"/>
    <n v="176"/>
    <x v="3"/>
    <x v="2"/>
    <n v="0"/>
    <n v="5"/>
    <x v="14"/>
    <x v="4"/>
    <x v="0"/>
    <x v="0"/>
    <n v="13"/>
    <n v="925"/>
    <n v="49.5104662086083"/>
    <n v="0.46933963407209101"/>
    <n v="9.1650217759841099E-2"/>
    <n v="0.91216309311291099"/>
    <n v="4.7035280029175297"/>
    <n v="5.15987537313727"/>
    <n v="4.4868782412980499"/>
    <x v="0"/>
    <x v="0"/>
    <x v="2"/>
  </r>
  <r>
    <n v="146"/>
    <n v="176"/>
    <x v="3"/>
    <x v="2"/>
    <n v="0"/>
    <n v="5"/>
    <x v="14"/>
    <x v="4"/>
    <x v="0"/>
    <x v="1"/>
    <n v="13"/>
    <n v="925"/>
    <s v="nan"/>
    <n v="0.47070287018917101"/>
    <n v="9.5319634703196293E-2"/>
    <n v="0.67154771990626805"/>
    <n v="4.3817453927691297"/>
    <n v="4.0729093213140999"/>
    <n v="4.5283645378033297"/>
    <x v="0"/>
    <x v="0"/>
    <x v="2"/>
  </r>
  <r>
    <n v="146"/>
    <n v="176"/>
    <x v="3"/>
    <x v="2"/>
    <n v="0"/>
    <n v="5"/>
    <x v="14"/>
    <x v="4"/>
    <x v="0"/>
    <x v="0"/>
    <n v="14"/>
    <n v="957"/>
    <n v="54.360902001883197"/>
    <n v="0.49204398900220903"/>
    <n v="0.100490677336534"/>
    <n v="0.91257388695561903"/>
    <n v="4.8217393930870598"/>
    <n v="6.1291004843389603"/>
    <n v="4.2937666446968699"/>
    <x v="0"/>
    <x v="0"/>
    <x v="2"/>
  </r>
  <r>
    <n v="146"/>
    <n v="176"/>
    <x v="3"/>
    <x v="2"/>
    <n v="0"/>
    <n v="5"/>
    <x v="14"/>
    <x v="4"/>
    <x v="0"/>
    <x v="1"/>
    <n v="14"/>
    <n v="957"/>
    <s v="nan"/>
    <n v="0.485877364644487"/>
    <n v="9.3607305936072999E-2"/>
    <n v="0.65970266714661996"/>
    <n v="4.42139960918088"/>
    <n v="4.1839145209565798"/>
    <n v="4.5173070486560798"/>
    <x v="0"/>
    <x v="0"/>
    <x v="2"/>
  </r>
  <r>
    <n v="146"/>
    <n v="176"/>
    <x v="3"/>
    <x v="2"/>
    <n v="0"/>
    <n v="5"/>
    <x v="14"/>
    <x v="4"/>
    <x v="0"/>
    <x v="0"/>
    <n v="15"/>
    <n v="922"/>
    <n v="51.377958405885302"/>
    <n v="0.47154680340460697"/>
    <n v="9.5252164371101303E-2"/>
    <n v="0.915132802657461"/>
    <n v="4.7009228814554103"/>
    <n v="5.6343005650997098"/>
    <n v="4.2578041831596298"/>
    <x v="0"/>
    <x v="0"/>
    <x v="2"/>
  </r>
  <r>
    <n v="146"/>
    <n v="176"/>
    <x v="3"/>
    <x v="2"/>
    <n v="0"/>
    <n v="5"/>
    <x v="14"/>
    <x v="4"/>
    <x v="0"/>
    <x v="1"/>
    <n v="15"/>
    <n v="922"/>
    <s v="nan"/>
    <n v="0.47595129375951201"/>
    <n v="0.105593607305936"/>
    <n v="0.66384160346751797"/>
    <n v="4.4850244852351002"/>
    <n v="4.5315753426960299"/>
    <n v="4.4629245832081903"/>
    <x v="0"/>
    <x v="0"/>
    <x v="2"/>
  </r>
  <r>
    <n v="146"/>
    <n v="176"/>
    <x v="3"/>
    <x v="2"/>
    <n v="0"/>
    <n v="5"/>
    <x v="14"/>
    <x v="4"/>
    <x v="0"/>
    <x v="0"/>
    <n v="16"/>
    <n v="924"/>
    <n v="50.126133699946998"/>
    <n v="0.46842807858509899"/>
    <n v="9.2907577765306504E-2"/>
    <n v="0.90991927552758201"/>
    <n v="4.7078879770432103"/>
    <n v="5.4287915569388696"/>
    <n v="4.3866933127332599"/>
    <x v="0"/>
    <x v="0"/>
    <x v="2"/>
  </r>
  <r>
    <n v="146"/>
    <n v="176"/>
    <x v="3"/>
    <x v="2"/>
    <n v="0"/>
    <n v="5"/>
    <x v="14"/>
    <x v="4"/>
    <x v="0"/>
    <x v="1"/>
    <n v="16"/>
    <n v="924"/>
    <s v="nan"/>
    <n v="0.47280930637094998"/>
    <n v="9.5890410958904104E-2"/>
    <n v="0.67192760942760998"/>
    <n v="4.36772556509331"/>
    <n v="5.2293436641811004"/>
    <n v="3.9838363130244998"/>
    <x v="0"/>
    <x v="0"/>
    <x v="2"/>
  </r>
  <r>
    <n v="146"/>
    <n v="176"/>
    <x v="3"/>
    <x v="2"/>
    <n v="0"/>
    <n v="5"/>
    <x v="14"/>
    <x v="4"/>
    <x v="0"/>
    <x v="0"/>
    <n v="17"/>
    <n v="944"/>
    <n v="51.1486896366049"/>
    <n v="0.48245942586337798"/>
    <n v="9.4848636058199196E-2"/>
    <n v="0.90566737187694202"/>
    <n v="4.7300704089940497"/>
    <n v="5.1113434826970403"/>
    <n v="4.5655996713182398"/>
    <x v="0"/>
    <x v="0"/>
    <x v="2"/>
  </r>
  <r>
    <n v="146"/>
    <n v="176"/>
    <x v="3"/>
    <x v="2"/>
    <n v="0"/>
    <n v="5"/>
    <x v="14"/>
    <x v="4"/>
    <x v="0"/>
    <x v="1"/>
    <n v="17"/>
    <n v="944"/>
    <s v="nan"/>
    <n v="0.47916123070232602"/>
    <n v="9.5319634703196293E-2"/>
    <n v="0.664443164158664"/>
    <n v="4.2166252422472299"/>
    <n v="4.0740105570220404"/>
    <n v="4.2781453025404499"/>
    <x v="0"/>
    <x v="0"/>
    <x v="2"/>
  </r>
  <r>
    <n v="146"/>
    <n v="176"/>
    <x v="3"/>
    <x v="2"/>
    <n v="0"/>
    <n v="5"/>
    <x v="14"/>
    <x v="4"/>
    <x v="0"/>
    <x v="0"/>
    <n v="18"/>
    <n v="917"/>
    <n v="46.960014254515698"/>
    <n v="0.46137501509510997"/>
    <n v="8.7256728153056407E-2"/>
    <n v="0.91760621948397403"/>
    <n v="4.5802940366011899"/>
    <n v="5.5257992036751498"/>
    <n v="4.2476162926307204"/>
    <x v="0"/>
    <x v="0"/>
    <x v="2"/>
  </r>
  <r>
    <n v="146"/>
    <n v="176"/>
    <x v="3"/>
    <x v="2"/>
    <n v="0"/>
    <n v="5"/>
    <x v="14"/>
    <x v="4"/>
    <x v="0"/>
    <x v="1"/>
    <n v="18"/>
    <n v="917"/>
    <s v="nan"/>
    <n v="0.46187214611872102"/>
    <n v="9.1894977168949704E-2"/>
    <n v="0.67608241579842399"/>
    <n v="4.1830170947362397"/>
    <n v="4.4338055564037901"/>
    <n v="4.09477671007543"/>
    <x v="0"/>
    <x v="0"/>
    <x v="2"/>
  </r>
  <r>
    <n v="146"/>
    <n v="176"/>
    <x v="3"/>
    <x v="2"/>
    <n v="0"/>
    <n v="5"/>
    <x v="14"/>
    <x v="4"/>
    <x v="0"/>
    <x v="0"/>
    <n v="19"/>
    <n v="951"/>
    <n v="50.784437880201303"/>
    <n v="0.48640078246716201"/>
    <n v="9.3978103941977004E-2"/>
    <n v="0.91246222368790397"/>
    <n v="4.7288037561947798"/>
    <n v="5.4579820279970903"/>
    <n v="4.4536421441939096"/>
    <x v="0"/>
    <x v="0"/>
    <x v="2"/>
  </r>
  <r>
    <n v="146"/>
    <n v="176"/>
    <x v="3"/>
    <x v="2"/>
    <n v="0"/>
    <n v="5"/>
    <x v="14"/>
    <x v="4"/>
    <x v="0"/>
    <x v="1"/>
    <n v="19"/>
    <n v="951"/>
    <s v="nan"/>
    <n v="0.485646336160034"/>
    <n v="9.9315068493150596E-2"/>
    <n v="0.66042590951582203"/>
    <n v="4.4983227022077896"/>
    <n v="5.1893632599945496"/>
    <n v="4.2375526804014596"/>
    <x v="0"/>
    <x v="0"/>
    <x v="2"/>
  </r>
  <r>
    <n v="146"/>
    <n v="176"/>
    <x v="3"/>
    <x v="2"/>
    <n v="0"/>
    <n v="5"/>
    <x v="14"/>
    <x v="5"/>
    <x v="0"/>
    <x v="0"/>
    <n v="0"/>
    <n v="934"/>
    <n v="51.182913857818498"/>
    <n v="0.477551744269468"/>
    <n v="9.4697720227759394E-2"/>
    <n v="0.90782615446552395"/>
    <n v="4.7618071492420002"/>
    <n v="5.4720241255545297"/>
    <n v="4.4030377488366899"/>
    <x v="0"/>
    <x v="0"/>
    <x v="2"/>
  </r>
  <r>
    <n v="146"/>
    <n v="176"/>
    <x v="3"/>
    <x v="2"/>
    <n v="0"/>
    <n v="5"/>
    <x v="14"/>
    <x v="5"/>
    <x v="0"/>
    <x v="1"/>
    <n v="0"/>
    <n v="934"/>
    <s v="nan"/>
    <n v="0.471515546858012"/>
    <n v="8.7899543378995401E-2"/>
    <n v="0.67694850229340697"/>
    <n v="4.31776215675215"/>
    <n v="4.8567432539189301"/>
    <n v="4.0454933550905796"/>
    <x v="0"/>
    <x v="0"/>
    <x v="2"/>
  </r>
  <r>
    <n v="146"/>
    <n v="176"/>
    <x v="3"/>
    <x v="2"/>
    <n v="0"/>
    <n v="5"/>
    <x v="14"/>
    <x v="5"/>
    <x v="0"/>
    <x v="0"/>
    <n v="1"/>
    <n v="925"/>
    <n v="56.394822569068303"/>
    <n v="0.48044337903187301"/>
    <n v="0.10501734624376401"/>
    <n v="0.90234973461213897"/>
    <n v="4.8340551586715099"/>
    <n v="5.5707108424388698"/>
    <n v="4.2429117087347299"/>
    <x v="0"/>
    <x v="0"/>
    <x v="2"/>
  </r>
  <r>
    <n v="146"/>
    <n v="176"/>
    <x v="3"/>
    <x v="2"/>
    <n v="0"/>
    <n v="5"/>
    <x v="14"/>
    <x v="5"/>
    <x v="0"/>
    <x v="1"/>
    <n v="1"/>
    <n v="925"/>
    <s v="nan"/>
    <n v="0.48124592302674402"/>
    <n v="0.105593607305936"/>
    <n v="0.66124164080435099"/>
    <n v="4.5521017047188996"/>
    <n v="4.7550266680135396"/>
    <n v="4.3892606847910898"/>
    <x v="0"/>
    <x v="0"/>
    <x v="2"/>
  </r>
  <r>
    <n v="146"/>
    <n v="176"/>
    <x v="3"/>
    <x v="2"/>
    <n v="0"/>
    <n v="5"/>
    <x v="14"/>
    <x v="5"/>
    <x v="0"/>
    <x v="0"/>
    <n v="2"/>
    <n v="944"/>
    <n v="49.811985974998798"/>
    <n v="0.47661772444687101"/>
    <n v="9.2153609372210205E-2"/>
    <n v="0.89931581388562398"/>
    <n v="4.7071287462027298"/>
    <n v="5.4600595408147203"/>
    <n v="4.3823350700955901"/>
    <x v="0"/>
    <x v="0"/>
    <x v="2"/>
  </r>
  <r>
    <n v="146"/>
    <n v="176"/>
    <x v="3"/>
    <x v="2"/>
    <n v="0"/>
    <n v="5"/>
    <x v="14"/>
    <x v="5"/>
    <x v="0"/>
    <x v="1"/>
    <n v="2"/>
    <n v="944"/>
    <s v="nan"/>
    <n v="0.47571433513214301"/>
    <n v="9.9885844748858393E-2"/>
    <n v="0.66152724323763301"/>
    <n v="4.3563179425376903"/>
    <n v="4.8459928565833001"/>
    <n v="4.1450856266748799"/>
    <x v="0"/>
    <x v="0"/>
    <x v="2"/>
  </r>
  <r>
    <n v="146"/>
    <n v="176"/>
    <x v="3"/>
    <x v="2"/>
    <n v="0"/>
    <n v="5"/>
    <x v="14"/>
    <x v="5"/>
    <x v="0"/>
    <x v="0"/>
    <n v="3"/>
    <n v="942"/>
    <n v="51.025315923385598"/>
    <n v="0.48049900779411198"/>
    <n v="9.4285303457965305E-2"/>
    <n v="0.90938389688132004"/>
    <n v="4.7067448471179603"/>
    <n v="5.8601462138440503"/>
    <n v="3.96804958977653"/>
    <x v="0"/>
    <x v="0"/>
    <x v="2"/>
  </r>
  <r>
    <n v="146"/>
    <n v="176"/>
    <x v="3"/>
    <x v="2"/>
    <n v="0"/>
    <n v="5"/>
    <x v="14"/>
    <x v="5"/>
    <x v="0"/>
    <x v="1"/>
    <n v="3"/>
    <n v="942"/>
    <s v="nan"/>
    <n v="0.47710100021743801"/>
    <n v="8.9611872146118696E-2"/>
    <n v="0.67101882730738105"/>
    <n v="4.2330318404338998"/>
    <n v="5.1654898781032603"/>
    <n v="3.6358396140613798"/>
    <x v="0"/>
    <x v="0"/>
    <x v="2"/>
  </r>
  <r>
    <n v="146"/>
    <n v="176"/>
    <x v="3"/>
    <x v="2"/>
    <n v="0"/>
    <n v="5"/>
    <x v="14"/>
    <x v="5"/>
    <x v="0"/>
    <x v="0"/>
    <n v="4"/>
    <n v="912"/>
    <n v="54.673699858851599"/>
    <n v="0.46838169095215298"/>
    <n v="0.10147145127831"/>
    <n v="0.91152055469277704"/>
    <n v="4.8465258139174399"/>
    <n v="5.1862436540829"/>
    <n v="4.6641509734075504"/>
    <x v="0"/>
    <x v="0"/>
    <x v="2"/>
  </r>
  <r>
    <n v="146"/>
    <n v="176"/>
    <x v="3"/>
    <x v="2"/>
    <n v="0"/>
    <n v="5"/>
    <x v="14"/>
    <x v="5"/>
    <x v="0"/>
    <x v="1"/>
    <n v="4"/>
    <n v="912"/>
    <s v="nan"/>
    <n v="0.46920254403131101"/>
    <n v="0.103310502283105"/>
    <n v="0.66912233298755397"/>
    <n v="4.4073974194349601"/>
    <n v="4.6793115978037401"/>
    <n v="4.2614224394685696"/>
    <x v="0"/>
    <x v="0"/>
    <x v="2"/>
  </r>
  <r>
    <n v="146"/>
    <n v="176"/>
    <x v="3"/>
    <x v="2"/>
    <n v="0"/>
    <n v="5"/>
    <x v="14"/>
    <x v="5"/>
    <x v="0"/>
    <x v="0"/>
    <n v="5"/>
    <n v="905"/>
    <n v="56.005896086954202"/>
    <n v="0.46860823885521902"/>
    <n v="0.10431596237926199"/>
    <n v="0.90715147605684998"/>
    <n v="4.8245964714583298"/>
    <n v="5.0286043189938798"/>
    <n v="4.6515771577256499"/>
    <x v="0"/>
    <x v="0"/>
    <x v="2"/>
  </r>
  <r>
    <n v="146"/>
    <n v="176"/>
    <x v="3"/>
    <x v="2"/>
    <n v="0"/>
    <n v="5"/>
    <x v="14"/>
    <x v="5"/>
    <x v="0"/>
    <x v="1"/>
    <n v="5"/>
    <n v="905"/>
    <s v="nan"/>
    <n v="0.47093389867362401"/>
    <n v="0.10445205479451999"/>
    <n v="0.67182349892340998"/>
    <n v="4.59010927659891"/>
    <n v="4.3833353324025399"/>
    <n v="4.7654745204110203"/>
    <x v="0"/>
    <x v="0"/>
    <x v="2"/>
  </r>
  <r>
    <n v="146"/>
    <n v="176"/>
    <x v="3"/>
    <x v="2"/>
    <n v="0"/>
    <n v="5"/>
    <x v="14"/>
    <x v="5"/>
    <x v="0"/>
    <x v="0"/>
    <n v="6"/>
    <n v="928"/>
    <n v="62.6732433622741"/>
    <n v="0.48883588579655202"/>
    <n v="0.116771087348629"/>
    <n v="0.899333376185806"/>
    <n v="4.9606376379769301"/>
    <n v="5.7627662825021702"/>
    <n v="4.3685903051130701"/>
    <x v="0"/>
    <x v="0"/>
    <x v="2"/>
  </r>
  <r>
    <n v="146"/>
    <n v="176"/>
    <x v="3"/>
    <x v="2"/>
    <n v="0"/>
    <n v="5"/>
    <x v="14"/>
    <x v="5"/>
    <x v="0"/>
    <x v="1"/>
    <n v="6"/>
    <n v="928"/>
    <s v="nan"/>
    <n v="0.49370515329419401"/>
    <n v="0.12671232876712299"/>
    <n v="0.64395161554783698"/>
    <n v="4.8276331612169701"/>
    <n v="5.2092663151727301"/>
    <n v="4.5459515475829599"/>
    <x v="0"/>
    <x v="0"/>
    <x v="2"/>
  </r>
  <r>
    <n v="146"/>
    <n v="176"/>
    <x v="3"/>
    <x v="2"/>
    <n v="0"/>
    <n v="5"/>
    <x v="14"/>
    <x v="5"/>
    <x v="0"/>
    <x v="0"/>
    <n v="7"/>
    <n v="903"/>
    <n v="61.037370782517698"/>
    <n v="0.47159760560144298"/>
    <n v="0.113646058605877"/>
    <n v="0.90875596495029498"/>
    <n v="4.9147484495600304"/>
    <n v="5.9958665268389"/>
    <n v="4.3516661176439504"/>
    <x v="0"/>
    <x v="0"/>
    <x v="2"/>
  </r>
  <r>
    <n v="146"/>
    <n v="176"/>
    <x v="3"/>
    <x v="2"/>
    <n v="0"/>
    <n v="5"/>
    <x v="14"/>
    <x v="5"/>
    <x v="0"/>
    <x v="1"/>
    <n v="7"/>
    <n v="903"/>
    <s v="nan"/>
    <n v="0.46305446836268699"/>
    <n v="0.103310502283105"/>
    <n v="0.67557987083912496"/>
    <n v="4.34840892948296"/>
    <n v="4.51483204724095"/>
    <n v="4.2617302223173397"/>
    <x v="0"/>
    <x v="0"/>
    <x v="2"/>
  </r>
  <r>
    <n v="146"/>
    <n v="176"/>
    <x v="3"/>
    <x v="2"/>
    <n v="0"/>
    <n v="5"/>
    <x v="14"/>
    <x v="5"/>
    <x v="0"/>
    <x v="0"/>
    <n v="8"/>
    <n v="919"/>
    <n v="58.976155460290499"/>
    <n v="0.47649730011597502"/>
    <n v="0.109600149365062"/>
    <n v="0.89963302479135199"/>
    <n v="4.8747552292729397"/>
    <n v="5.6694167830020303"/>
    <n v="4.2545315775819397"/>
    <x v="0"/>
    <x v="0"/>
    <x v="2"/>
  </r>
  <r>
    <n v="146"/>
    <n v="176"/>
    <x v="3"/>
    <x v="2"/>
    <n v="0"/>
    <n v="5"/>
    <x v="14"/>
    <x v="5"/>
    <x v="0"/>
    <x v="1"/>
    <n v="8"/>
    <n v="919"/>
    <s v="nan"/>
    <n v="0.47670343355274802"/>
    <n v="0.11130136986301301"/>
    <n v="0.65906702939328399"/>
    <n v="4.6310672082964404"/>
    <n v="5.3077849828028603"/>
    <n v="4.1028972379499704"/>
    <x v="0"/>
    <x v="0"/>
    <x v="2"/>
  </r>
  <r>
    <n v="146"/>
    <n v="176"/>
    <x v="3"/>
    <x v="2"/>
    <n v="0"/>
    <n v="5"/>
    <x v="14"/>
    <x v="5"/>
    <x v="0"/>
    <x v="0"/>
    <n v="9"/>
    <n v="910"/>
    <n v="54.346482165166499"/>
    <n v="0.46676877285500301"/>
    <n v="0.10083914057441"/>
    <n v="0.91176836257105498"/>
    <n v="4.7871976836824102"/>
    <n v="5.4480280517643296"/>
    <n v="4.4635256666626901"/>
    <x v="0"/>
    <x v="0"/>
    <x v="2"/>
  </r>
  <r>
    <n v="146"/>
    <n v="176"/>
    <x v="3"/>
    <x v="2"/>
    <n v="0"/>
    <n v="5"/>
    <x v="14"/>
    <x v="5"/>
    <x v="0"/>
    <x v="1"/>
    <n v="9"/>
    <n v="910"/>
    <s v="nan"/>
    <n v="0.46916992824526998"/>
    <n v="0.105593607305936"/>
    <n v="0.66840702619936299"/>
    <n v="4.5329982142600498"/>
    <n v="4.3983853374921598"/>
    <n v="4.5989310518606503"/>
    <x v="0"/>
    <x v="0"/>
    <x v="2"/>
  </r>
  <r>
    <n v="146"/>
    <n v="176"/>
    <x v="3"/>
    <x v="2"/>
    <n v="0"/>
    <n v="5"/>
    <x v="14"/>
    <x v="5"/>
    <x v="0"/>
    <x v="0"/>
    <n v="10"/>
    <n v="929"/>
    <n v="55.554831895163602"/>
    <n v="0.47986292637288702"/>
    <n v="0.10327337013473099"/>
    <n v="0.90794529102917598"/>
    <n v="4.8033115042779801"/>
    <n v="5.3970158556315102"/>
    <n v="4.3399324983435301"/>
    <x v="0"/>
    <x v="0"/>
    <x v="2"/>
  </r>
  <r>
    <n v="146"/>
    <n v="176"/>
    <x v="3"/>
    <x v="2"/>
    <n v="0"/>
    <n v="5"/>
    <x v="14"/>
    <x v="5"/>
    <x v="0"/>
    <x v="1"/>
    <n v="10"/>
    <n v="929"/>
    <s v="nan"/>
    <n v="0.48831539465101098"/>
    <n v="0.10958904109589"/>
    <n v="0.65681103162968701"/>
    <n v="4.3039340977801404"/>
    <n v="4.4360137051418898"/>
    <n v="4.2008475749612098"/>
    <x v="0"/>
    <x v="0"/>
    <x v="2"/>
  </r>
  <r>
    <n v="146"/>
    <n v="176"/>
    <x v="3"/>
    <x v="2"/>
    <n v="0"/>
    <n v="5"/>
    <x v="14"/>
    <x v="5"/>
    <x v="0"/>
    <x v="0"/>
    <n v="11"/>
    <n v="907"/>
    <n v="56.599206692977603"/>
    <n v="0.46773991223660899"/>
    <n v="0.105240241174894"/>
    <n v="0.90740482328812999"/>
    <n v="4.8458980472944004"/>
    <n v="5.4987008150358196"/>
    <n v="4.4513469239342003"/>
    <x v="0"/>
    <x v="0"/>
    <x v="2"/>
  </r>
  <r>
    <n v="146"/>
    <n v="176"/>
    <x v="3"/>
    <x v="2"/>
    <n v="0"/>
    <n v="5"/>
    <x v="14"/>
    <x v="5"/>
    <x v="0"/>
    <x v="1"/>
    <n v="11"/>
    <n v="907"/>
    <s v="nan"/>
    <n v="0.465353881278538"/>
    <n v="0.102168949771689"/>
    <n v="0.672534894285294"/>
    <n v="4.5485742993391796"/>
    <n v="4.5695841390716199"/>
    <n v="4.5358760445558399"/>
    <x v="0"/>
    <x v="0"/>
    <x v="2"/>
  </r>
  <r>
    <n v="146"/>
    <n v="176"/>
    <x v="3"/>
    <x v="2"/>
    <n v="0"/>
    <n v="5"/>
    <x v="14"/>
    <x v="5"/>
    <x v="0"/>
    <x v="0"/>
    <n v="12"/>
    <n v="920"/>
    <n v="60.5721717353412"/>
    <n v="0.48047959966443499"/>
    <n v="0.112744290573914"/>
    <n v="0.90173791340788101"/>
    <n v="4.8919091042291702"/>
    <n v="5.7038497466662097"/>
    <n v="4.3412826915419798"/>
    <x v="0"/>
    <x v="0"/>
    <x v="2"/>
  </r>
  <r>
    <n v="146"/>
    <n v="176"/>
    <x v="3"/>
    <x v="2"/>
    <n v="0"/>
    <n v="5"/>
    <x v="14"/>
    <x v="5"/>
    <x v="0"/>
    <x v="1"/>
    <n v="12"/>
    <n v="920"/>
    <s v="nan"/>
    <n v="0.49310991519895597"/>
    <n v="0.13127853881278501"/>
    <n v="0.64393037259308095"/>
    <n v="4.8778059147311001"/>
    <n v="5.41529272498257"/>
    <n v="4.5133033652502101"/>
    <x v="0"/>
    <x v="0"/>
    <x v="2"/>
  </r>
  <r>
    <n v="146"/>
    <n v="176"/>
    <x v="3"/>
    <x v="2"/>
    <n v="0"/>
    <n v="5"/>
    <x v="14"/>
    <x v="5"/>
    <x v="0"/>
    <x v="0"/>
    <n v="13"/>
    <n v="919"/>
    <n v="56.806553175540301"/>
    <n v="0.47837275809610202"/>
    <n v="0.105540174199035"/>
    <n v="0.90986728339981104"/>
    <n v="4.8258290057726496"/>
    <n v="5.7555759026800501"/>
    <n v="4.2959732473200498"/>
    <x v="0"/>
    <x v="0"/>
    <x v="2"/>
  </r>
  <r>
    <n v="146"/>
    <n v="176"/>
    <x v="3"/>
    <x v="2"/>
    <n v="0"/>
    <n v="5"/>
    <x v="14"/>
    <x v="5"/>
    <x v="0"/>
    <x v="1"/>
    <n v="13"/>
    <n v="919"/>
    <s v="nan"/>
    <n v="0.48352902804957598"/>
    <n v="0.11586757990867499"/>
    <n v="0.65906702939328399"/>
    <n v="4.4531097193885998"/>
    <n v="4.4752114809524999"/>
    <n v="4.4405140918306696"/>
    <x v="0"/>
    <x v="0"/>
    <x v="2"/>
  </r>
  <r>
    <n v="146"/>
    <n v="176"/>
    <x v="3"/>
    <x v="2"/>
    <n v="0"/>
    <n v="5"/>
    <x v="14"/>
    <x v="5"/>
    <x v="0"/>
    <x v="0"/>
    <n v="14"/>
    <n v="900"/>
    <n v="59.242274865705802"/>
    <n v="0.46858287061878001"/>
    <n v="0.11040761458518999"/>
    <n v="0.90529750875507897"/>
    <n v="4.8640444307051798"/>
    <n v="5.08055836234319"/>
    <n v="4.7172131437322697"/>
    <x v="0"/>
    <x v="0"/>
    <x v="2"/>
  </r>
  <r>
    <n v="146"/>
    <n v="176"/>
    <x v="3"/>
    <x v="2"/>
    <n v="0"/>
    <n v="5"/>
    <x v="14"/>
    <x v="5"/>
    <x v="0"/>
    <x v="1"/>
    <n v="14"/>
    <n v="900"/>
    <s v="nan"/>
    <n v="0.47190322995117501"/>
    <n v="0.110730593607305"/>
    <n v="0.66631258241587898"/>
    <n v="4.4931856508846497"/>
    <n v="4.7334274206387397"/>
    <n v="4.3302630713962502"/>
    <x v="0"/>
    <x v="0"/>
    <x v="2"/>
  </r>
  <r>
    <n v="146"/>
    <n v="176"/>
    <x v="3"/>
    <x v="2"/>
    <n v="0"/>
    <n v="5"/>
    <x v="14"/>
    <x v="5"/>
    <x v="0"/>
    <x v="0"/>
    <n v="15"/>
    <n v="944"/>
    <n v="55.7585770228727"/>
    <n v="0.48717116968513002"/>
    <n v="0.10323490335807101"/>
    <n v="0.907267362140877"/>
    <n v="4.8696060503362002"/>
    <n v="5.7318359905411604"/>
    <n v="4.3173913695307702"/>
    <x v="0"/>
    <x v="0"/>
    <x v="2"/>
  </r>
  <r>
    <n v="146"/>
    <n v="176"/>
    <x v="3"/>
    <x v="2"/>
    <n v="0"/>
    <n v="5"/>
    <x v="14"/>
    <x v="5"/>
    <x v="0"/>
    <x v="1"/>
    <n v="15"/>
    <n v="944"/>
    <s v="nan"/>
    <n v="0.48535823005001"/>
    <n v="0.103310502283105"/>
    <n v="0.65715336185608597"/>
    <n v="4.3909881227675696"/>
    <n v="5.2768375376345"/>
    <n v="3.8236463626842498"/>
    <x v="0"/>
    <x v="0"/>
    <x v="2"/>
  </r>
  <r>
    <n v="146"/>
    <n v="176"/>
    <x v="3"/>
    <x v="2"/>
    <n v="0"/>
    <n v="5"/>
    <x v="14"/>
    <x v="5"/>
    <x v="0"/>
    <x v="0"/>
    <n v="16"/>
    <n v="934"/>
    <n v="51.199971430650599"/>
    <n v="0.476936766778356"/>
    <n v="9.5099258130300096E-2"/>
    <n v="0.90347752618508903"/>
    <n v="4.7446838310800201"/>
    <n v="5.33836265911446"/>
    <n v="4.4162657559971299"/>
    <x v="0"/>
    <x v="0"/>
    <x v="2"/>
  </r>
  <r>
    <n v="146"/>
    <n v="176"/>
    <x v="3"/>
    <x v="2"/>
    <n v="0"/>
    <n v="5"/>
    <x v="14"/>
    <x v="5"/>
    <x v="0"/>
    <x v="1"/>
    <n v="16"/>
    <n v="934"/>
    <s v="nan"/>
    <n v="0.48868182806538901"/>
    <n v="0.113584474885844"/>
    <n v="0.65350129108076904"/>
    <n v="4.5628212110362103"/>
    <n v="4.4727447925366297"/>
    <n v="4.61265071914237"/>
    <x v="0"/>
    <x v="0"/>
    <x v="2"/>
  </r>
  <r>
    <n v="146"/>
    <n v="176"/>
    <x v="3"/>
    <x v="2"/>
    <n v="0"/>
    <n v="5"/>
    <x v="14"/>
    <x v="5"/>
    <x v="0"/>
    <x v="0"/>
    <n v="17"/>
    <n v="929"/>
    <n v="62.652111691316001"/>
    <n v="0.487329459700867"/>
    <n v="0.116418531865407"/>
    <n v="0.898969521359677"/>
    <n v="4.9985404975194196"/>
    <n v="5.9151998116018296"/>
    <n v="4.3407026368249904"/>
    <x v="0"/>
    <x v="0"/>
    <x v="2"/>
  </r>
  <r>
    <n v="146"/>
    <n v="176"/>
    <x v="3"/>
    <x v="2"/>
    <n v="0"/>
    <n v="5"/>
    <x v="14"/>
    <x v="5"/>
    <x v="0"/>
    <x v="1"/>
    <n v="17"/>
    <n v="929"/>
    <s v="nan"/>
    <n v="0.49197849334835603"/>
    <n v="0.122146118721461"/>
    <n v="0.647995581125275"/>
    <n v="4.54383728612867"/>
    <n v="5.6517110110375901"/>
    <n v="3.7487749658999201"/>
    <x v="0"/>
    <x v="0"/>
    <x v="2"/>
  </r>
  <r>
    <n v="146"/>
    <n v="176"/>
    <x v="3"/>
    <x v="2"/>
    <n v="0"/>
    <n v="5"/>
    <x v="14"/>
    <x v="5"/>
    <x v="0"/>
    <x v="0"/>
    <n v="18"/>
    <n v="933"/>
    <n v="52.005866229759803"/>
    <n v="0.477221083231536"/>
    <n v="9.6507043558465497E-2"/>
    <n v="0.908901911080087"/>
    <n v="4.7382683931180702"/>
    <n v="5.1580388239339499"/>
    <n v="4.50605496330504"/>
    <x v="0"/>
    <x v="0"/>
    <x v="2"/>
  </r>
  <r>
    <n v="146"/>
    <n v="176"/>
    <x v="3"/>
    <x v="2"/>
    <n v="0"/>
    <n v="5"/>
    <x v="14"/>
    <x v="5"/>
    <x v="0"/>
    <x v="1"/>
    <n v="18"/>
    <n v="933"/>
    <s v="nan"/>
    <n v="0.47528538812785398"/>
    <n v="9.1894977168949704E-2"/>
    <n v="0.66999649658669802"/>
    <n v="4.3410288550946099"/>
    <n v="5.08065238178441"/>
    <n v="3.9318754147981201"/>
    <x v="0"/>
    <x v="0"/>
    <x v="2"/>
  </r>
  <r>
    <n v="146"/>
    <n v="176"/>
    <x v="3"/>
    <x v="2"/>
    <n v="0"/>
    <n v="5"/>
    <x v="14"/>
    <x v="5"/>
    <x v="0"/>
    <x v="0"/>
    <n v="19"/>
    <n v="903"/>
    <n v="57.083328370479599"/>
    <n v="0.46618754528331502"/>
    <n v="0.105895654889978"/>
    <n v="0.90567232397387498"/>
    <n v="4.8199106856837304"/>
    <n v="5.7649759465104404"/>
    <n v="4.2813251069330303"/>
    <x v="0"/>
    <x v="0"/>
    <x v="2"/>
  </r>
  <r>
    <n v="146"/>
    <n v="176"/>
    <x v="3"/>
    <x v="2"/>
    <n v="0"/>
    <n v="5"/>
    <x v="14"/>
    <x v="5"/>
    <x v="0"/>
    <x v="1"/>
    <n v="19"/>
    <n v="903"/>
    <s v="nan"/>
    <n v="0.47223853011524197"/>
    <n v="0.116438356164383"/>
    <n v="0.660685196521412"/>
    <n v="4.6025283128390804"/>
    <n v="5.0020636032527896"/>
    <n v="4.37483615808718"/>
    <x v="0"/>
    <x v="0"/>
    <x v="2"/>
  </r>
  <r>
    <n v="146"/>
    <n v="176"/>
    <x v="3"/>
    <x v="2"/>
    <n v="0"/>
    <n v="5"/>
    <x v="14"/>
    <x v="6"/>
    <x v="0"/>
    <x v="0"/>
    <n v="0"/>
    <n v="911"/>
    <n v="64.303551679120702"/>
    <n v="0.47979464635853603"/>
    <n v="0.119914208078871"/>
    <n v="0.900475482887102"/>
    <n v="4.9950446816329803"/>
    <n v="5.7718884942305397"/>
    <n v="4.25963253904062"/>
    <x v="0"/>
    <x v="0"/>
    <x v="2"/>
  </r>
  <r>
    <n v="146"/>
    <n v="176"/>
    <x v="3"/>
    <x v="2"/>
    <n v="0"/>
    <n v="5"/>
    <x v="14"/>
    <x v="6"/>
    <x v="0"/>
    <x v="1"/>
    <n v="0"/>
    <n v="911"/>
    <s v="nan"/>
    <n v="0.48036801478582303"/>
    <n v="0.119292237442922"/>
    <n v="0.65764113022047499"/>
    <n v="4.5877207336038301"/>
    <n v="4.8955594863542098"/>
    <n v="4.2963000476668096"/>
    <x v="0"/>
    <x v="0"/>
    <x v="2"/>
  </r>
  <r>
    <n v="146"/>
    <n v="176"/>
    <x v="3"/>
    <x v="2"/>
    <n v="0"/>
    <n v="5"/>
    <x v="14"/>
    <x v="6"/>
    <x v="0"/>
    <x v="0"/>
    <n v="1"/>
    <n v="929"/>
    <n v="56.475515171617801"/>
    <n v="0.48151192686264999"/>
    <n v="0.10499231132126299"/>
    <n v="0.90629316887413403"/>
    <n v="4.8585715251229802"/>
    <n v="5.1833005842394497"/>
    <n v="4.5979864776838397"/>
    <x v="0"/>
    <x v="0"/>
    <x v="2"/>
  </r>
  <r>
    <n v="146"/>
    <n v="176"/>
    <x v="3"/>
    <x v="2"/>
    <n v="0"/>
    <n v="5"/>
    <x v="14"/>
    <x v="6"/>
    <x v="0"/>
    <x v="1"/>
    <n v="1"/>
    <n v="929"/>
    <s v="nan"/>
    <n v="0.47900086975429401"/>
    <n v="0.105022831050228"/>
    <n v="0.66415724038336199"/>
    <n v="4.4303650527745502"/>
    <n v="4.42335321139476"/>
    <n v="4.4359918390669799"/>
    <x v="0"/>
    <x v="0"/>
    <x v="2"/>
  </r>
  <r>
    <n v="146"/>
    <n v="176"/>
    <x v="3"/>
    <x v="2"/>
    <n v="0"/>
    <n v="5"/>
    <x v="14"/>
    <x v="6"/>
    <x v="0"/>
    <x v="0"/>
    <n v="2"/>
    <n v="905"/>
    <n v="70.235065436597395"/>
    <n v="0.48712798647560202"/>
    <n v="0.13110320199716299"/>
    <n v="0.90327024835865999"/>
    <n v="5.10339904716996"/>
    <n v="5.7826650791410401"/>
    <n v="4.38586450635544"/>
    <x v="0"/>
    <x v="0"/>
    <x v="2"/>
  </r>
  <r>
    <n v="146"/>
    <n v="176"/>
    <x v="3"/>
    <x v="2"/>
    <n v="0"/>
    <n v="5"/>
    <x v="14"/>
    <x v="6"/>
    <x v="0"/>
    <x v="1"/>
    <n v="2"/>
    <n v="905"/>
    <s v="nan"/>
    <n v="0.48707599478147401"/>
    <n v="0.12614155251141501"/>
    <n v="0.65248105513519705"/>
    <n v="4.6871108618334096"/>
    <n v="5.2296642247428498"/>
    <n v="4.1139911122811803"/>
    <x v="0"/>
    <x v="0"/>
    <x v="2"/>
  </r>
  <r>
    <n v="146"/>
    <n v="176"/>
    <x v="3"/>
    <x v="2"/>
    <n v="0"/>
    <n v="5"/>
    <x v="14"/>
    <x v="6"/>
    <x v="0"/>
    <x v="0"/>
    <n v="3"/>
    <n v="894"/>
    <n v="70.084990267009204"/>
    <n v="0.48219119982400999"/>
    <n v="0.13110517275344299"/>
    <n v="0.89947288487636401"/>
    <n v="5.0666474179902696"/>
    <n v="5.4171837909487603"/>
    <n v="4.6048296567909999"/>
    <x v="0"/>
    <x v="0"/>
    <x v="2"/>
  </r>
  <r>
    <n v="146"/>
    <n v="176"/>
    <x v="3"/>
    <x v="2"/>
    <n v="0"/>
    <n v="5"/>
    <x v="14"/>
    <x v="6"/>
    <x v="0"/>
    <x v="1"/>
    <n v="3"/>
    <n v="894"/>
    <s v="nan"/>
    <n v="0.47859317242878802"/>
    <n v="0.12557077625570701"/>
    <n v="0.66116437592564703"/>
    <n v="4.8280532896134201"/>
    <n v="5.2321349396866097"/>
    <n v="4.2956917506280998"/>
    <x v="0"/>
    <x v="0"/>
    <x v="2"/>
  </r>
  <r>
    <n v="146"/>
    <n v="176"/>
    <x v="3"/>
    <x v="2"/>
    <n v="0"/>
    <n v="5"/>
    <x v="14"/>
    <x v="6"/>
    <x v="0"/>
    <x v="0"/>
    <n v="4"/>
    <n v="911"/>
    <n v="65.143702464425999"/>
    <n v="0.48074684713439703"/>
    <n v="0.12140193802702499"/>
    <n v="0.89694418108694696"/>
    <n v="5.0168692094236897"/>
    <n v="5.6705092693120296"/>
    <n v="4.3980899527294097"/>
    <x v="0"/>
    <x v="0"/>
    <x v="2"/>
  </r>
  <r>
    <n v="146"/>
    <n v="176"/>
    <x v="3"/>
    <x v="2"/>
    <n v="0"/>
    <n v="5"/>
    <x v="14"/>
    <x v="6"/>
    <x v="0"/>
    <x v="1"/>
    <n v="4"/>
    <n v="911"/>
    <s v="nan"/>
    <n v="0.49208251793868202"/>
    <n v="0.136415525114155"/>
    <n v="0.64280962316436796"/>
    <n v="4.9629703630219204"/>
    <n v="5.0311201344523404"/>
    <n v="4.8984552460677797"/>
    <x v="0"/>
    <x v="0"/>
    <x v="2"/>
  </r>
  <r>
    <n v="146"/>
    <n v="176"/>
    <x v="3"/>
    <x v="2"/>
    <n v="0"/>
    <n v="5"/>
    <x v="14"/>
    <x v="6"/>
    <x v="0"/>
    <x v="0"/>
    <n v="5"/>
    <n v="905"/>
    <n v="66.560816122149205"/>
    <n v="0.47896142352857402"/>
    <n v="0.124632305450947"/>
    <n v="0.89527392098889402"/>
    <n v="5.0270526637826496"/>
    <n v="5.48835286954459"/>
    <n v="4.4020652882342199"/>
    <x v="0"/>
    <x v="0"/>
    <x v="2"/>
  </r>
  <r>
    <n v="146"/>
    <n v="176"/>
    <x v="3"/>
    <x v="2"/>
    <n v="0"/>
    <n v="5"/>
    <x v="14"/>
    <x v="6"/>
    <x v="0"/>
    <x v="1"/>
    <n v="5"/>
    <n v="905"/>
    <s v="nan"/>
    <n v="0.48666483820593398"/>
    <n v="0.13413242009132401"/>
    <n v="0.64652953396959301"/>
    <n v="4.7238488747286898"/>
    <n v="5.0872985984065702"/>
    <n v="4.2314331200683402"/>
    <x v="0"/>
    <x v="0"/>
    <x v="2"/>
  </r>
  <r>
    <n v="146"/>
    <n v="176"/>
    <x v="3"/>
    <x v="2"/>
    <n v="0"/>
    <n v="5"/>
    <x v="14"/>
    <x v="6"/>
    <x v="0"/>
    <x v="0"/>
    <n v="6"/>
    <n v="916"/>
    <n v="61.021552787251203"/>
    <n v="0.47752067553875599"/>
    <n v="0.11344022002205199"/>
    <n v="0.90098014616862299"/>
    <n v="4.9343911448079396"/>
    <n v="5.09101512392908"/>
    <n v="4.79013221667004"/>
    <x v="0"/>
    <x v="0"/>
    <x v="2"/>
  </r>
  <r>
    <n v="146"/>
    <n v="176"/>
    <x v="3"/>
    <x v="2"/>
    <n v="0"/>
    <n v="5"/>
    <x v="14"/>
    <x v="6"/>
    <x v="0"/>
    <x v="1"/>
    <n v="6"/>
    <n v="916"/>
    <s v="nan"/>
    <n v="0.47068384431398103"/>
    <n v="9.9885844748858393E-2"/>
    <n v="0.67203025513105197"/>
    <n v="4.2783387731199802"/>
    <n v="4.3407318709202203"/>
    <n v="4.2208714461987098"/>
    <x v="0"/>
    <x v="0"/>
    <x v="2"/>
  </r>
  <r>
    <n v="146"/>
    <n v="176"/>
    <x v="3"/>
    <x v="2"/>
    <n v="0"/>
    <n v="5"/>
    <x v="14"/>
    <x v="6"/>
    <x v="0"/>
    <x v="0"/>
    <n v="7"/>
    <n v="913"/>
    <n v="70.562322941312203"/>
    <n v="0.49037556948531302"/>
    <n v="0.131769977204308"/>
    <n v="0.89366065075753298"/>
    <n v="5.1566703843754897"/>
    <n v="5.8626102113108303"/>
    <n v="4.3009857456659901"/>
    <x v="0"/>
    <x v="0"/>
    <x v="2"/>
  </r>
  <r>
    <n v="146"/>
    <n v="176"/>
    <x v="3"/>
    <x v="2"/>
    <n v="0"/>
    <n v="5"/>
    <x v="14"/>
    <x v="6"/>
    <x v="0"/>
    <x v="1"/>
    <n v="7"/>
    <n v="913"/>
    <s v="nan"/>
    <n v="0.49266416612307001"/>
    <n v="0.130707762557077"/>
    <n v="0.64503359647230696"/>
    <n v="4.7872239179860303"/>
    <n v="5.1273161655857296"/>
    <n v="4.3749908905924499"/>
    <x v="0"/>
    <x v="0"/>
    <x v="2"/>
  </r>
  <r>
    <n v="146"/>
    <n v="176"/>
    <x v="3"/>
    <x v="2"/>
    <n v="0"/>
    <n v="5"/>
    <x v="14"/>
    <x v="6"/>
    <x v="0"/>
    <x v="0"/>
    <n v="8"/>
    <n v="903"/>
    <n v="72.417198413619204"/>
    <n v="0.48856566884503499"/>
    <n v="0.135208019960563"/>
    <n v="0.89797490796679402"/>
    <n v="5.1797825057834102"/>
    <n v="5.5821197665132898"/>
    <n v="4.7182780008285397"/>
    <x v="0"/>
    <x v="0"/>
    <x v="2"/>
  </r>
  <r>
    <n v="146"/>
    <n v="176"/>
    <x v="3"/>
    <x v="2"/>
    <n v="0"/>
    <n v="5"/>
    <x v="14"/>
    <x v="6"/>
    <x v="0"/>
    <x v="1"/>
    <n v="8"/>
    <n v="903"/>
    <s v="nan"/>
    <n v="0.48249075886062098"/>
    <n v="0.12842465753424601"/>
    <n v="0.65472732679432599"/>
    <n v="4.8861430482170203"/>
    <n v="4.9097123130901803"/>
    <n v="4.8591077149801603"/>
    <x v="0"/>
    <x v="0"/>
    <x v="2"/>
  </r>
  <r>
    <n v="146"/>
    <n v="176"/>
    <x v="3"/>
    <x v="2"/>
    <n v="0"/>
    <n v="5"/>
    <x v="14"/>
    <x v="6"/>
    <x v="0"/>
    <x v="0"/>
    <n v="9"/>
    <n v="906"/>
    <n v="63.160585431407"/>
    <n v="0.47768763575780598"/>
    <n v="0.11756988836771901"/>
    <n v="0.902567294513274"/>
    <n v="4.9883987416973596"/>
    <n v="5.5456053832219201"/>
    <n v="4.4157141379082301"/>
    <x v="0"/>
    <x v="0"/>
    <x v="2"/>
  </r>
  <r>
    <n v="146"/>
    <n v="176"/>
    <x v="3"/>
    <x v="2"/>
    <n v="0"/>
    <n v="5"/>
    <x v="14"/>
    <x v="6"/>
    <x v="0"/>
    <x v="1"/>
    <n v="9"/>
    <n v="906"/>
    <s v="nan"/>
    <n v="0.47418188736681799"/>
    <n v="0.11301369863013599"/>
    <n v="0.66548737661535595"/>
    <n v="4.5614071037697297"/>
    <n v="4.5099782836684401"/>
    <n v="4.6142645022071802"/>
    <x v="0"/>
    <x v="0"/>
    <x v="2"/>
  </r>
  <r>
    <n v="146"/>
    <n v="176"/>
    <x v="3"/>
    <x v="2"/>
    <n v="0"/>
    <n v="5"/>
    <x v="14"/>
    <x v="6"/>
    <x v="0"/>
    <x v="0"/>
    <n v="10"/>
    <n v="913"/>
    <n v="68.772351431338294"/>
    <n v="0.49073217864162799"/>
    <n v="0.12837000817609301"/>
    <n v="0.90038103171351402"/>
    <n v="5.0686882971579896"/>
    <n v="5.7147939618486996"/>
    <n v="4.2855299157146902"/>
    <x v="0"/>
    <x v="0"/>
    <x v="2"/>
  </r>
  <r>
    <n v="146"/>
    <n v="176"/>
    <x v="3"/>
    <x v="2"/>
    <n v="0"/>
    <n v="5"/>
    <x v="14"/>
    <x v="6"/>
    <x v="0"/>
    <x v="1"/>
    <n v="10"/>
    <n v="913"/>
    <s v="nan"/>
    <n v="0.49068275712111298"/>
    <n v="0.119292237442922"/>
    <n v="0.653923104622256"/>
    <n v="4.6562525820419802"/>
    <n v="4.9339196155967198"/>
    <n v="4.3196864807635098"/>
    <x v="0"/>
    <x v="0"/>
    <x v="2"/>
  </r>
  <r>
    <n v="146"/>
    <n v="176"/>
    <x v="3"/>
    <x v="2"/>
    <n v="0"/>
    <n v="5"/>
    <x v="14"/>
    <x v="6"/>
    <x v="0"/>
    <x v="0"/>
    <n v="11"/>
    <n v="899"/>
    <n v="70.871650501300394"/>
    <n v="0.48146149362811802"/>
    <n v="0.132273924353355"/>
    <n v="0.89931020117861804"/>
    <n v="5.1089279315101201"/>
    <n v="5.7300372018358798"/>
    <n v="4.2674250491332897"/>
    <x v="0"/>
    <x v="0"/>
    <x v="2"/>
  </r>
  <r>
    <n v="146"/>
    <n v="176"/>
    <x v="3"/>
    <x v="2"/>
    <n v="0"/>
    <n v="5"/>
    <x v="14"/>
    <x v="6"/>
    <x v="0"/>
    <x v="1"/>
    <n v="11"/>
    <n v="899"/>
    <s v="nan"/>
    <n v="0.47729372986222202"/>
    <n v="0.119292237442922"/>
    <n v="0.65923688999317898"/>
    <n v="4.5700729524526604"/>
    <n v="4.9211477862020301"/>
    <n v="4.0944231776954396"/>
    <x v="0"/>
    <x v="0"/>
    <x v="2"/>
  </r>
  <r>
    <n v="146"/>
    <n v="176"/>
    <x v="3"/>
    <x v="2"/>
    <n v="0"/>
    <n v="5"/>
    <x v="14"/>
    <x v="6"/>
    <x v="0"/>
    <x v="0"/>
    <n v="12"/>
    <n v="917"/>
    <n v="63.1366545139457"/>
    <n v="0.48406294967803498"/>
    <n v="0.11739277333538201"/>
    <n v="0.906944491312209"/>
    <n v="5.0034767051311899"/>
    <n v="5.0801696721224099"/>
    <n v="4.92885652103163"/>
    <x v="0"/>
    <x v="0"/>
    <x v="2"/>
  </r>
  <r>
    <n v="146"/>
    <n v="176"/>
    <x v="3"/>
    <x v="2"/>
    <n v="0"/>
    <n v="5"/>
    <x v="14"/>
    <x v="6"/>
    <x v="0"/>
    <x v="1"/>
    <n v="12"/>
    <n v="917"/>
    <s v="nan"/>
    <n v="0.48049032398347402"/>
    <n v="0.105022831050228"/>
    <n v="0.66425466969260905"/>
    <n v="4.6053250243056896"/>
    <n v="4.6546603150597701"/>
    <n v="4.5573231197882"/>
    <x v="0"/>
    <x v="0"/>
    <x v="2"/>
  </r>
  <r>
    <n v="146"/>
    <n v="176"/>
    <x v="3"/>
    <x v="2"/>
    <n v="0"/>
    <n v="5"/>
    <x v="14"/>
    <x v="6"/>
    <x v="0"/>
    <x v="0"/>
    <n v="13"/>
    <n v="899"/>
    <n v="67.653579445100107"/>
    <n v="0.47953073624181902"/>
    <n v="0.12630706044380099"/>
    <n v="0.89875653654488596"/>
    <n v="5.0718188010720802"/>
    <n v="5.6827103979926799"/>
    <n v="4.3515137838074898"/>
    <x v="0"/>
    <x v="0"/>
    <x v="2"/>
  </r>
  <r>
    <n v="146"/>
    <n v="176"/>
    <x v="3"/>
    <x v="2"/>
    <n v="0"/>
    <n v="5"/>
    <x v="14"/>
    <x v="6"/>
    <x v="0"/>
    <x v="1"/>
    <n v="13"/>
    <n v="899"/>
    <s v="nan"/>
    <n v="0.49163133289845601"/>
    <n v="0.14041095890410901"/>
    <n v="0.64281765411192004"/>
    <n v="4.9622874314962502"/>
    <n v="5.33829084144657"/>
    <n v="4.51894012722647"/>
    <x v="0"/>
    <x v="0"/>
    <x v="2"/>
  </r>
  <r>
    <n v="146"/>
    <n v="176"/>
    <x v="3"/>
    <x v="2"/>
    <n v="0"/>
    <n v="5"/>
    <x v="14"/>
    <x v="6"/>
    <x v="0"/>
    <x v="0"/>
    <n v="14"/>
    <n v="938"/>
    <n v="63.707214338243801"/>
    <n v="0.49013366057839702"/>
    <n v="0.118359745096036"/>
    <n v="0.892068269936654"/>
    <n v="5.0553203687047699"/>
    <n v="5.8860594646714404"/>
    <n v="4.2688873578563298"/>
    <x v="0"/>
    <x v="0"/>
    <x v="2"/>
  </r>
  <r>
    <n v="146"/>
    <n v="176"/>
    <x v="3"/>
    <x v="2"/>
    <n v="0"/>
    <n v="5"/>
    <x v="14"/>
    <x v="6"/>
    <x v="0"/>
    <x v="1"/>
    <n v="14"/>
    <n v="938"/>
    <s v="nan"/>
    <n v="0.49486227243076503"/>
    <n v="0.123287671232876"/>
    <n v="0.64326469096249905"/>
    <n v="4.7714032850995798"/>
    <n v="5.4293251722958296"/>
    <n v="4.1485705652204601"/>
    <x v="0"/>
    <x v="0"/>
    <x v="2"/>
  </r>
  <r>
    <n v="146"/>
    <n v="176"/>
    <x v="3"/>
    <x v="2"/>
    <n v="0"/>
    <n v="5"/>
    <x v="14"/>
    <x v="6"/>
    <x v="0"/>
    <x v="0"/>
    <n v="15"/>
    <n v="937"/>
    <n v="59.997291857491497"/>
    <n v="0.48998112338545302"/>
    <n v="0.111674200373854"/>
    <n v="0.89631770557726897"/>
    <n v="4.9475825626676899"/>
    <n v="5.2925133445180297"/>
    <n v="4.6550463299591698"/>
    <x v="0"/>
    <x v="0"/>
    <x v="2"/>
  </r>
  <r>
    <n v="146"/>
    <n v="176"/>
    <x v="3"/>
    <x v="2"/>
    <n v="0"/>
    <n v="5"/>
    <x v="14"/>
    <x v="6"/>
    <x v="0"/>
    <x v="1"/>
    <n v="15"/>
    <n v="937"/>
    <s v="nan"/>
    <n v="0.49832769969756202"/>
    <n v="0.125"/>
    <n v="0.64216162133621102"/>
    <n v="4.90285665831101"/>
    <n v="4.9240382398921598"/>
    <n v="4.8848925321599097"/>
    <x v="0"/>
    <x v="0"/>
    <x v="2"/>
  </r>
  <r>
    <n v="146"/>
    <n v="176"/>
    <x v="3"/>
    <x v="2"/>
    <n v="0"/>
    <n v="5"/>
    <x v="14"/>
    <x v="6"/>
    <x v="0"/>
    <x v="0"/>
    <n v="16"/>
    <n v="905"/>
    <n v="68.277407614089995"/>
    <n v="0.48286667058341898"/>
    <n v="0.1276694022855"/>
    <n v="0.89844323446188901"/>
    <n v="5.0468912709321696"/>
    <n v="5.5687569697692902"/>
    <n v="4.4956246876535202"/>
    <x v="0"/>
    <x v="0"/>
    <x v="2"/>
  </r>
  <r>
    <n v="146"/>
    <n v="176"/>
    <x v="3"/>
    <x v="2"/>
    <n v="0"/>
    <n v="5"/>
    <x v="14"/>
    <x v="6"/>
    <x v="0"/>
    <x v="1"/>
    <n v="16"/>
    <n v="905"/>
    <s v="nan"/>
    <n v="0.48418579137757201"/>
    <n v="0.12842465753424601"/>
    <n v="0.65099317484379604"/>
    <n v="4.6449301775347003"/>
    <n v="4.7223620465248697"/>
    <n v="4.5631359497281796"/>
    <x v="0"/>
    <x v="0"/>
    <x v="2"/>
  </r>
  <r>
    <n v="146"/>
    <n v="176"/>
    <x v="3"/>
    <x v="2"/>
    <n v="0"/>
    <n v="5"/>
    <x v="14"/>
    <x v="6"/>
    <x v="0"/>
    <x v="0"/>
    <n v="17"/>
    <n v="929"/>
    <n v="54.419412262144398"/>
    <n v="0.47951574339907399"/>
    <n v="0.10104180170940601"/>
    <n v="0.90317537482716403"/>
    <n v="4.7984249888177404"/>
    <n v="5.5562813612851896"/>
    <n v="4.2069273322577798"/>
    <x v="0"/>
    <x v="0"/>
    <x v="2"/>
  </r>
  <r>
    <n v="146"/>
    <n v="176"/>
    <x v="3"/>
    <x v="2"/>
    <n v="0"/>
    <n v="5"/>
    <x v="14"/>
    <x v="6"/>
    <x v="0"/>
    <x v="1"/>
    <n v="17"/>
    <n v="929"/>
    <s v="nan"/>
    <n v="0.47913948684496599"/>
    <n v="9.9885844748858393E-2"/>
    <n v="0.66562648213409803"/>
    <n v="4.4443467070915599"/>
    <n v="4.4436404006665997"/>
    <n v="4.4448979706427396"/>
    <x v="0"/>
    <x v="0"/>
    <x v="2"/>
  </r>
  <r>
    <n v="146"/>
    <n v="176"/>
    <x v="3"/>
    <x v="2"/>
    <n v="0"/>
    <n v="5"/>
    <x v="14"/>
    <x v="6"/>
    <x v="0"/>
    <x v="0"/>
    <n v="18"/>
    <n v="901"/>
    <n v="57.258542433952698"/>
    <n v="0.470069962059945"/>
    <n v="0.106825629841799"/>
    <n v="0.90438319515256904"/>
    <n v="4.8435063539826997"/>
    <n v="5.2111852314724798"/>
    <n v="4.4954370166257203"/>
    <x v="0"/>
    <x v="0"/>
    <x v="2"/>
  </r>
  <r>
    <n v="146"/>
    <n v="176"/>
    <x v="3"/>
    <x v="2"/>
    <n v="0"/>
    <n v="5"/>
    <x v="14"/>
    <x v="6"/>
    <x v="0"/>
    <x v="1"/>
    <n v="18"/>
    <n v="901"/>
    <s v="nan"/>
    <n v="0.468865514242226"/>
    <n v="0.102739726027397"/>
    <n v="0.67487198090885703"/>
    <n v="4.5383027919329004"/>
    <n v="4.6767617985802197"/>
    <n v="4.4072282656400903"/>
    <x v="0"/>
    <x v="0"/>
    <x v="2"/>
  </r>
  <r>
    <n v="146"/>
    <n v="176"/>
    <x v="3"/>
    <x v="2"/>
    <n v="0"/>
    <n v="5"/>
    <x v="14"/>
    <x v="6"/>
    <x v="0"/>
    <x v="0"/>
    <n v="19"/>
    <n v="912"/>
    <n v="59.646708670741397"/>
    <n v="0.47828490730242701"/>
    <n v="0.111095909473257"/>
    <n v="0.90233648580193504"/>
    <n v="4.9377821843996701"/>
    <n v="5.3737685696840396"/>
    <n v="4.5470930858980996"/>
    <x v="0"/>
    <x v="0"/>
    <x v="2"/>
  </r>
  <r>
    <n v="146"/>
    <n v="176"/>
    <x v="3"/>
    <x v="2"/>
    <n v="0"/>
    <n v="5"/>
    <x v="14"/>
    <x v="6"/>
    <x v="0"/>
    <x v="1"/>
    <n v="19"/>
    <n v="912"/>
    <s v="nan"/>
    <n v="0.47829419439008403"/>
    <n v="0.10730593607305899"/>
    <n v="0.66615759889619097"/>
    <n v="4.4670554970868199"/>
    <n v="4.5516825534929701"/>
    <n v="4.3912208621254702"/>
    <x v="0"/>
    <x v="0"/>
    <x v="2"/>
  </r>
  <r>
    <n v="146"/>
    <n v="176"/>
    <x v="3"/>
    <x v="2"/>
    <n v="0"/>
    <n v="5"/>
    <x v="14"/>
    <x v="7"/>
    <x v="0"/>
    <x v="0"/>
    <n v="0"/>
    <n v="900"/>
    <n v="66.950999719653595"/>
    <n v="0.48027879921660299"/>
    <n v="0.12540655178938101"/>
    <n v="0.89478087912966398"/>
    <n v="5.0165789864575396"/>
    <n v="5.37940652863485"/>
    <n v="4.3799193369765899"/>
    <x v="0"/>
    <x v="0"/>
    <x v="2"/>
  </r>
  <r>
    <n v="146"/>
    <n v="176"/>
    <x v="3"/>
    <x v="2"/>
    <n v="0"/>
    <n v="5"/>
    <x v="14"/>
    <x v="7"/>
    <x v="0"/>
    <x v="1"/>
    <n v="0"/>
    <n v="900"/>
    <s v="nan"/>
    <n v="0.49835562078712697"/>
    <n v="0.150114155251141"/>
    <n v="0.63796727676227305"/>
    <n v="4.9757834087015702"/>
    <n v="5.2587555594805702"/>
    <n v="4.4792473705421996"/>
    <x v="0"/>
    <x v="0"/>
    <x v="2"/>
  </r>
  <r>
    <n v="146"/>
    <n v="176"/>
    <x v="3"/>
    <x v="2"/>
    <n v="0"/>
    <n v="5"/>
    <x v="14"/>
    <x v="7"/>
    <x v="0"/>
    <x v="0"/>
    <n v="1"/>
    <n v="902"/>
    <n v="69.778645652958303"/>
    <n v="0.48094878299087002"/>
    <n v="0.130575512276629"/>
    <n v="0.89772724519817004"/>
    <n v="5.0364034840410099"/>
    <n v="5.6208123771977796"/>
    <n v="4.2446236933124899"/>
    <x v="0"/>
    <x v="0"/>
    <x v="2"/>
  </r>
  <r>
    <n v="146"/>
    <n v="176"/>
    <x v="3"/>
    <x v="2"/>
    <n v="0"/>
    <n v="5"/>
    <x v="14"/>
    <x v="7"/>
    <x v="0"/>
    <x v="1"/>
    <n v="1"/>
    <n v="902"/>
    <s v="nan"/>
    <n v="0.48276799304196499"/>
    <n v="0.133561643835616"/>
    <n v="0.64914640097245901"/>
    <n v="4.5456211592534803"/>
    <n v="5.1326342258351598"/>
    <n v="3.75031313356217"/>
    <x v="0"/>
    <x v="0"/>
    <x v="2"/>
  </r>
  <r>
    <n v="146"/>
    <n v="176"/>
    <x v="3"/>
    <x v="2"/>
    <n v="0"/>
    <n v="5"/>
    <x v="14"/>
    <x v="7"/>
    <x v="0"/>
    <x v="0"/>
    <n v="2"/>
    <n v="906"/>
    <n v="74.174382905285995"/>
    <n v="0.49051481227902599"/>
    <n v="0.138683747620716"/>
    <n v="0.89648351812962801"/>
    <n v="5.1672365307693298"/>
    <n v="5.8506622137383797"/>
    <n v="4.1876597185136903"/>
    <x v="0"/>
    <x v="0"/>
    <x v="2"/>
  </r>
  <r>
    <n v="146"/>
    <n v="176"/>
    <x v="3"/>
    <x v="2"/>
    <n v="0"/>
    <n v="5"/>
    <x v="14"/>
    <x v="7"/>
    <x v="0"/>
    <x v="1"/>
    <n v="2"/>
    <n v="906"/>
    <s v="nan"/>
    <n v="0.493487714720591"/>
    <n v="0.14098173515981699"/>
    <n v="0.64169395709390198"/>
    <n v="4.7839605185715"/>
    <n v="4.8134954668485204"/>
    <n v="4.7416270927077599"/>
    <x v="0"/>
    <x v="0"/>
    <x v="2"/>
  </r>
  <r>
    <n v="146"/>
    <n v="176"/>
    <x v="3"/>
    <x v="2"/>
    <n v="0"/>
    <n v="5"/>
    <x v="14"/>
    <x v="7"/>
    <x v="0"/>
    <x v="0"/>
    <n v="3"/>
    <n v="883"/>
    <n v="74.079835472295102"/>
    <n v="0.47690320059572"/>
    <n v="0.13895904861698399"/>
    <n v="0.898731542021591"/>
    <n v="5.1624722541107397"/>
    <n v="5.4131133805355303"/>
    <n v="4.7821891657421096"/>
    <x v="0"/>
    <x v="0"/>
    <x v="2"/>
  </r>
  <r>
    <n v="146"/>
    <n v="176"/>
    <x v="3"/>
    <x v="2"/>
    <n v="0"/>
    <n v="5"/>
    <x v="14"/>
    <x v="7"/>
    <x v="0"/>
    <x v="1"/>
    <n v="3"/>
    <n v="883"/>
    <s v="nan"/>
    <n v="0.46798217003696402"/>
    <n v="0.12271689497716801"/>
    <n v="0.66546142786428697"/>
    <n v="4.5931285325217903"/>
    <n v="4.4821530311700197"/>
    <n v="4.7615051552624097"/>
    <x v="0"/>
    <x v="0"/>
    <x v="2"/>
  </r>
  <r>
    <n v="146"/>
    <n v="176"/>
    <x v="3"/>
    <x v="2"/>
    <n v="0"/>
    <n v="5"/>
    <x v="14"/>
    <x v="7"/>
    <x v="0"/>
    <x v="0"/>
    <n v="4"/>
    <n v="915"/>
    <n v="71.507439550919997"/>
    <n v="0.49469019193415198"/>
    <n v="0.13345982014484301"/>
    <n v="0.896166386779366"/>
    <n v="5.1708479871711699"/>
    <n v="5.3702676597069203"/>
    <n v="4.8594734107556796"/>
    <x v="0"/>
    <x v="0"/>
    <x v="2"/>
  </r>
  <r>
    <n v="146"/>
    <n v="176"/>
    <x v="3"/>
    <x v="2"/>
    <n v="0"/>
    <n v="5"/>
    <x v="14"/>
    <x v="7"/>
    <x v="0"/>
    <x v="1"/>
    <n v="4"/>
    <n v="915"/>
    <s v="nan"/>
    <n v="0.498502391824309"/>
    <n v="0.14041095890410901"/>
    <n v="0.64133361618620499"/>
    <n v="4.6569586047195903"/>
    <n v="4.9353144534651898"/>
    <n v="4.2223328058010301"/>
    <x v="0"/>
    <x v="0"/>
    <x v="2"/>
  </r>
  <r>
    <n v="146"/>
    <n v="176"/>
    <x v="3"/>
    <x v="2"/>
    <n v="0"/>
    <n v="5"/>
    <x v="14"/>
    <x v="7"/>
    <x v="0"/>
    <x v="0"/>
    <n v="5"/>
    <n v="904"/>
    <n v="66.237417936286604"/>
    <n v="0.48147497899358499"/>
    <n v="0.12390333246455899"/>
    <n v="0.90023173136484802"/>
    <n v="5.0195154754073004"/>
    <n v="5.5393594978848304"/>
    <n v="4.2529658151438303"/>
    <x v="0"/>
    <x v="0"/>
    <x v="2"/>
  </r>
  <r>
    <n v="146"/>
    <n v="176"/>
    <x v="3"/>
    <x v="2"/>
    <n v="0"/>
    <n v="5"/>
    <x v="14"/>
    <x v="7"/>
    <x v="0"/>
    <x v="1"/>
    <n v="5"/>
    <n v="904"/>
    <s v="nan"/>
    <n v="0.48315666449228001"/>
    <n v="0.11872146118721399"/>
    <n v="0.65881384108723995"/>
    <n v="4.9273970416570698"/>
    <n v="5.0604423498895903"/>
    <n v="4.7312115871446903"/>
    <x v="0"/>
    <x v="0"/>
    <x v="2"/>
  </r>
  <r>
    <n v="146"/>
    <n v="176"/>
    <x v="3"/>
    <x v="2"/>
    <n v="0"/>
    <n v="5"/>
    <x v="14"/>
    <x v="7"/>
    <x v="0"/>
    <x v="0"/>
    <n v="6"/>
    <n v="895"/>
    <n v="72.597461346934097"/>
    <n v="0.48165367633591799"/>
    <n v="0.13580022199542"/>
    <n v="0.89564414627201305"/>
    <n v="5.1263418962212697"/>
    <n v="5.5526628666338498"/>
    <n v="4.3078056330291297"/>
    <x v="0"/>
    <x v="0"/>
    <x v="2"/>
  </r>
  <r>
    <n v="146"/>
    <n v="176"/>
    <x v="3"/>
    <x v="2"/>
    <n v="0"/>
    <n v="5"/>
    <x v="14"/>
    <x v="7"/>
    <x v="0"/>
    <x v="1"/>
    <n v="6"/>
    <n v="895"/>
    <s v="nan"/>
    <n v="0.48072407045009702"/>
    <n v="0.132990867579908"/>
    <n v="0.65329825788556495"/>
    <n v="4.6543658683715003"/>
    <n v="4.9479104513120804"/>
    <n v="4.09076026912558"/>
    <x v="0"/>
    <x v="0"/>
    <x v="2"/>
  </r>
  <r>
    <n v="146"/>
    <n v="176"/>
    <x v="3"/>
    <x v="2"/>
    <n v="0"/>
    <n v="5"/>
    <x v="14"/>
    <x v="7"/>
    <x v="0"/>
    <x v="0"/>
    <n v="7"/>
    <n v="901"/>
    <n v="68.582241261379394"/>
    <n v="0.483044381066983"/>
    <n v="0.128029741458553"/>
    <n v="0.90328834782106904"/>
    <n v="5.0661114294264697"/>
    <n v="5.56623134465507"/>
    <n v="4.4072232871411599"/>
    <x v="0"/>
    <x v="0"/>
    <x v="2"/>
  </r>
  <r>
    <n v="146"/>
    <n v="176"/>
    <x v="3"/>
    <x v="2"/>
    <n v="0"/>
    <n v="5"/>
    <x v="14"/>
    <x v="7"/>
    <x v="0"/>
    <x v="1"/>
    <n v="7"/>
    <n v="901"/>
    <s v="nan"/>
    <n v="0.48165090237008001"/>
    <n v="0.123858447488584"/>
    <n v="0.65996138163726703"/>
    <n v="4.39336334421027"/>
    <n v="4.55318124867284"/>
    <n v="4.1828095970611603"/>
    <x v="0"/>
    <x v="0"/>
    <x v="2"/>
  </r>
  <r>
    <n v="146"/>
    <n v="176"/>
    <x v="3"/>
    <x v="2"/>
    <n v="0"/>
    <n v="5"/>
    <x v="14"/>
    <x v="7"/>
    <x v="0"/>
    <x v="0"/>
    <n v="8"/>
    <n v="898"/>
    <n v="63.131091323148702"/>
    <n v="0.475354419279646"/>
    <n v="0.118083493736518"/>
    <n v="0.89957962930899105"/>
    <n v="4.9781319012798697"/>
    <n v="5.1394213044318597"/>
    <n v="4.7879548438319999"/>
    <x v="0"/>
    <x v="0"/>
    <x v="2"/>
  </r>
  <r>
    <n v="146"/>
    <n v="176"/>
    <x v="3"/>
    <x v="2"/>
    <n v="0"/>
    <n v="5"/>
    <x v="14"/>
    <x v="7"/>
    <x v="0"/>
    <x v="1"/>
    <n v="8"/>
    <n v="898"/>
    <s v="nan"/>
    <n v="0.48467329854316099"/>
    <n v="0.12899543378995401"/>
    <n v="0.655140742743056"/>
    <n v="4.6424804343049102"/>
    <n v="4.8112744948919302"/>
    <n v="4.4434546016724497"/>
    <x v="0"/>
    <x v="0"/>
    <x v="2"/>
  </r>
  <r>
    <n v="146"/>
    <n v="176"/>
    <x v="3"/>
    <x v="2"/>
    <n v="0"/>
    <n v="5"/>
    <x v="14"/>
    <x v="7"/>
    <x v="0"/>
    <x v="0"/>
    <n v="9"/>
    <n v="903"/>
    <n v="69.013825279053194"/>
    <n v="0.48419537077568903"/>
    <n v="0.12921706135922201"/>
    <n v="0.90018969422332196"/>
    <n v="5.0555967380583198"/>
    <n v="5.4991327970380404"/>
    <n v="4.4873161624905604"/>
    <x v="0"/>
    <x v="0"/>
    <x v="2"/>
  </r>
  <r>
    <n v="146"/>
    <n v="176"/>
    <x v="3"/>
    <x v="2"/>
    <n v="0"/>
    <n v="5"/>
    <x v="14"/>
    <x v="7"/>
    <x v="0"/>
    <x v="1"/>
    <n v="9"/>
    <n v="903"/>
    <s v="nan"/>
    <n v="0.48973146336160001"/>
    <n v="0.13127853881278501"/>
    <n v="0.65174839193078404"/>
    <n v="4.6419990459194196"/>
    <n v="4.6719016476379398"/>
    <n v="4.6036863374675798"/>
    <x v="0"/>
    <x v="0"/>
    <x v="2"/>
  </r>
  <r>
    <n v="146"/>
    <n v="176"/>
    <x v="3"/>
    <x v="2"/>
    <n v="0"/>
    <n v="5"/>
    <x v="14"/>
    <x v="7"/>
    <x v="0"/>
    <x v="0"/>
    <n v="10"/>
    <n v="889"/>
    <n v="68.190610310176993"/>
    <n v="0.47472506117604601"/>
    <n v="0.12738308662697401"/>
    <n v="0.90516139781928395"/>
    <n v="5.0635349397732696"/>
    <n v="5.72369726700268"/>
    <n v="4.3268320528650799"/>
    <x v="0"/>
    <x v="0"/>
    <x v="2"/>
  </r>
  <r>
    <n v="146"/>
    <n v="176"/>
    <x v="3"/>
    <x v="2"/>
    <n v="0"/>
    <n v="5"/>
    <x v="14"/>
    <x v="7"/>
    <x v="0"/>
    <x v="1"/>
    <n v="10"/>
    <n v="889"/>
    <s v="nan"/>
    <n v="0.480974124809741"/>
    <n v="0.12956621004566199"/>
    <n v="0.65410347217041698"/>
    <n v="4.7791024738937598"/>
    <n v="5.12928084159776"/>
    <n v="4.38832371573133"/>
    <x v="0"/>
    <x v="0"/>
    <x v="2"/>
  </r>
  <r>
    <n v="146"/>
    <n v="176"/>
    <x v="3"/>
    <x v="2"/>
    <n v="0"/>
    <n v="5"/>
    <x v="14"/>
    <x v="7"/>
    <x v="0"/>
    <x v="0"/>
    <n v="11"/>
    <n v="889"/>
    <n v="74.431107833420796"/>
    <n v="0.47862104126273602"/>
    <n v="0.13915327684923501"/>
    <n v="0.89608482139733803"/>
    <n v="5.1853368638487396"/>
    <n v="5.8664896239316802"/>
    <n v="4.3596971546572902"/>
    <x v="0"/>
    <x v="0"/>
    <x v="2"/>
  </r>
  <r>
    <n v="146"/>
    <n v="176"/>
    <x v="3"/>
    <x v="2"/>
    <n v="0"/>
    <n v="5"/>
    <x v="14"/>
    <x v="7"/>
    <x v="0"/>
    <x v="1"/>
    <n v="11"/>
    <n v="889"/>
    <s v="nan"/>
    <n v="0.47496194824961901"/>
    <n v="0.12899543378995401"/>
    <n v="0.65560420121177898"/>
    <n v="4.8331751383539103"/>
    <n v="5.2529709144925496"/>
    <n v="4.3243317733373603"/>
    <x v="0"/>
    <x v="0"/>
    <x v="2"/>
  </r>
  <r>
    <n v="146"/>
    <n v="176"/>
    <x v="3"/>
    <x v="2"/>
    <n v="0"/>
    <n v="5"/>
    <x v="14"/>
    <x v="7"/>
    <x v="0"/>
    <x v="0"/>
    <n v="12"/>
    <n v="905"/>
    <n v="68.002655085517802"/>
    <n v="0.48387536564606598"/>
    <n v="0.12691890556354499"/>
    <n v="0.90148977082613702"/>
    <n v="5.11387305876229"/>
    <n v="5.5872112535623604"/>
    <n v="4.6405348639622197"/>
    <x v="0"/>
    <x v="0"/>
    <x v="2"/>
  </r>
  <r>
    <n v="146"/>
    <n v="176"/>
    <x v="3"/>
    <x v="2"/>
    <n v="0"/>
    <n v="5"/>
    <x v="14"/>
    <x v="7"/>
    <x v="0"/>
    <x v="1"/>
    <n v="12"/>
    <n v="905"/>
    <s v="nan"/>
    <n v="0.48890247879973803"/>
    <n v="0.130707762557077"/>
    <n v="0.64801741426099402"/>
    <n v="4.9975117765993202"/>
    <n v="5.2168162662372302"/>
    <n v="4.7782072869614103"/>
    <x v="0"/>
    <x v="0"/>
    <x v="2"/>
  </r>
  <r>
    <n v="146"/>
    <n v="176"/>
    <x v="3"/>
    <x v="2"/>
    <n v="0"/>
    <n v="5"/>
    <x v="14"/>
    <x v="7"/>
    <x v="0"/>
    <x v="0"/>
    <n v="13"/>
    <n v="901"/>
    <n v="65.965938628512703"/>
    <n v="0.47849525296346102"/>
    <n v="0.12303379210866899"/>
    <n v="0.89886712569317395"/>
    <n v="5.0107972707679096"/>
    <n v="5.5329775677616198"/>
    <n v="4.3033271909699797"/>
    <x v="0"/>
    <x v="0"/>
    <x v="2"/>
  </r>
  <r>
    <n v="146"/>
    <n v="176"/>
    <x v="3"/>
    <x v="2"/>
    <n v="0"/>
    <n v="5"/>
    <x v="14"/>
    <x v="7"/>
    <x v="0"/>
    <x v="1"/>
    <n v="13"/>
    <n v="901"/>
    <s v="nan"/>
    <n v="0.47503261578604"/>
    <n v="0.11301369863013599"/>
    <n v="0.66741668127306297"/>
    <n v="4.78487846199753"/>
    <n v="4.9520569910007"/>
    <n v="4.5583785194771096"/>
    <x v="0"/>
    <x v="0"/>
    <x v="2"/>
  </r>
  <r>
    <n v="146"/>
    <n v="176"/>
    <x v="3"/>
    <x v="2"/>
    <n v="0"/>
    <n v="5"/>
    <x v="14"/>
    <x v="7"/>
    <x v="0"/>
    <x v="0"/>
    <n v="14"/>
    <n v="904"/>
    <n v="67.111030596063202"/>
    <n v="0.47845465985091601"/>
    <n v="0.12514015362190301"/>
    <n v="0.90070374782537499"/>
    <n v="5.0527513091573599"/>
    <n v="5.64414118533045"/>
    <n v="4.3927944908192798"/>
    <x v="0"/>
    <x v="0"/>
    <x v="2"/>
  </r>
  <r>
    <n v="146"/>
    <n v="176"/>
    <x v="3"/>
    <x v="2"/>
    <n v="0"/>
    <n v="5"/>
    <x v="14"/>
    <x v="7"/>
    <x v="0"/>
    <x v="1"/>
    <n v="14"/>
    <n v="904"/>
    <s v="nan"/>
    <n v="0.48300173950858799"/>
    <n v="0.12671232876712299"/>
    <n v="0.65285914831098402"/>
    <n v="4.6346919091881098"/>
    <n v="5.1459328137189297"/>
    <n v="4.0641766968855997"/>
    <x v="0"/>
    <x v="0"/>
    <x v="2"/>
  </r>
  <r>
    <n v="146"/>
    <n v="176"/>
    <x v="3"/>
    <x v="2"/>
    <n v="0"/>
    <n v="5"/>
    <x v="14"/>
    <x v="7"/>
    <x v="0"/>
    <x v="0"/>
    <n v="15"/>
    <n v="906"/>
    <n v="69.114015380490798"/>
    <n v="0.485192424842947"/>
    <n v="0.12895888730826"/>
    <n v="0.89667227270738004"/>
    <n v="5.0864199928019502"/>
    <n v="5.4581846281244601"/>
    <n v="4.56838730423779"/>
    <x v="0"/>
    <x v="0"/>
    <x v="2"/>
  </r>
  <r>
    <n v="146"/>
    <n v="176"/>
    <x v="3"/>
    <x v="2"/>
    <n v="0"/>
    <n v="5"/>
    <x v="14"/>
    <x v="7"/>
    <x v="0"/>
    <x v="1"/>
    <n v="15"/>
    <n v="906"/>
    <s v="nan"/>
    <n v="0.495675690367471"/>
    <n v="0.13698630136986301"/>
    <n v="0.64169395709390198"/>
    <n v="4.9395218300290997"/>
    <n v="5.5419875758686601"/>
    <n v="4.1000203809084201"/>
    <x v="0"/>
    <x v="0"/>
    <x v="2"/>
  </r>
  <r>
    <n v="146"/>
    <n v="176"/>
    <x v="3"/>
    <x v="2"/>
    <n v="0"/>
    <n v="5"/>
    <x v="14"/>
    <x v="7"/>
    <x v="0"/>
    <x v="0"/>
    <n v="16"/>
    <n v="906"/>
    <n v="66.6599936907634"/>
    <n v="0.48051608818486302"/>
    <n v="0.12439249550405899"/>
    <n v="0.89445655705343496"/>
    <n v="5.0674354933693602"/>
    <n v="5.42497807605434"/>
    <n v="4.5963873288796302"/>
    <x v="0"/>
    <x v="0"/>
    <x v="2"/>
  </r>
  <r>
    <n v="146"/>
    <n v="176"/>
    <x v="3"/>
    <x v="2"/>
    <n v="0"/>
    <n v="5"/>
    <x v="14"/>
    <x v="7"/>
    <x v="0"/>
    <x v="1"/>
    <n v="16"/>
    <n v="906"/>
    <s v="nan"/>
    <n v="0.48317840834964099"/>
    <n v="0.12671232876712299"/>
    <n v="0.65210357813453901"/>
    <n v="4.7167156683728004"/>
    <n v="4.6019630620625902"/>
    <n v="4.8678976735116599"/>
    <x v="0"/>
    <x v="0"/>
    <x v="2"/>
  </r>
  <r>
    <n v="146"/>
    <n v="176"/>
    <x v="3"/>
    <x v="2"/>
    <n v="0"/>
    <n v="5"/>
    <x v="14"/>
    <x v="7"/>
    <x v="0"/>
    <x v="0"/>
    <n v="17"/>
    <n v="905"/>
    <n v="76.869779278967101"/>
    <n v="0.49502861982635699"/>
    <n v="0.14373932932383299"/>
    <n v="0.89008114640962699"/>
    <n v="5.2722731205490101"/>
    <n v="5.47089634130647"/>
    <n v="4.9022886897262898"/>
    <x v="0"/>
    <x v="0"/>
    <x v="2"/>
  </r>
  <r>
    <n v="146"/>
    <n v="176"/>
    <x v="3"/>
    <x v="2"/>
    <n v="0"/>
    <n v="5"/>
    <x v="14"/>
    <x v="7"/>
    <x v="0"/>
    <x v="1"/>
    <n v="17"/>
    <n v="905"/>
    <s v="nan"/>
    <n v="0.50119492379766295"/>
    <n v="0.150684931506849"/>
    <n v="0.63611437192978604"/>
    <n v="4.7689670723569302"/>
    <n v="5.0042987857542602"/>
    <n v="4.3306040768128797"/>
    <x v="0"/>
    <x v="0"/>
    <x v="2"/>
  </r>
  <r>
    <n v="146"/>
    <n v="176"/>
    <x v="3"/>
    <x v="2"/>
    <n v="0"/>
    <n v="5"/>
    <x v="14"/>
    <x v="7"/>
    <x v="0"/>
    <x v="0"/>
    <n v="18"/>
    <n v="910"/>
    <n v="72.285721811690806"/>
    <n v="0.49204396646365001"/>
    <n v="0.134989037959766"/>
    <n v="0.89493396724306795"/>
    <n v="5.1610668669808097"/>
    <n v="5.6643048808214003"/>
    <n v="4.3522914875941501"/>
    <x v="0"/>
    <x v="0"/>
    <x v="2"/>
  </r>
  <r>
    <n v="146"/>
    <n v="176"/>
    <x v="3"/>
    <x v="2"/>
    <n v="0"/>
    <n v="5"/>
    <x v="14"/>
    <x v="7"/>
    <x v="0"/>
    <x v="1"/>
    <n v="18"/>
    <n v="910"/>
    <s v="nan"/>
    <n v="0.49210969776038199"/>
    <n v="0.135844748858447"/>
    <n v="0.64318011972371303"/>
    <n v="4.8836287677723202"/>
    <n v="5.0344396377952396"/>
    <n v="4.6412541552355"/>
    <x v="0"/>
    <x v="0"/>
    <x v="2"/>
  </r>
  <r>
    <n v="146"/>
    <n v="176"/>
    <x v="3"/>
    <x v="2"/>
    <n v="0"/>
    <n v="5"/>
    <x v="14"/>
    <x v="7"/>
    <x v="0"/>
    <x v="0"/>
    <n v="19"/>
    <n v="917"/>
    <n v="74.806117257576602"/>
    <n v="0.49839671350909298"/>
    <n v="0.13986372438756101"/>
    <n v="0.88925273243515701"/>
    <n v="5.2016249529667"/>
    <n v="5.9322164863912201"/>
    <n v="3.9569134515767801"/>
    <x v="0"/>
    <x v="0"/>
    <x v="2"/>
  </r>
  <r>
    <n v="146"/>
    <n v="176"/>
    <x v="3"/>
    <x v="2"/>
    <n v="0"/>
    <n v="5"/>
    <x v="14"/>
    <x v="7"/>
    <x v="0"/>
    <x v="1"/>
    <n v="19"/>
    <n v="917"/>
    <s v="nan"/>
    <n v="0.50520493585561999"/>
    <n v="0.144977168949771"/>
    <n v="0.63468530442807303"/>
    <n v="5.1413084508200697"/>
    <n v="5.2772086166768304"/>
    <n v="4.90977483491596"/>
    <x v="0"/>
    <x v="0"/>
    <x v="2"/>
  </r>
  <r>
    <n v="146"/>
    <n v="176"/>
    <x v="3"/>
    <x v="2"/>
    <n v="0"/>
    <n v="5"/>
    <x v="14"/>
    <x v="8"/>
    <x v="0"/>
    <x v="0"/>
    <n v="0"/>
    <n v="883"/>
    <n v="77.453844681988997"/>
    <n v="0.48415274847988998"/>
    <n v="0.14572027970392701"/>
    <n v="0.891314591789376"/>
    <n v="5.18034831821039"/>
    <n v="5.4934345572218604"/>
    <n v="4.3785420963517501"/>
    <x v="0"/>
    <x v="0"/>
    <x v="2"/>
  </r>
  <r>
    <n v="146"/>
    <n v="176"/>
    <x v="3"/>
    <x v="2"/>
    <n v="0"/>
    <n v="5"/>
    <x v="14"/>
    <x v="8"/>
    <x v="0"/>
    <x v="1"/>
    <n v="0"/>
    <n v="883"/>
    <s v="nan"/>
    <n v="0.48935366383996498"/>
    <n v="0.14383561643835599"/>
    <n v="0.64438249082245702"/>
    <n v="5.1313987786800901"/>
    <n v="5.3370232140956499"/>
    <n v="4.6047996148110002"/>
    <x v="0"/>
    <x v="0"/>
    <x v="2"/>
  </r>
  <r>
    <n v="146"/>
    <n v="176"/>
    <x v="3"/>
    <x v="2"/>
    <n v="0"/>
    <n v="5"/>
    <x v="14"/>
    <x v="8"/>
    <x v="0"/>
    <x v="0"/>
    <n v="1"/>
    <n v="910"/>
    <n v="71.727553571117099"/>
    <n v="0.49306904089838799"/>
    <n v="0.134228977160848"/>
    <n v="0.893709996259196"/>
    <n v="5.1419045565635599"/>
    <n v="5.3990446213171399"/>
    <n v="4.6629181614343604"/>
    <x v="0"/>
    <x v="0"/>
    <x v="2"/>
  </r>
  <r>
    <n v="146"/>
    <n v="176"/>
    <x v="3"/>
    <x v="2"/>
    <n v="0"/>
    <n v="5"/>
    <x v="14"/>
    <x v="8"/>
    <x v="0"/>
    <x v="1"/>
    <n v="1"/>
    <n v="910"/>
    <s v="nan"/>
    <n v="0.488581756903674"/>
    <n v="0.12442922374429199"/>
    <n v="0.65505160512401905"/>
    <n v="4.7611198724979902"/>
    <n v="4.7391017970265104"/>
    <n v="4.8021339346507297"/>
    <x v="0"/>
    <x v="0"/>
    <x v="2"/>
  </r>
  <r>
    <n v="146"/>
    <n v="176"/>
    <x v="3"/>
    <x v="2"/>
    <n v="0"/>
    <n v="5"/>
    <x v="14"/>
    <x v="8"/>
    <x v="0"/>
    <x v="0"/>
    <n v="2"/>
    <n v="891"/>
    <n v="79.714257375084898"/>
    <n v="0.48987520894790199"/>
    <n v="0.14971187417582699"/>
    <n v="0.89179418914515896"/>
    <n v="5.2799218994288903"/>
    <n v="5.6311840870637901"/>
    <n v="4.3162025641228698"/>
    <x v="0"/>
    <x v="0"/>
    <x v="2"/>
  </r>
  <r>
    <n v="146"/>
    <n v="176"/>
    <x v="3"/>
    <x v="2"/>
    <n v="0"/>
    <n v="5"/>
    <x v="14"/>
    <x v="8"/>
    <x v="0"/>
    <x v="1"/>
    <n v="2"/>
    <n v="891"/>
    <s v="nan"/>
    <n v="0.495846923244183"/>
    <n v="0.15239726027397199"/>
    <n v="0.63684376148447097"/>
    <n v="5.1845099759232296"/>
    <n v="5.3138343003526698"/>
    <n v="4.8296970858219499"/>
    <x v="0"/>
    <x v="0"/>
    <x v="2"/>
  </r>
  <r>
    <n v="146"/>
    <n v="176"/>
    <x v="3"/>
    <x v="2"/>
    <n v="0"/>
    <n v="5"/>
    <x v="14"/>
    <x v="8"/>
    <x v="0"/>
    <x v="0"/>
    <n v="3"/>
    <n v="895"/>
    <n v="85.7815164373051"/>
    <n v="0.499561327505265"/>
    <n v="0.16104617121496301"/>
    <n v="0.88873277090845504"/>
    <n v="5.4238992554396903"/>
    <n v="5.72456395864402"/>
    <n v="4.6271377919482104"/>
    <x v="0"/>
    <x v="0"/>
    <x v="2"/>
  </r>
  <r>
    <n v="146"/>
    <n v="176"/>
    <x v="3"/>
    <x v="2"/>
    <n v="0"/>
    <n v="5"/>
    <x v="14"/>
    <x v="8"/>
    <x v="0"/>
    <x v="1"/>
    <n v="3"/>
    <n v="895"/>
    <s v="nan"/>
    <n v="0.49534409654272599"/>
    <n v="0.14840182648401801"/>
    <n v="0.63983542930016601"/>
    <n v="4.9993377250715199"/>
    <n v="4.8652030958630101"/>
    <n v="5.3547944924740696"/>
    <x v="0"/>
    <x v="0"/>
    <x v="2"/>
  </r>
  <r>
    <n v="146"/>
    <n v="176"/>
    <x v="3"/>
    <x v="2"/>
    <n v="0"/>
    <n v="5"/>
    <x v="14"/>
    <x v="8"/>
    <x v="0"/>
    <x v="0"/>
    <n v="4"/>
    <n v="901"/>
    <n v="74.986807745220602"/>
    <n v="0.49179644197969502"/>
    <n v="0.140620384645952"/>
    <n v="0.89499516152774305"/>
    <n v="5.1584498496378597"/>
    <n v="5.5961074351638498"/>
    <n v="4.2070203158856998"/>
    <x v="0"/>
    <x v="0"/>
    <x v="2"/>
  </r>
  <r>
    <n v="146"/>
    <n v="176"/>
    <x v="3"/>
    <x v="2"/>
    <n v="0"/>
    <n v="5"/>
    <x v="14"/>
    <x v="8"/>
    <x v="0"/>
    <x v="1"/>
    <n v="4"/>
    <n v="901"/>
    <s v="nan"/>
    <n v="0.48151228527940798"/>
    <n v="0.11700913242009101"/>
    <n v="0.66145244156442595"/>
    <n v="4.5363646228169898"/>
    <n v="4.2694894301930102"/>
    <n v="5.1165280850430301"/>
    <x v="0"/>
    <x v="0"/>
    <x v="2"/>
  </r>
  <r>
    <n v="146"/>
    <n v="176"/>
    <x v="3"/>
    <x v="2"/>
    <n v="0"/>
    <n v="5"/>
    <x v="14"/>
    <x v="8"/>
    <x v="0"/>
    <x v="0"/>
    <n v="5"/>
    <n v="884"/>
    <n v="80.701569595009801"/>
    <n v="0.488394797892508"/>
    <n v="0.15155254837540399"/>
    <n v="0.89059802572992297"/>
    <n v="5.2467370298572096"/>
    <n v="5.4047498421361304"/>
    <n v="4.7812398261166003"/>
    <x v="0"/>
    <x v="0"/>
    <x v="2"/>
  </r>
  <r>
    <n v="146"/>
    <n v="176"/>
    <x v="3"/>
    <x v="2"/>
    <n v="0"/>
    <n v="5"/>
    <x v="14"/>
    <x v="8"/>
    <x v="0"/>
    <x v="1"/>
    <n v="5"/>
    <n v="884"/>
    <s v="nan"/>
    <n v="0.48829908675799"/>
    <n v="0.14611872146118701"/>
    <n v="0.64400009382710499"/>
    <n v="4.9559787831444204"/>
    <n v="4.9854442988800303"/>
    <n v="4.8691749665178801"/>
    <x v="0"/>
    <x v="0"/>
    <x v="2"/>
  </r>
  <r>
    <n v="146"/>
    <n v="176"/>
    <x v="3"/>
    <x v="2"/>
    <n v="0"/>
    <n v="5"/>
    <x v="14"/>
    <x v="8"/>
    <x v="0"/>
    <x v="0"/>
    <n v="6"/>
    <n v="897"/>
    <n v="76.316323348185193"/>
    <n v="0.490286863039058"/>
    <n v="0.14315432372470199"/>
    <n v="0.89578513673797899"/>
    <n v="5.2467263527590404"/>
    <n v="5.5649130495452397"/>
    <n v="4.4318579829407101"/>
    <x v="0"/>
    <x v="0"/>
    <x v="2"/>
  </r>
  <r>
    <n v="146"/>
    <n v="176"/>
    <x v="3"/>
    <x v="2"/>
    <n v="0"/>
    <n v="5"/>
    <x v="14"/>
    <x v="8"/>
    <x v="0"/>
    <x v="1"/>
    <n v="6"/>
    <n v="897"/>
    <s v="nan"/>
    <n v="0.49604261796042598"/>
    <n v="0.15125570776255701"/>
    <n v="0.64058058610919899"/>
    <n v="4.9103860805519197"/>
    <n v="5.0515377095807104"/>
    <n v="4.5489002013318602"/>
    <x v="0"/>
    <x v="0"/>
    <x v="2"/>
  </r>
  <r>
    <n v="146"/>
    <n v="176"/>
    <x v="3"/>
    <x v="2"/>
    <n v="0"/>
    <n v="5"/>
    <x v="14"/>
    <x v="8"/>
    <x v="0"/>
    <x v="0"/>
    <n v="7"/>
    <n v="892"/>
    <n v="79.183131016095501"/>
    <n v="0.49097454168927301"/>
    <n v="0.148624066255925"/>
    <n v="0.89006654187726197"/>
    <n v="5.2464290312423296"/>
    <n v="5.8079440344910704"/>
    <n v="4.0636633861013802"/>
    <x v="0"/>
    <x v="0"/>
    <x v="2"/>
  </r>
  <r>
    <n v="146"/>
    <n v="176"/>
    <x v="3"/>
    <x v="2"/>
    <n v="0"/>
    <n v="5"/>
    <x v="14"/>
    <x v="8"/>
    <x v="0"/>
    <x v="1"/>
    <n v="7"/>
    <n v="892"/>
    <s v="nan"/>
    <n v="0.491582409219395"/>
    <n v="0.14554794520547901"/>
    <n v="0.64396031471123305"/>
    <n v="5.0690514945760796"/>
    <n v="5.45596887880005"/>
    <n v="4.25405530227453"/>
    <x v="0"/>
    <x v="0"/>
    <x v="2"/>
  </r>
  <r>
    <n v="146"/>
    <n v="176"/>
    <x v="3"/>
    <x v="2"/>
    <n v="0"/>
    <n v="5"/>
    <x v="14"/>
    <x v="8"/>
    <x v="0"/>
    <x v="0"/>
    <n v="8"/>
    <n v="890"/>
    <n v="83.042429359035793"/>
    <n v="0.49662907037218401"/>
    <n v="0.156023264119346"/>
    <n v="0.88742741972871098"/>
    <n v="5.3256569511105303"/>
    <n v="5.6166198923084698"/>
    <n v="4.55460515693599"/>
    <x v="0"/>
    <x v="0"/>
    <x v="2"/>
  </r>
  <r>
    <n v="146"/>
    <n v="176"/>
    <x v="3"/>
    <x v="2"/>
    <n v="0"/>
    <n v="5"/>
    <x v="14"/>
    <x v="8"/>
    <x v="0"/>
    <x v="1"/>
    <n v="8"/>
    <n v="890"/>
    <s v="nan"/>
    <n v="0.49173461622091702"/>
    <n v="0.14554794520547901"/>
    <n v="0.64321895849075095"/>
    <n v="4.9683242157951399"/>
    <n v="5.1106545543438697"/>
    <n v="4.5911488186409999"/>
    <x v="0"/>
    <x v="0"/>
    <x v="2"/>
  </r>
  <r>
    <n v="146"/>
    <n v="176"/>
    <x v="3"/>
    <x v="2"/>
    <n v="0"/>
    <n v="5"/>
    <x v="14"/>
    <x v="8"/>
    <x v="0"/>
    <x v="0"/>
    <n v="9"/>
    <n v="892"/>
    <n v="81.307161802410306"/>
    <n v="0.49373364002741998"/>
    <n v="0.15259760031780301"/>
    <n v="0.890103397497085"/>
    <n v="5.3206123256042597"/>
    <n v="5.87647986685079"/>
    <n v="4.1122046272422397"/>
    <x v="0"/>
    <x v="0"/>
    <x v="2"/>
  </r>
  <r>
    <n v="146"/>
    <n v="176"/>
    <x v="3"/>
    <x v="2"/>
    <n v="0"/>
    <n v="5"/>
    <x v="14"/>
    <x v="8"/>
    <x v="0"/>
    <x v="1"/>
    <n v="9"/>
    <n v="892"/>
    <s v="nan"/>
    <n v="0.49103065883887798"/>
    <n v="0.14611872146118701"/>
    <n v="0.64396031471123305"/>
    <n v="5.0464028346006202"/>
    <n v="5.2119611800532901"/>
    <n v="4.6864933879643802"/>
    <x v="0"/>
    <x v="0"/>
    <x v="2"/>
  </r>
  <r>
    <n v="146"/>
    <n v="176"/>
    <x v="3"/>
    <x v="2"/>
    <n v="0"/>
    <n v="5"/>
    <x v="14"/>
    <x v="8"/>
    <x v="0"/>
    <x v="0"/>
    <n v="10"/>
    <n v="899"/>
    <n v="78.447118090964196"/>
    <n v="0.49264700014388202"/>
    <n v="0.14682987867693101"/>
    <n v="0.89559448355947702"/>
    <n v="5.3027052492245099"/>
    <n v="5.8499431278174896"/>
    <n v="4.2833405734140602"/>
    <x v="0"/>
    <x v="0"/>
    <x v="2"/>
  </r>
  <r>
    <n v="146"/>
    <n v="176"/>
    <x v="3"/>
    <x v="2"/>
    <n v="0"/>
    <n v="5"/>
    <x v="14"/>
    <x v="8"/>
    <x v="0"/>
    <x v="1"/>
    <n v="10"/>
    <n v="899"/>
    <s v="nan"/>
    <n v="0.49454229180256498"/>
    <n v="0.144977168949771"/>
    <n v="0.63983233849714605"/>
    <n v="4.9928982678680702"/>
    <n v="5.2167173091804004"/>
    <n v="4.5759804458156799"/>
    <x v="0"/>
    <x v="0"/>
    <x v="2"/>
  </r>
  <r>
    <n v="146"/>
    <n v="176"/>
    <x v="3"/>
    <x v="2"/>
    <n v="0"/>
    <n v="5"/>
    <x v="14"/>
    <x v="8"/>
    <x v="0"/>
    <x v="0"/>
    <n v="11"/>
    <n v="900"/>
    <n v="85.144685069408396"/>
    <n v="0.50213089126105603"/>
    <n v="0.15976853668667501"/>
    <n v="0.89063301702499298"/>
    <n v="5.3914225338513697"/>
    <n v="5.9483500133692804"/>
    <n v="4.1003633767871097"/>
    <x v="0"/>
    <x v="0"/>
    <x v="2"/>
  </r>
  <r>
    <n v="146"/>
    <n v="176"/>
    <x v="3"/>
    <x v="2"/>
    <n v="0"/>
    <n v="5"/>
    <x v="14"/>
    <x v="8"/>
    <x v="0"/>
    <x v="1"/>
    <n v="11"/>
    <n v="900"/>
    <s v="nan"/>
    <n v="0.49470808871493799"/>
    <n v="0.14269406392694001"/>
    <n v="0.64095099314686299"/>
    <n v="4.8832781330651196"/>
    <n v="5.1678593652172502"/>
    <n v="4.2235670948942703"/>
    <x v="0"/>
    <x v="0"/>
    <x v="2"/>
  </r>
  <r>
    <n v="146"/>
    <n v="176"/>
    <x v="3"/>
    <x v="2"/>
    <n v="0"/>
    <n v="5"/>
    <x v="14"/>
    <x v="8"/>
    <x v="0"/>
    <x v="0"/>
    <n v="12"/>
    <n v="906"/>
    <n v="80.230582124389201"/>
    <n v="0.50093843016303896"/>
    <n v="0.15056285804449901"/>
    <n v="0.88590068584363901"/>
    <n v="5.2954976979155504"/>
    <n v="5.4224346175372196"/>
    <n v="4.8773525509265196"/>
    <x v="0"/>
    <x v="0"/>
    <x v="2"/>
  </r>
  <r>
    <n v="146"/>
    <n v="176"/>
    <x v="3"/>
    <x v="2"/>
    <n v="0"/>
    <n v="5"/>
    <x v="14"/>
    <x v="8"/>
    <x v="0"/>
    <x v="1"/>
    <n v="12"/>
    <n v="906"/>
    <s v="nan"/>
    <n v="0.50065503370297804"/>
    <n v="0.14783105022831"/>
    <n v="0.63871977965372095"/>
    <n v="4.9446716531647601"/>
    <n v="5.0229740049309699"/>
    <n v="4.6867344944055001"/>
    <x v="0"/>
    <x v="0"/>
    <x v="2"/>
  </r>
  <r>
    <n v="146"/>
    <n v="176"/>
    <x v="3"/>
    <x v="2"/>
    <n v="0"/>
    <n v="5"/>
    <x v="14"/>
    <x v="8"/>
    <x v="0"/>
    <x v="0"/>
    <n v="13"/>
    <n v="893"/>
    <n v="79.863663097508606"/>
    <n v="0.49098477204366697"/>
    <n v="0.14975875995864299"/>
    <n v="0.89360924666934904"/>
    <n v="5.3027711204549401"/>
    <n v="5.9982720271277099"/>
    <n v="4.15203325668727"/>
    <x v="0"/>
    <x v="0"/>
    <x v="2"/>
  </r>
  <r>
    <n v="146"/>
    <n v="176"/>
    <x v="3"/>
    <x v="2"/>
    <n v="0"/>
    <n v="5"/>
    <x v="14"/>
    <x v="8"/>
    <x v="0"/>
    <x v="1"/>
    <n v="13"/>
    <n v="893"/>
    <s v="nan"/>
    <n v="0.489448793215916"/>
    <n v="0.142123287671232"/>
    <n v="0.64507945947276901"/>
    <n v="4.8764630285080797"/>
    <n v="5.3430154894554303"/>
    <n v="4.1045307749406499"/>
    <x v="0"/>
    <x v="0"/>
    <x v="2"/>
  </r>
  <r>
    <n v="146"/>
    <n v="176"/>
    <x v="3"/>
    <x v="2"/>
    <n v="0"/>
    <n v="5"/>
    <x v="14"/>
    <x v="8"/>
    <x v="0"/>
    <x v="0"/>
    <n v="14"/>
    <n v="895"/>
    <n v="80.626779276135693"/>
    <n v="0.495507465391202"/>
    <n v="0.15128853763963601"/>
    <n v="0.892163388933504"/>
    <n v="5.3138406132584803"/>
    <n v="5.5454473795691204"/>
    <n v="4.5793162972447501"/>
    <x v="0"/>
    <x v="0"/>
    <x v="2"/>
  </r>
  <r>
    <n v="146"/>
    <n v="176"/>
    <x v="3"/>
    <x v="2"/>
    <n v="0"/>
    <n v="5"/>
    <x v="14"/>
    <x v="8"/>
    <x v="0"/>
    <x v="1"/>
    <n v="14"/>
    <n v="895"/>
    <s v="nan"/>
    <n v="0.492275494672754"/>
    <n v="0.14041095890410901"/>
    <n v="0.64581890867145497"/>
    <n v="4.7102111451634601"/>
    <n v="4.7815530901396803"/>
    <n v="4.4839552625245798"/>
    <x v="0"/>
    <x v="0"/>
    <x v="2"/>
  </r>
  <r>
    <n v="146"/>
    <n v="176"/>
    <x v="3"/>
    <x v="2"/>
    <n v="0"/>
    <n v="5"/>
    <x v="14"/>
    <x v="8"/>
    <x v="0"/>
    <x v="0"/>
    <n v="15"/>
    <n v="900"/>
    <n v="77.240927935815293"/>
    <n v="0.49387199313283497"/>
    <n v="0.14482293422835399"/>
    <n v="0.88838666021623902"/>
    <n v="5.2252274353131103"/>
    <n v="5.2633873222575298"/>
    <n v="5.13073628668882"/>
    <x v="0"/>
    <x v="0"/>
    <x v="2"/>
  </r>
  <r>
    <n v="146"/>
    <n v="176"/>
    <x v="3"/>
    <x v="2"/>
    <n v="0"/>
    <n v="5"/>
    <x v="14"/>
    <x v="8"/>
    <x v="0"/>
    <x v="1"/>
    <n v="15"/>
    <n v="900"/>
    <s v="nan"/>
    <n v="0.49649652098282199"/>
    <n v="0.147260273972602"/>
    <n v="0.63796727676227305"/>
    <n v="4.9872648266209003"/>
    <n v="5.0946919287026997"/>
    <n v="4.7212548595612196"/>
    <x v="0"/>
    <x v="0"/>
    <x v="2"/>
  </r>
  <r>
    <n v="146"/>
    <n v="176"/>
    <x v="3"/>
    <x v="2"/>
    <n v="0"/>
    <n v="5"/>
    <x v="14"/>
    <x v="8"/>
    <x v="0"/>
    <x v="0"/>
    <n v="16"/>
    <n v="879"/>
    <n v="79.368727012743605"/>
    <n v="0.48172641652974102"/>
    <n v="0.149023824119417"/>
    <n v="0.89023506702678601"/>
    <n v="5.26381372325912"/>
    <n v="5.6953738551000503"/>
    <n v="4.1585987514713603"/>
    <x v="0"/>
    <x v="0"/>
    <x v="2"/>
  </r>
  <r>
    <n v="146"/>
    <n v="176"/>
    <x v="3"/>
    <x v="2"/>
    <n v="0"/>
    <n v="5"/>
    <x v="14"/>
    <x v="8"/>
    <x v="0"/>
    <x v="1"/>
    <n v="16"/>
    <n v="879"/>
    <s v="nan"/>
    <n v="0.48583659491193698"/>
    <n v="0.147260273972602"/>
    <n v="0.64440955330227301"/>
    <n v="5.1596529550703201"/>
    <n v="5.2749635433465096"/>
    <n v="4.8643453509483896"/>
    <x v="0"/>
    <x v="0"/>
    <x v="2"/>
  </r>
  <r>
    <n v="146"/>
    <n v="176"/>
    <x v="3"/>
    <x v="2"/>
    <n v="0"/>
    <n v="5"/>
    <x v="14"/>
    <x v="8"/>
    <x v="0"/>
    <x v="0"/>
    <n v="17"/>
    <n v="892"/>
    <n v="88.338947705207602"/>
    <n v="0.50053945872510497"/>
    <n v="0.16582229123089301"/>
    <n v="0.88320609169902997"/>
    <n v="5.4597468617964102"/>
    <n v="6.1781113812028501"/>
    <n v="3.6809394804090401"/>
    <x v="0"/>
    <x v="0"/>
    <x v="2"/>
  </r>
  <r>
    <n v="146"/>
    <n v="176"/>
    <x v="3"/>
    <x v="2"/>
    <n v="0"/>
    <n v="5"/>
    <x v="14"/>
    <x v="8"/>
    <x v="0"/>
    <x v="1"/>
    <n v="17"/>
    <n v="892"/>
    <s v="nan"/>
    <n v="0.50373450750162996"/>
    <n v="0.164954337899543"/>
    <n v="0.62747908918277395"/>
    <n v="5.1854485086446802"/>
    <n v="5.75790613648849"/>
    <n v="3.76793438255525"/>
    <x v="0"/>
    <x v="0"/>
    <x v="2"/>
  </r>
  <r>
    <n v="146"/>
    <n v="176"/>
    <x v="3"/>
    <x v="2"/>
    <n v="0"/>
    <n v="5"/>
    <x v="14"/>
    <x v="8"/>
    <x v="0"/>
    <x v="0"/>
    <n v="18"/>
    <n v="902"/>
    <n v="74.435711446642202"/>
    <n v="0.49130861416001598"/>
    <n v="0.139482884756431"/>
    <n v="0.89214634341350696"/>
    <n v="5.1699487849795496"/>
    <n v="5.5357326385383603"/>
    <n v="4.2937688566875103"/>
    <x v="0"/>
    <x v="0"/>
    <x v="2"/>
  </r>
  <r>
    <n v="146"/>
    <n v="176"/>
    <x v="3"/>
    <x v="2"/>
    <n v="0"/>
    <n v="5"/>
    <x v="14"/>
    <x v="8"/>
    <x v="0"/>
    <x v="1"/>
    <n v="18"/>
    <n v="902"/>
    <s v="nan"/>
    <n v="0.489046531854751"/>
    <n v="0.12899543378995401"/>
    <n v="0.65212692698891706"/>
    <n v="4.6695735755681298"/>
    <n v="4.6985208126103499"/>
    <n v="4.6002348449786297"/>
    <x v="0"/>
    <x v="0"/>
    <x v="2"/>
  </r>
  <r>
    <n v="146"/>
    <n v="176"/>
    <x v="3"/>
    <x v="2"/>
    <n v="0"/>
    <n v="5"/>
    <x v="14"/>
    <x v="8"/>
    <x v="0"/>
    <x v="0"/>
    <n v="19"/>
    <n v="916"/>
    <n v="77.1662068899427"/>
    <n v="0.50161140984441399"/>
    <n v="0.144437577620356"/>
    <n v="0.89041602588286195"/>
    <n v="5.2773733860851699"/>
    <n v="5.7848528964766199"/>
    <n v="4.0617829309614404"/>
    <x v="0"/>
    <x v="0"/>
    <x v="2"/>
  </r>
  <r>
    <n v="146"/>
    <n v="176"/>
    <x v="3"/>
    <x v="2"/>
    <n v="0"/>
    <n v="5"/>
    <x v="14"/>
    <x v="8"/>
    <x v="0"/>
    <x v="1"/>
    <n v="19"/>
    <n v="916"/>
    <s v="nan"/>
    <n v="0.50312567949554199"/>
    <n v="0.14041095890410901"/>
    <n v="0.63652836482809505"/>
    <n v="4.8906604595163596"/>
    <n v="5.4005246078375899"/>
    <n v="3.6693579647003798"/>
    <x v="0"/>
    <x v="0"/>
    <x v="2"/>
  </r>
  <r>
    <n v="146"/>
    <n v="176"/>
    <x v="3"/>
    <x v="2"/>
    <n v="0"/>
    <n v="5"/>
    <x v="14"/>
    <x v="9"/>
    <x v="0"/>
    <x v="0"/>
    <n v="0"/>
    <n v="891"/>
    <n v="87.355667137591894"/>
    <n v="0.50046749567966398"/>
    <n v="0.16409476886305099"/>
    <n v="0.89134471491077105"/>
    <n v="5.4444276758910499"/>
    <n v="5.8391255357424798"/>
    <n v="4.4336160835885998"/>
    <x v="0"/>
    <x v="0"/>
    <x v="2"/>
  </r>
  <r>
    <n v="146"/>
    <n v="176"/>
    <x v="3"/>
    <x v="2"/>
    <n v="0"/>
    <n v="5"/>
    <x v="14"/>
    <x v="9"/>
    <x v="0"/>
    <x v="1"/>
    <n v="0"/>
    <n v="891"/>
    <s v="nan"/>
    <n v="0.49589856490541401"/>
    <n v="0.15125570776255701"/>
    <n v="0.63984196904718604"/>
    <n v="5.0253130045185097"/>
    <n v="5.0640724392384202"/>
    <n v="4.9260510375528703"/>
    <x v="0"/>
    <x v="0"/>
    <x v="2"/>
  </r>
  <r>
    <n v="146"/>
    <n v="176"/>
    <x v="3"/>
    <x v="2"/>
    <n v="0"/>
    <n v="5"/>
    <x v="14"/>
    <x v="9"/>
    <x v="0"/>
    <x v="0"/>
    <n v="1"/>
    <n v="877"/>
    <n v="92.253132756613596"/>
    <n v="0.49918008725287599"/>
    <n v="0.17378641197502501"/>
    <n v="0.883988342598652"/>
    <n v="5.5309146895696299"/>
    <n v="5.6878868255260002"/>
    <n v="4.8064279082325498"/>
    <x v="0"/>
    <x v="0"/>
    <x v="2"/>
  </r>
  <r>
    <n v="146"/>
    <n v="176"/>
    <x v="3"/>
    <x v="2"/>
    <n v="0"/>
    <n v="5"/>
    <x v="14"/>
    <x v="9"/>
    <x v="0"/>
    <x v="1"/>
    <n v="1"/>
    <n v="877"/>
    <s v="nan"/>
    <n v="0.50309849967384201"/>
    <n v="0.170091324200913"/>
    <n v="0.62554198651966797"/>
    <n v="5.2196351741528799"/>
    <n v="5.3829829264245896"/>
    <n v="4.4657224713604"/>
    <x v="0"/>
    <x v="0"/>
    <x v="2"/>
  </r>
  <r>
    <n v="146"/>
    <n v="176"/>
    <x v="3"/>
    <x v="2"/>
    <n v="0"/>
    <n v="5"/>
    <x v="14"/>
    <x v="9"/>
    <x v="0"/>
    <x v="0"/>
    <n v="2"/>
    <n v="885"/>
    <n v="96.341111456445105"/>
    <n v="0.50848868295070304"/>
    <n v="0.18140359238071799"/>
    <n v="0.88561958467777102"/>
    <n v="5.6019316395044996"/>
    <n v="5.8827299740315402"/>
    <n v="4.4690556002057598"/>
    <x v="0"/>
    <x v="0"/>
    <x v="2"/>
  </r>
  <r>
    <n v="146"/>
    <n v="176"/>
    <x v="3"/>
    <x v="2"/>
    <n v="0"/>
    <n v="5"/>
    <x v="14"/>
    <x v="9"/>
    <x v="0"/>
    <x v="1"/>
    <n v="2"/>
    <n v="885"/>
    <s v="nan"/>
    <n v="0.510608284409654"/>
    <n v="0.17751141552511401"/>
    <n v="0.618050397532248"/>
    <n v="5.5565974127459699"/>
    <n v="5.6819024619656799"/>
    <n v="5.0510563521009297"/>
    <x v="0"/>
    <x v="0"/>
    <x v="2"/>
  </r>
  <r>
    <n v="146"/>
    <n v="176"/>
    <x v="3"/>
    <x v="2"/>
    <n v="0"/>
    <n v="5"/>
    <x v="14"/>
    <x v="9"/>
    <x v="0"/>
    <x v="0"/>
    <n v="3"/>
    <n v="899"/>
    <n v="78.535403881181097"/>
    <n v="0.496704351308287"/>
    <n v="0.147267080226373"/>
    <n v="0.88956379232178895"/>
    <n v="5.3180653998047003"/>
    <n v="5.4916429919901697"/>
    <n v="4.7462803902525899"/>
    <x v="0"/>
    <x v="0"/>
    <x v="2"/>
  </r>
  <r>
    <n v="146"/>
    <n v="176"/>
    <x v="3"/>
    <x v="2"/>
    <n v="0"/>
    <n v="5"/>
    <x v="14"/>
    <x v="9"/>
    <x v="0"/>
    <x v="1"/>
    <n v="3"/>
    <n v="899"/>
    <s v="nan"/>
    <n v="0.49902696238312599"/>
    <n v="0.142123287671232"/>
    <n v="0.64281765411192004"/>
    <n v="4.9706901081455896"/>
    <n v="5.1899851237821002"/>
    <n v="4.2483065272253198"/>
    <x v="0"/>
    <x v="0"/>
    <x v="2"/>
  </r>
  <r>
    <n v="146"/>
    <n v="176"/>
    <x v="3"/>
    <x v="2"/>
    <n v="0"/>
    <n v="5"/>
    <x v="14"/>
    <x v="9"/>
    <x v="0"/>
    <x v="0"/>
    <n v="4"/>
    <n v="894"/>
    <n v="93.356717639903295"/>
    <n v="0.50873861617840099"/>
    <n v="0.17550218766544701"/>
    <n v="0.88073501651640895"/>
    <n v="5.5558281472452702"/>
    <n v="6.0063056084254303"/>
    <n v="3.7383845969666898"/>
    <x v="0"/>
    <x v="0"/>
    <x v="2"/>
  </r>
  <r>
    <n v="146"/>
    <n v="176"/>
    <x v="3"/>
    <x v="2"/>
    <n v="0"/>
    <n v="5"/>
    <x v="14"/>
    <x v="9"/>
    <x v="0"/>
    <x v="1"/>
    <n v="4"/>
    <n v="894"/>
    <s v="nan"/>
    <n v="0.509686888454011"/>
    <n v="0.167808219178082"/>
    <n v="0.62225079304986097"/>
    <n v="5.12527045085253"/>
    <n v="5.3872525341493098"/>
    <n v="4.0683082527241297"/>
    <x v="0"/>
    <x v="0"/>
    <x v="2"/>
  </r>
  <r>
    <n v="146"/>
    <n v="176"/>
    <x v="3"/>
    <x v="2"/>
    <n v="0"/>
    <n v="5"/>
    <x v="14"/>
    <x v="9"/>
    <x v="0"/>
    <x v="0"/>
    <n v="5"/>
    <n v="900"/>
    <n v="88.964556842716902"/>
    <n v="0.508528804112236"/>
    <n v="0.167296647301303"/>
    <n v="0.87977459062483099"/>
    <n v="5.4609628672086599"/>
    <n v="5.7451821463750798"/>
    <n v="4.0853415560431703"/>
    <x v="0"/>
    <x v="0"/>
    <x v="2"/>
  </r>
  <r>
    <n v="146"/>
    <n v="176"/>
    <x v="3"/>
    <x v="2"/>
    <n v="0"/>
    <n v="5"/>
    <x v="14"/>
    <x v="9"/>
    <x v="0"/>
    <x v="1"/>
    <n v="5"/>
    <n v="900"/>
    <s v="nan"/>
    <n v="0.51617471189388997"/>
    <n v="0.167808219178082"/>
    <n v="0.61857312026243605"/>
    <n v="5.2817320662184502"/>
    <n v="5.3729418551138703"/>
    <n v="4.8402766879645904"/>
    <x v="0"/>
    <x v="0"/>
    <x v="2"/>
  </r>
  <r>
    <n v="146"/>
    <n v="176"/>
    <x v="3"/>
    <x v="2"/>
    <n v="0"/>
    <n v="5"/>
    <x v="14"/>
    <x v="9"/>
    <x v="0"/>
    <x v="0"/>
    <n v="6"/>
    <n v="899"/>
    <n v="84.910363230160698"/>
    <n v="0.50332234810461096"/>
    <n v="0.15949070444251601"/>
    <n v="0.88478914441869905"/>
    <n v="5.4006701156658803"/>
    <n v="5.6269840412750201"/>
    <n v="4.5944267556833402"/>
    <x v="0"/>
    <x v="0"/>
    <x v="2"/>
  </r>
  <r>
    <n v="146"/>
    <n v="176"/>
    <x v="3"/>
    <x v="2"/>
    <n v="0"/>
    <n v="5"/>
    <x v="14"/>
    <x v="9"/>
    <x v="0"/>
    <x v="1"/>
    <n v="6"/>
    <n v="899"/>
    <s v="nan"/>
    <n v="0.51307349423787696"/>
    <n v="0.167237442922374"/>
    <n v="0.62192044480849995"/>
    <n v="5.2647807456909099"/>
    <n v="5.7188033377392404"/>
    <n v="3.6473252615187"/>
    <x v="0"/>
    <x v="0"/>
    <x v="2"/>
  </r>
  <r>
    <n v="146"/>
    <n v="176"/>
    <x v="3"/>
    <x v="2"/>
    <n v="0"/>
    <n v="5"/>
    <x v="14"/>
    <x v="9"/>
    <x v="0"/>
    <x v="0"/>
    <n v="7"/>
    <n v="883"/>
    <n v="92.470994411605503"/>
    <n v="0.50364226049008698"/>
    <n v="0.17411581405129301"/>
    <n v="0.88651479440223502"/>
    <n v="5.5054500455988498"/>
    <n v="5.8003821518053398"/>
    <n v="4.3155515481451099"/>
    <x v="0"/>
    <x v="0"/>
    <x v="2"/>
  </r>
  <r>
    <n v="146"/>
    <n v="176"/>
    <x v="3"/>
    <x v="2"/>
    <n v="0"/>
    <n v="5"/>
    <x v="14"/>
    <x v="9"/>
    <x v="0"/>
    <x v="1"/>
    <n v="7"/>
    <n v="883"/>
    <s v="nan"/>
    <n v="0.50123939986953603"/>
    <n v="0.161529680365296"/>
    <n v="0.63083174558127997"/>
    <n v="5.1364583387756504"/>
    <n v="5.1593313229268603"/>
    <n v="5.0441776785794001"/>
    <x v="0"/>
    <x v="0"/>
    <x v="2"/>
  </r>
  <r>
    <n v="146"/>
    <n v="176"/>
    <x v="3"/>
    <x v="2"/>
    <n v="0"/>
    <n v="5"/>
    <x v="14"/>
    <x v="9"/>
    <x v="0"/>
    <x v="0"/>
    <n v="8"/>
    <n v="890"/>
    <n v="86.567744872104399"/>
    <n v="0.50045136743921304"/>
    <n v="0.162851920120274"/>
    <n v="0.88659375582955802"/>
    <n v="5.4019549049323201"/>
    <n v="5.6904710320729297"/>
    <n v="4.2863592133219903"/>
    <x v="0"/>
    <x v="0"/>
    <x v="2"/>
  </r>
  <r>
    <n v="146"/>
    <n v="176"/>
    <x v="3"/>
    <x v="2"/>
    <n v="0"/>
    <n v="5"/>
    <x v="14"/>
    <x v="9"/>
    <x v="0"/>
    <x v="1"/>
    <n v="8"/>
    <n v="890"/>
    <s v="nan"/>
    <n v="0.50273700804522703"/>
    <n v="0.15696347031963401"/>
    <n v="0.63421946418740205"/>
    <n v="5.1206101083431097"/>
    <n v="5.2489697637459596"/>
    <n v="4.6242861074520896"/>
    <x v="0"/>
    <x v="0"/>
    <x v="2"/>
  </r>
  <r>
    <n v="146"/>
    <n v="176"/>
    <x v="3"/>
    <x v="2"/>
    <n v="0"/>
    <n v="5"/>
    <x v="14"/>
    <x v="9"/>
    <x v="0"/>
    <x v="0"/>
    <n v="9"/>
    <n v="902"/>
    <n v="86.136223870137002"/>
    <n v="0.50655007326555501"/>
    <n v="0.16212407145157101"/>
    <n v="0.88381152172141797"/>
    <n v="5.3817803436156897"/>
    <n v="5.7712636229020298"/>
    <n v="3.8757783303751401"/>
    <x v="0"/>
    <x v="0"/>
    <x v="2"/>
  </r>
  <r>
    <n v="146"/>
    <n v="176"/>
    <x v="3"/>
    <x v="2"/>
    <n v="0"/>
    <n v="5"/>
    <x v="14"/>
    <x v="9"/>
    <x v="0"/>
    <x v="1"/>
    <n v="9"/>
    <n v="902"/>
    <s v="nan"/>
    <n v="0.50763481191563298"/>
    <n v="0.15810502283104999"/>
    <n v="0.62977298186547503"/>
    <n v="5.1209917649045602"/>
    <n v="5.0775960684981003"/>
    <n v="5.2887884576762003"/>
    <x v="0"/>
    <x v="0"/>
    <x v="2"/>
  </r>
  <r>
    <n v="146"/>
    <n v="176"/>
    <x v="3"/>
    <x v="2"/>
    <n v="0"/>
    <n v="5"/>
    <x v="14"/>
    <x v="9"/>
    <x v="0"/>
    <x v="0"/>
    <n v="10"/>
    <n v="900"/>
    <n v="86.491529940689006"/>
    <n v="0.50638687440385699"/>
    <n v="0.16264260349683601"/>
    <n v="0.88693097937407495"/>
    <n v="5.4188656836250502"/>
    <n v="5.4776980719121404"/>
    <n v="5.1709291901294501"/>
    <x v="0"/>
    <x v="0"/>
    <x v="2"/>
  </r>
  <r>
    <n v="146"/>
    <n v="176"/>
    <x v="3"/>
    <x v="2"/>
    <n v="0"/>
    <n v="5"/>
    <x v="14"/>
    <x v="9"/>
    <x v="0"/>
    <x v="1"/>
    <n v="10"/>
    <n v="900"/>
    <s v="nan"/>
    <n v="0.49901337247227601"/>
    <n v="0.144977168949771"/>
    <n v="0.63796727676227305"/>
    <n v="5.0842855533217204"/>
    <n v="5.1195973852536198"/>
    <n v="4.9354714044658801"/>
    <x v="0"/>
    <x v="0"/>
    <x v="2"/>
  </r>
  <r>
    <n v="146"/>
    <n v="176"/>
    <x v="3"/>
    <x v="2"/>
    <n v="0"/>
    <n v="5"/>
    <x v="14"/>
    <x v="9"/>
    <x v="0"/>
    <x v="0"/>
    <n v="11"/>
    <n v="894"/>
    <n v="81.891006678839702"/>
    <n v="0.49714411081700399"/>
    <n v="0.15388321638518401"/>
    <n v="0.88657206537426902"/>
    <n v="5.2923525689729196"/>
    <n v="5.3604653469025196"/>
    <n v="5.0175527407741702"/>
    <x v="0"/>
    <x v="0"/>
    <x v="2"/>
  </r>
  <r>
    <n v="146"/>
    <n v="176"/>
    <x v="3"/>
    <x v="2"/>
    <n v="0"/>
    <n v="5"/>
    <x v="14"/>
    <x v="9"/>
    <x v="0"/>
    <x v="1"/>
    <n v="11"/>
    <n v="894"/>
    <s v="nan"/>
    <n v="0.49542563600782702"/>
    <n v="0.14269406392694001"/>
    <n v="0.64320426075220705"/>
    <n v="4.9327269987028801"/>
    <n v="4.96091015884965"/>
    <n v="4.8190225250072798"/>
    <x v="0"/>
    <x v="0"/>
    <x v="2"/>
  </r>
  <r>
    <n v="146"/>
    <n v="176"/>
    <x v="3"/>
    <x v="2"/>
    <n v="0"/>
    <n v="5"/>
    <x v="14"/>
    <x v="9"/>
    <x v="0"/>
    <x v="0"/>
    <n v="12"/>
    <n v="879"/>
    <n v="94.664244014285003"/>
    <n v="0.50423737337195695"/>
    <n v="0.17841285674565599"/>
    <n v="0.88485990081692001"/>
    <n v="5.5290485041680597"/>
    <n v="5.6242300247808599"/>
    <n v="5.0452091077196801"/>
    <x v="0"/>
    <x v="0"/>
    <x v="2"/>
  </r>
  <r>
    <n v="146"/>
    <n v="176"/>
    <x v="3"/>
    <x v="2"/>
    <n v="0"/>
    <n v="5"/>
    <x v="14"/>
    <x v="9"/>
    <x v="0"/>
    <x v="1"/>
    <n v="12"/>
    <n v="879"/>
    <s v="nan"/>
    <n v="0.50142422265709896"/>
    <n v="0.16609589041095801"/>
    <n v="0.63082909774429297"/>
    <n v="5.2713682581931698"/>
    <n v="5.1815852340447801"/>
    <n v="5.7277652976141296"/>
    <x v="0"/>
    <x v="0"/>
    <x v="2"/>
  </r>
  <r>
    <n v="146"/>
    <n v="176"/>
    <x v="3"/>
    <x v="2"/>
    <n v="0"/>
    <n v="5"/>
    <x v="14"/>
    <x v="9"/>
    <x v="0"/>
    <x v="0"/>
    <n v="13"/>
    <n v="885"/>
    <n v="94.515151786797006"/>
    <n v="0.50763566091015699"/>
    <n v="0.17798990210096999"/>
    <n v="0.88199180778594199"/>
    <n v="5.5377333777202402"/>
    <n v="5.7891149778904403"/>
    <n v="4.5657245237288002"/>
    <x v="0"/>
    <x v="0"/>
    <x v="2"/>
  </r>
  <r>
    <n v="146"/>
    <n v="176"/>
    <x v="3"/>
    <x v="2"/>
    <n v="0"/>
    <n v="5"/>
    <x v="14"/>
    <x v="9"/>
    <x v="0"/>
    <x v="1"/>
    <n v="13"/>
    <n v="885"/>
    <s v="nan"/>
    <n v="0.49978527940856698"/>
    <n v="0.16038812785388101"/>
    <n v="0.63309036052344803"/>
    <n v="5.2056695681061997"/>
    <n v="5.4339345212878003"/>
    <n v="4.3230450824706397"/>
    <x v="0"/>
    <x v="0"/>
    <x v="2"/>
  </r>
  <r>
    <n v="146"/>
    <n v="176"/>
    <x v="3"/>
    <x v="2"/>
    <n v="0"/>
    <n v="5"/>
    <x v="14"/>
    <x v="9"/>
    <x v="0"/>
    <x v="0"/>
    <n v="14"/>
    <n v="888"/>
    <n v="90.144374494484893"/>
    <n v="0.50224868399917"/>
    <n v="0.169607055581667"/>
    <n v="0.88522262606815405"/>
    <n v="5.4655411830062501"/>
    <n v="5.7554261136678697"/>
    <n v="3.9152869885984698"/>
    <x v="0"/>
    <x v="0"/>
    <x v="2"/>
  </r>
  <r>
    <n v="146"/>
    <n v="176"/>
    <x v="3"/>
    <x v="2"/>
    <n v="0"/>
    <n v="5"/>
    <x v="14"/>
    <x v="9"/>
    <x v="0"/>
    <x v="1"/>
    <n v="14"/>
    <n v="888"/>
    <s v="nan"/>
    <n v="0.50256577516851397"/>
    <n v="0.158675799086757"/>
    <n v="0.63046451572506601"/>
    <n v="5.2912496827077602"/>
    <n v="5.5100105405175297"/>
    <n v="4.1213546605077296"/>
    <x v="0"/>
    <x v="0"/>
    <x v="2"/>
  </r>
  <r>
    <n v="146"/>
    <n v="176"/>
    <x v="3"/>
    <x v="2"/>
    <n v="0"/>
    <n v="5"/>
    <x v="14"/>
    <x v="9"/>
    <x v="0"/>
    <x v="0"/>
    <n v="15"/>
    <n v="886"/>
    <n v="87.671172038912104"/>
    <n v="0.50025464824419097"/>
    <n v="0.16483988404114699"/>
    <n v="0.88568838431400698"/>
    <n v="5.4132234183131001"/>
    <n v="5.8073821728768502"/>
    <n v="3.9510215868669301"/>
    <x v="0"/>
    <x v="0"/>
    <x v="2"/>
  </r>
  <r>
    <n v="146"/>
    <n v="176"/>
    <x v="3"/>
    <x v="2"/>
    <n v="0"/>
    <n v="5"/>
    <x v="14"/>
    <x v="9"/>
    <x v="0"/>
    <x v="1"/>
    <n v="15"/>
    <n v="886"/>
    <s v="nan"/>
    <n v="0.49257990867579898"/>
    <n v="0.14783105022831"/>
    <n v="0.644740388780628"/>
    <n v="5.0566431827247804"/>
    <n v="5.5061497849399403"/>
    <n v="3.3891186906363102"/>
    <x v="0"/>
    <x v="0"/>
    <x v="2"/>
  </r>
  <r>
    <n v="146"/>
    <n v="176"/>
    <x v="3"/>
    <x v="2"/>
    <n v="0"/>
    <n v="5"/>
    <x v="14"/>
    <x v="9"/>
    <x v="0"/>
    <x v="0"/>
    <n v="16"/>
    <n v="892"/>
    <n v="82.913630892623601"/>
    <n v="0.497113559945352"/>
    <n v="0.15588386538507701"/>
    <n v="0.88750772022041902"/>
    <n v="5.3260493293735998"/>
    <n v="5.5814935614795802"/>
    <n v="4.2954639791528901"/>
    <x v="0"/>
    <x v="0"/>
    <x v="2"/>
  </r>
  <r>
    <n v="146"/>
    <n v="176"/>
    <x v="3"/>
    <x v="2"/>
    <n v="0"/>
    <n v="5"/>
    <x v="14"/>
    <x v="9"/>
    <x v="0"/>
    <x v="1"/>
    <n v="16"/>
    <n v="892"/>
    <s v="nan"/>
    <n v="0.50238367036312204"/>
    <n v="0.15981735159817301"/>
    <n v="0.63197396887235402"/>
    <n v="5.0439159439624204"/>
    <n v="5.0976093451151598"/>
    <n v="4.8272908427599797"/>
    <x v="0"/>
    <x v="0"/>
    <x v="2"/>
  </r>
  <r>
    <n v="146"/>
    <n v="176"/>
    <x v="3"/>
    <x v="2"/>
    <n v="0"/>
    <n v="5"/>
    <x v="14"/>
    <x v="9"/>
    <x v="0"/>
    <x v="0"/>
    <n v="17"/>
    <n v="898"/>
    <n v="86.736366128295202"/>
    <n v="0.500917602871499"/>
    <n v="0.16321040291126501"/>
    <n v="0.87767146242567096"/>
    <n v="5.4050436414386702"/>
    <n v="5.7356207519961897"/>
    <n v="4.0118972469462699"/>
    <x v="0"/>
    <x v="0"/>
    <x v="2"/>
  </r>
  <r>
    <n v="146"/>
    <n v="176"/>
    <x v="3"/>
    <x v="2"/>
    <n v="0"/>
    <n v="5"/>
    <x v="14"/>
    <x v="9"/>
    <x v="0"/>
    <x v="1"/>
    <n v="17"/>
    <n v="898"/>
    <s v="nan"/>
    <n v="0.50706675364209597"/>
    <n v="0.164383561643835"/>
    <n v="0.62377810844286397"/>
    <n v="5.2762570090293899"/>
    <n v="5.5868838117959196"/>
    <n v="3.9671869116561198"/>
    <x v="0"/>
    <x v="0"/>
    <x v="2"/>
  </r>
  <r>
    <n v="146"/>
    <n v="176"/>
    <x v="3"/>
    <x v="2"/>
    <n v="0"/>
    <n v="5"/>
    <x v="14"/>
    <x v="9"/>
    <x v="0"/>
    <x v="0"/>
    <n v="18"/>
    <n v="883"/>
    <n v="84.348337207692396"/>
    <n v="0.49216415788821199"/>
    <n v="0.15867872610606801"/>
    <n v="0.88735823486962795"/>
    <n v="5.3270271491979102"/>
    <n v="5.4106768730574402"/>
    <n v="4.9409515006154496"/>
    <x v="0"/>
    <x v="0"/>
    <x v="2"/>
  </r>
  <r>
    <n v="146"/>
    <n v="176"/>
    <x v="3"/>
    <x v="2"/>
    <n v="0"/>
    <n v="5"/>
    <x v="14"/>
    <x v="9"/>
    <x v="0"/>
    <x v="1"/>
    <n v="18"/>
    <n v="883"/>
    <s v="nan"/>
    <n v="0.49157153729071501"/>
    <n v="0.150684931506849"/>
    <n v="0.641371214102196"/>
    <n v="5.0732371540616397"/>
    <n v="5.0020406926882304"/>
    <n v="5.40183620655427"/>
    <x v="0"/>
    <x v="0"/>
    <x v="2"/>
  </r>
  <r>
    <n v="146"/>
    <n v="176"/>
    <x v="3"/>
    <x v="2"/>
    <n v="0"/>
    <n v="5"/>
    <x v="14"/>
    <x v="9"/>
    <x v="0"/>
    <x v="0"/>
    <n v="19"/>
    <n v="886"/>
    <n v="95.560062186219497"/>
    <n v="0.50829928334112595"/>
    <n v="0.180007134448183"/>
    <n v="0.876831643044646"/>
    <n v="5.5708475844725101"/>
    <n v="5.9494065781546599"/>
    <n v="3.43715143826405"/>
    <x v="0"/>
    <x v="0"/>
    <x v="2"/>
  </r>
  <r>
    <n v="146"/>
    <n v="176"/>
    <x v="3"/>
    <x v="2"/>
    <n v="0"/>
    <n v="5"/>
    <x v="14"/>
    <x v="9"/>
    <x v="0"/>
    <x v="1"/>
    <n v="19"/>
    <n v="886"/>
    <s v="nan"/>
    <n v="0.51302185257664701"/>
    <n v="0.17408675799086701"/>
    <n v="0.61768319589370302"/>
    <n v="5.2351316176282898"/>
    <n v="5.3343718105029998"/>
    <n v="4.6757778032435704"/>
    <x v="0"/>
    <x v="0"/>
    <x v="2"/>
  </r>
  <r>
    <n v="146"/>
    <n v="176"/>
    <x v="3"/>
    <x v="2"/>
    <n v="0"/>
    <n v="5"/>
    <x v="14"/>
    <x v="10"/>
    <x v="0"/>
    <x v="0"/>
    <n v="0"/>
    <n v="880"/>
    <n v="94.011823409100998"/>
    <n v="0.50346318164887005"/>
    <n v="0.17732361760336299"/>
    <n v="0.88169042655784002"/>
    <n v="5.5244913269425897"/>
    <n v="5.5573298199024102"/>
    <n v="5.1885282835843602"/>
    <x v="0"/>
    <x v="0"/>
    <x v="2"/>
  </r>
  <r>
    <n v="146"/>
    <n v="176"/>
    <x v="3"/>
    <x v="2"/>
    <n v="0"/>
    <n v="5"/>
    <x v="14"/>
    <x v="10"/>
    <x v="0"/>
    <x v="1"/>
    <n v="0"/>
    <n v="880"/>
    <s v="nan"/>
    <n v="0.50291639486844897"/>
    <n v="0.164954337899543"/>
    <n v="0.63045240576116701"/>
    <n v="5.2477016765089504"/>
    <n v="5.2673689784954298"/>
    <n v="5.0464900484934496"/>
    <x v="0"/>
    <x v="0"/>
    <x v="2"/>
  </r>
  <r>
    <n v="146"/>
    <n v="176"/>
    <x v="3"/>
    <x v="2"/>
    <n v="0"/>
    <n v="5"/>
    <x v="14"/>
    <x v="10"/>
    <x v="0"/>
    <x v="0"/>
    <n v="1"/>
    <n v="887"/>
    <n v="94.466337832439095"/>
    <n v="0.50909963953451398"/>
    <n v="0.17805039664748101"/>
    <n v="0.88104124823468799"/>
    <n v="5.5779940705036299"/>
    <n v="5.6844941308313999"/>
    <n v="4.7126810803405101"/>
    <x v="0"/>
    <x v="0"/>
    <x v="2"/>
  </r>
  <r>
    <n v="146"/>
    <n v="176"/>
    <x v="3"/>
    <x v="2"/>
    <n v="0"/>
    <n v="5"/>
    <x v="14"/>
    <x v="10"/>
    <x v="0"/>
    <x v="1"/>
    <n v="1"/>
    <n v="887"/>
    <s v="nan"/>
    <n v="0.51052674494455297"/>
    <n v="0.170091324200913"/>
    <n v="0.6233260440699"/>
    <n v="5.1392272465351398"/>
    <n v="5.2320008419928401"/>
    <n v="4.3854417834413697"/>
    <x v="0"/>
    <x v="0"/>
    <x v="2"/>
  </r>
  <r>
    <n v="146"/>
    <n v="176"/>
    <x v="3"/>
    <x v="2"/>
    <n v="0"/>
    <n v="5"/>
    <x v="14"/>
    <x v="10"/>
    <x v="0"/>
    <x v="0"/>
    <n v="2"/>
    <n v="884"/>
    <n v="91.983334150037606"/>
    <n v="0.50363313793782505"/>
    <n v="0.173283349351776"/>
    <n v="0.88167537572561705"/>
    <n v="5.5103334798677697"/>
    <n v="5.5847320906457902"/>
    <n v="5.0130375025620797"/>
    <x v="0"/>
    <x v="0"/>
    <x v="2"/>
  </r>
  <r>
    <n v="146"/>
    <n v="176"/>
    <x v="3"/>
    <x v="2"/>
    <n v="0"/>
    <n v="5"/>
    <x v="14"/>
    <x v="10"/>
    <x v="0"/>
    <x v="1"/>
    <n v="2"/>
    <n v="884"/>
    <s v="nan"/>
    <n v="0.50102739726027401"/>
    <n v="0.15981735159817301"/>
    <n v="0.63196156083806099"/>
    <n v="5.0073210968369102"/>
    <n v="5.0952161726202503"/>
    <n v="4.4198119060745302"/>
    <x v="0"/>
    <x v="0"/>
    <x v="2"/>
  </r>
  <r>
    <n v="146"/>
    <n v="176"/>
    <x v="3"/>
    <x v="2"/>
    <n v="0"/>
    <n v="5"/>
    <x v="14"/>
    <x v="10"/>
    <x v="0"/>
    <x v="0"/>
    <n v="3"/>
    <n v="886"/>
    <n v="96.770565727421101"/>
    <n v="0.51017999010909398"/>
    <n v="0.182456031162258"/>
    <n v="0.88172501898231903"/>
    <n v="5.57540263065696"/>
    <n v="5.8548644938721504"/>
    <n v="3.3047749920335101"/>
    <x v="0"/>
    <x v="0"/>
    <x v="2"/>
  </r>
  <r>
    <n v="146"/>
    <n v="176"/>
    <x v="3"/>
    <x v="2"/>
    <n v="0"/>
    <n v="5"/>
    <x v="14"/>
    <x v="10"/>
    <x v="0"/>
    <x v="1"/>
    <n v="3"/>
    <n v="886"/>
    <s v="nan"/>
    <n v="0.50164166123070197"/>
    <n v="0.16038812785388101"/>
    <n v="0.63271496971977204"/>
    <n v="5.2091666213424901"/>
    <n v="5.2396610349795303"/>
    <n v="4.9613995105414697"/>
    <x v="0"/>
    <x v="0"/>
    <x v="2"/>
  </r>
  <r>
    <n v="146"/>
    <n v="176"/>
    <x v="3"/>
    <x v="2"/>
    <n v="0"/>
    <n v="5"/>
    <x v="14"/>
    <x v="10"/>
    <x v="0"/>
    <x v="0"/>
    <n v="4"/>
    <n v="882"/>
    <n v="97.9125502475666"/>
    <n v="0.51005898216248302"/>
    <n v="0.184731442968881"/>
    <n v="0.87389095683379203"/>
    <n v="5.6020009615186899"/>
    <n v="5.6683657591669201"/>
    <n v="4.7875238994722702"/>
    <x v="0"/>
    <x v="0"/>
    <x v="2"/>
  </r>
  <r>
    <n v="146"/>
    <n v="176"/>
    <x v="3"/>
    <x v="2"/>
    <n v="0"/>
    <n v="5"/>
    <x v="14"/>
    <x v="10"/>
    <x v="0"/>
    <x v="1"/>
    <n v="4"/>
    <n v="882"/>
    <s v="nan"/>
    <n v="0.51324200913242002"/>
    <n v="0.182077625570776"/>
    <n v="0.61614275866548995"/>
    <n v="5.6371291077107202"/>
    <n v="5.6798945040237703"/>
    <n v="5.1122810620505401"/>
    <x v="0"/>
    <x v="0"/>
    <x v="2"/>
  </r>
  <r>
    <n v="146"/>
    <n v="176"/>
    <x v="3"/>
    <x v="2"/>
    <n v="0"/>
    <n v="5"/>
    <x v="14"/>
    <x v="10"/>
    <x v="0"/>
    <x v="0"/>
    <n v="5"/>
    <n v="886"/>
    <n v="96.167931756644705"/>
    <n v="0.509637205778393"/>
    <n v="0.181270110059953"/>
    <n v="0.88193770908500302"/>
    <n v="5.59012129288352"/>
    <n v="5.77414189494705"/>
    <n v="4.2815303448761899"/>
    <x v="0"/>
    <x v="0"/>
    <x v="2"/>
  </r>
  <r>
    <n v="146"/>
    <n v="176"/>
    <x v="3"/>
    <x v="2"/>
    <n v="0"/>
    <n v="5"/>
    <x v="14"/>
    <x v="10"/>
    <x v="0"/>
    <x v="1"/>
    <n v="5"/>
    <n v="886"/>
    <s v="nan"/>
    <n v="0.50598499673842101"/>
    <n v="0.16324200913242001"/>
    <n v="0.62670226018934405"/>
    <n v="5.2606482944759803"/>
    <n v="5.3671927250107796"/>
    <n v="4.5029990106729798"/>
    <x v="0"/>
    <x v="0"/>
    <x v="2"/>
  </r>
  <r>
    <n v="146"/>
    <n v="176"/>
    <x v="3"/>
    <x v="2"/>
    <n v="0"/>
    <n v="5"/>
    <x v="14"/>
    <x v="10"/>
    <x v="0"/>
    <x v="0"/>
    <n v="6"/>
    <n v="888"/>
    <n v="98.620725306935796"/>
    <n v="0.51588355073706205"/>
    <n v="0.186043590693143"/>
    <n v="0.87713251794632996"/>
    <n v="5.6320082700663097"/>
    <n v="5.73755363582901"/>
    <n v="4.0253732579008101"/>
    <x v="0"/>
    <x v="0"/>
    <x v="2"/>
  </r>
  <r>
    <n v="146"/>
    <n v="176"/>
    <x v="3"/>
    <x v="2"/>
    <n v="0"/>
    <n v="5"/>
    <x v="14"/>
    <x v="10"/>
    <x v="0"/>
    <x v="1"/>
    <n v="6"/>
    <n v="888"/>
    <s v="nan"/>
    <n v="0.52181180691454598"/>
    <n v="0.18264840182648401"/>
    <n v="0.60944290311753302"/>
    <n v="5.39886335020761"/>
    <n v="5.4884255471359404"/>
    <n v="4.0355276858541798"/>
    <x v="0"/>
    <x v="0"/>
    <x v="2"/>
  </r>
  <r>
    <n v="146"/>
    <n v="176"/>
    <x v="3"/>
    <x v="2"/>
    <n v="0"/>
    <n v="5"/>
    <x v="14"/>
    <x v="10"/>
    <x v="0"/>
    <x v="0"/>
    <n v="7"/>
    <n v="884"/>
    <n v="98.206776732794694"/>
    <n v="0.51194456435756097"/>
    <n v="0.18525556717323099"/>
    <n v="0.87894596714273598"/>
    <n v="5.5949261559307004"/>
    <n v="5.71008134493154"/>
    <n v="4.1816579272840997"/>
    <x v="0"/>
    <x v="0"/>
    <x v="2"/>
  </r>
  <r>
    <n v="146"/>
    <n v="176"/>
    <x v="3"/>
    <x v="2"/>
    <n v="0"/>
    <n v="5"/>
    <x v="14"/>
    <x v="10"/>
    <x v="0"/>
    <x v="1"/>
    <n v="7"/>
    <n v="884"/>
    <s v="nan"/>
    <n v="0.51242661448140903"/>
    <n v="0.17694063926940601"/>
    <n v="0.61841821122538798"/>
    <n v="5.4664877968633396"/>
    <n v="5.5906663194335797"/>
    <n v="3.9424786562285399"/>
    <x v="0"/>
    <x v="0"/>
    <x v="2"/>
  </r>
  <r>
    <n v="146"/>
    <n v="176"/>
    <x v="3"/>
    <x v="2"/>
    <n v="0"/>
    <n v="5"/>
    <x v="14"/>
    <x v="10"/>
    <x v="0"/>
    <x v="0"/>
    <n v="8"/>
    <n v="883"/>
    <n v="96.901334306729794"/>
    <n v="0.50899896268173095"/>
    <n v="0.18268549059978501"/>
    <n v="0.87704724344173701"/>
    <n v="5.5807777412382702"/>
    <n v="5.7297895028105996"/>
    <n v="4.0562727959213696"/>
    <x v="0"/>
    <x v="0"/>
    <x v="2"/>
  </r>
  <r>
    <n v="146"/>
    <n v="176"/>
    <x v="3"/>
    <x v="2"/>
    <n v="0"/>
    <n v="5"/>
    <x v="14"/>
    <x v="10"/>
    <x v="0"/>
    <x v="1"/>
    <n v="8"/>
    <n v="883"/>
    <s v="nan"/>
    <n v="0.51212220047836399"/>
    <n v="0.17579908675799"/>
    <n v="0.61878663870023598"/>
    <n v="5.3107907548469298"/>
    <n v="5.4069091472434296"/>
    <n v="4.3274256634058101"/>
    <x v="0"/>
    <x v="0"/>
    <x v="2"/>
  </r>
  <r>
    <n v="146"/>
    <n v="176"/>
    <x v="3"/>
    <x v="2"/>
    <n v="0"/>
    <n v="5"/>
    <x v="14"/>
    <x v="10"/>
    <x v="0"/>
    <x v="0"/>
    <n v="9"/>
    <n v="876"/>
    <n v="103.824489431448"/>
    <n v="0.51392322596818596"/>
    <n v="0.19606499958755699"/>
    <n v="0.87504619426466701"/>
    <n v="5.7129927548443398"/>
    <n v="5.7597344348572497"/>
    <n v="4.6223535545431398"/>
    <x v="0"/>
    <x v="0"/>
    <x v="2"/>
  </r>
  <r>
    <n v="146"/>
    <n v="176"/>
    <x v="3"/>
    <x v="2"/>
    <n v="0"/>
    <n v="5"/>
    <x v="14"/>
    <x v="10"/>
    <x v="0"/>
    <x v="1"/>
    <n v="9"/>
    <n v="876"/>
    <s v="nan"/>
    <n v="0.51525331593824697"/>
    <n v="0.18892694063926899"/>
    <n v="0.61231438109474501"/>
    <n v="5.4265777902075403"/>
    <n v="5.4929446910940101"/>
    <n v="3.8780167695230401"/>
    <x v="0"/>
    <x v="0"/>
    <x v="2"/>
  </r>
  <r>
    <n v="146"/>
    <n v="176"/>
    <x v="3"/>
    <x v="2"/>
    <n v="0"/>
    <n v="5"/>
    <x v="14"/>
    <x v="10"/>
    <x v="0"/>
    <x v="0"/>
    <n v="10"/>
    <n v="889"/>
    <n v="100.75427100617"/>
    <n v="0.51768272446429198"/>
    <n v="0.190030001091025"/>
    <n v="0.87580992402118596"/>
    <n v="5.69157719904151"/>
    <n v="5.80904799296012"/>
    <n v="4.3798200002836998"/>
    <x v="0"/>
    <x v="0"/>
    <x v="2"/>
  </r>
  <r>
    <n v="146"/>
    <n v="176"/>
    <x v="3"/>
    <x v="2"/>
    <n v="0"/>
    <n v="5"/>
    <x v="14"/>
    <x v="10"/>
    <x v="0"/>
    <x v="1"/>
    <n v="10"/>
    <n v="889"/>
    <s v="nan"/>
    <n v="0.520871385083713"/>
    <n v="0.18892694063926899"/>
    <n v="0.60908160092958197"/>
    <n v="5.53462645693158"/>
    <n v="5.7791753598749702"/>
    <n v="2.8038303740636601"/>
    <x v="0"/>
    <x v="0"/>
    <x v="2"/>
  </r>
  <r>
    <n v="146"/>
    <n v="176"/>
    <x v="3"/>
    <x v="2"/>
    <n v="0"/>
    <n v="5"/>
    <x v="14"/>
    <x v="10"/>
    <x v="0"/>
    <x v="0"/>
    <n v="11"/>
    <n v="869"/>
    <n v="98.474461688728496"/>
    <n v="0.50313356241618601"/>
    <n v="0.18587378769960999"/>
    <n v="0.881142900403035"/>
    <n v="5.6122775561337397"/>
    <n v="5.6246812953454501"/>
    <n v="5.50395156701813"/>
    <x v="0"/>
    <x v="0"/>
    <x v="2"/>
  </r>
  <r>
    <n v="146"/>
    <n v="176"/>
    <x v="3"/>
    <x v="2"/>
    <n v="0"/>
    <n v="5"/>
    <x v="14"/>
    <x v="10"/>
    <x v="0"/>
    <x v="1"/>
    <n v="11"/>
    <n v="869"/>
    <s v="nan"/>
    <n v="0.50654490106544803"/>
    <n v="0.17694063926940601"/>
    <n v="0.62097546770597001"/>
    <n v="5.4044517766547404"/>
    <n v="5.3839122489772304"/>
    <n v="5.5838303183717102"/>
    <x v="0"/>
    <x v="0"/>
    <x v="2"/>
  </r>
  <r>
    <n v="146"/>
    <n v="176"/>
    <x v="3"/>
    <x v="2"/>
    <n v="0"/>
    <n v="5"/>
    <x v="14"/>
    <x v="10"/>
    <x v="0"/>
    <x v="0"/>
    <n v="12"/>
    <n v="882"/>
    <n v="99.569454221047906"/>
    <n v="0.51177407557524301"/>
    <n v="0.18767110137324799"/>
    <n v="0.878972991718729"/>
    <n v="5.6538177704380601"/>
    <n v="6.0058890720107998"/>
    <n v="3.1501996259208198"/>
    <x v="0"/>
    <x v="0"/>
    <x v="2"/>
  </r>
  <r>
    <n v="146"/>
    <n v="176"/>
    <x v="3"/>
    <x v="2"/>
    <n v="0"/>
    <n v="5"/>
    <x v="14"/>
    <x v="10"/>
    <x v="0"/>
    <x v="1"/>
    <n v="12"/>
    <n v="882"/>
    <s v="nan"/>
    <n v="0.50600674059578099"/>
    <n v="0.170091324200913"/>
    <n v="0.62668798925389702"/>
    <n v="5.2786273403455004"/>
    <n v="5.57973236768236"/>
    <n v="3.1374360348389798"/>
    <x v="0"/>
    <x v="0"/>
    <x v="2"/>
  </r>
  <r>
    <n v="146"/>
    <n v="176"/>
    <x v="3"/>
    <x v="2"/>
    <n v="0"/>
    <n v="5"/>
    <x v="14"/>
    <x v="10"/>
    <x v="0"/>
    <x v="0"/>
    <n v="13"/>
    <n v="885"/>
    <n v="93.596924571007193"/>
    <n v="0.50834572702645398"/>
    <n v="0.176375229286063"/>
    <n v="0.88218393818954899"/>
    <n v="5.5512515336477"/>
    <n v="5.6753349195273"/>
    <n v="4.4675899636325402"/>
    <x v="0"/>
    <x v="0"/>
    <x v="2"/>
  </r>
  <r>
    <n v="146"/>
    <n v="176"/>
    <x v="3"/>
    <x v="2"/>
    <n v="0"/>
    <n v="5"/>
    <x v="14"/>
    <x v="10"/>
    <x v="0"/>
    <x v="1"/>
    <n v="13"/>
    <n v="885"/>
    <s v="nan"/>
    <n v="0.50332681017612502"/>
    <n v="0.15981735159817301"/>
    <n v="0.63309036052344803"/>
    <n v="5.2627215316235096"/>
    <n v="5.3108438000904004"/>
    <n v="4.8424537203460698"/>
    <x v="0"/>
    <x v="0"/>
    <x v="2"/>
  </r>
  <r>
    <n v="146"/>
    <n v="176"/>
    <x v="3"/>
    <x v="2"/>
    <n v="0"/>
    <n v="5"/>
    <x v="14"/>
    <x v="10"/>
    <x v="0"/>
    <x v="0"/>
    <n v="14"/>
    <n v="885"/>
    <n v="94.5234315283721"/>
    <n v="0.50747643844869805"/>
    <n v="0.17812695818663801"/>
    <n v="0.88000897735113603"/>
    <n v="5.54292101664669"/>
    <n v="5.6132461229880599"/>
    <n v="4.82344108253894"/>
    <x v="0"/>
    <x v="0"/>
    <x v="2"/>
  </r>
  <r>
    <n v="146"/>
    <n v="176"/>
    <x v="3"/>
    <x v="2"/>
    <n v="0"/>
    <n v="5"/>
    <x v="14"/>
    <x v="10"/>
    <x v="0"/>
    <x v="1"/>
    <n v="14"/>
    <n v="885"/>
    <s v="nan"/>
    <n v="0.506683518156121"/>
    <n v="0.16552511415525101"/>
    <n v="0.62707437532696797"/>
    <n v="5.2302127622493897"/>
    <n v="5.2438716528172202"/>
    <n v="5.09047180490162"/>
    <x v="0"/>
    <x v="0"/>
    <x v="2"/>
  </r>
  <r>
    <n v="146"/>
    <n v="176"/>
    <x v="3"/>
    <x v="2"/>
    <n v="0"/>
    <n v="5"/>
    <x v="14"/>
    <x v="10"/>
    <x v="0"/>
    <x v="0"/>
    <n v="15"/>
    <n v="880"/>
    <n v="97.541385958468297"/>
    <n v="0.50889662459556595"/>
    <n v="0.18400807035914701"/>
    <n v="0.88167376230560202"/>
    <n v="5.5818142799386203"/>
    <n v="5.7316430188073602"/>
    <n v="3.5441434313237901"/>
    <x v="0"/>
    <x v="0"/>
    <x v="2"/>
  </r>
  <r>
    <n v="146"/>
    <n v="176"/>
    <x v="3"/>
    <x v="2"/>
    <n v="0"/>
    <n v="5"/>
    <x v="14"/>
    <x v="10"/>
    <x v="0"/>
    <x v="1"/>
    <n v="15"/>
    <n v="880"/>
    <s v="nan"/>
    <n v="0.50613176777560298"/>
    <n v="0.172945205479452"/>
    <n v="0.62592806951595703"/>
    <n v="5.3443056411649597"/>
    <n v="5.4837287394055698"/>
    <n v="3.4481515050926999"/>
    <x v="0"/>
    <x v="0"/>
    <x v="2"/>
  </r>
  <r>
    <n v="146"/>
    <n v="176"/>
    <x v="3"/>
    <x v="2"/>
    <n v="0"/>
    <n v="5"/>
    <x v="14"/>
    <x v="10"/>
    <x v="0"/>
    <x v="0"/>
    <n v="16"/>
    <n v="872"/>
    <n v="104.663948896714"/>
    <n v="0.51332435312764602"/>
    <n v="0.19758992627940999"/>
    <n v="0.87771397525960204"/>
    <n v="5.7357792311895803"/>
    <n v="5.7196353198110996"/>
    <n v="6.0142617024684002"/>
    <x v="0"/>
    <x v="0"/>
    <x v="2"/>
  </r>
  <r>
    <n v="146"/>
    <n v="176"/>
    <x v="3"/>
    <x v="2"/>
    <n v="0"/>
    <n v="5"/>
    <x v="14"/>
    <x v="10"/>
    <x v="0"/>
    <x v="1"/>
    <n v="16"/>
    <n v="872"/>
    <s v="nan"/>
    <n v="0.51501141552511398"/>
    <n v="0.18949771689497699"/>
    <n v="0.61227694871406402"/>
    <n v="5.6392908610528298"/>
    <n v="5.63853693126193"/>
    <n v="5.65229614994582"/>
    <x v="0"/>
    <x v="0"/>
    <x v="2"/>
  </r>
  <r>
    <n v="146"/>
    <n v="176"/>
    <x v="3"/>
    <x v="2"/>
    <n v="0"/>
    <n v="5"/>
    <x v="14"/>
    <x v="10"/>
    <x v="0"/>
    <x v="0"/>
    <n v="17"/>
    <n v="878"/>
    <n v="99.684448987795705"/>
    <n v="0.51127084056019301"/>
    <n v="0.188151023181406"/>
    <n v="0.87768308566853004"/>
    <n v="5.6519780886211404"/>
    <n v="5.7062131781223497"/>
    <n v="4.71642279472512"/>
    <x v="0"/>
    <x v="0"/>
    <x v="2"/>
  </r>
  <r>
    <n v="146"/>
    <n v="176"/>
    <x v="3"/>
    <x v="2"/>
    <n v="0"/>
    <n v="5"/>
    <x v="14"/>
    <x v="10"/>
    <x v="0"/>
    <x v="1"/>
    <n v="17"/>
    <n v="878"/>
    <s v="nan"/>
    <n v="0.51826484018264796"/>
    <n v="0.18664383561643799"/>
    <n v="0.61157943354995503"/>
    <n v="5.34373603762113"/>
    <n v="5.4333281932599604"/>
    <n v="3.7982713528512799"/>
    <x v="0"/>
    <x v="0"/>
    <x v="2"/>
  </r>
  <r>
    <n v="146"/>
    <n v="176"/>
    <x v="3"/>
    <x v="2"/>
    <n v="0"/>
    <n v="5"/>
    <x v="14"/>
    <x v="10"/>
    <x v="0"/>
    <x v="0"/>
    <n v="18"/>
    <n v="883"/>
    <n v="97.337735394544495"/>
    <n v="0.51108013498583704"/>
    <n v="0.18344953446522999"/>
    <n v="0.88180234829484205"/>
    <n v="5.6264569031929303"/>
    <n v="5.6210421525028398"/>
    <n v="5.6737457258864401"/>
    <x v="0"/>
    <x v="0"/>
    <x v="2"/>
  </r>
  <r>
    <n v="146"/>
    <n v="176"/>
    <x v="3"/>
    <x v="2"/>
    <n v="0"/>
    <n v="5"/>
    <x v="14"/>
    <x v="10"/>
    <x v="0"/>
    <x v="1"/>
    <n v="18"/>
    <n v="883"/>
    <s v="nan"/>
    <n v="0.50891226353555097"/>
    <n v="0.16952054794520499"/>
    <n v="0.62330355378062796"/>
    <n v="5.38219655750523"/>
    <n v="5.36386839901615"/>
    <n v="5.5422624749765204"/>
    <x v="0"/>
    <x v="0"/>
    <x v="2"/>
  </r>
  <r>
    <n v="146"/>
    <n v="176"/>
    <x v="3"/>
    <x v="2"/>
    <n v="0"/>
    <n v="5"/>
    <x v="14"/>
    <x v="10"/>
    <x v="0"/>
    <x v="0"/>
    <n v="19"/>
    <n v="894"/>
    <n v="93.781077350632202"/>
    <n v="0.51078626082758005"/>
    <n v="0.176738681480889"/>
    <n v="0.88304472351918395"/>
    <n v="5.5294714580042399"/>
    <n v="5.6384732076044903"/>
    <n v="4.6438322425022402"/>
    <x v="0"/>
    <x v="0"/>
    <x v="2"/>
  </r>
  <r>
    <n v="146"/>
    <n v="176"/>
    <x v="3"/>
    <x v="2"/>
    <n v="0"/>
    <n v="5"/>
    <x v="14"/>
    <x v="10"/>
    <x v="0"/>
    <x v="1"/>
    <n v="19"/>
    <n v="894"/>
    <s v="nan"/>
    <n v="0.51181778647531995"/>
    <n v="0.16894977168949701"/>
    <n v="0.62075411678540704"/>
    <n v="5.3550582929699502"/>
    <n v="5.41845104481152"/>
    <n v="4.83999218425717"/>
    <x v="0"/>
    <x v="0"/>
    <x v="2"/>
  </r>
  <r>
    <m/>
    <m/>
    <x v="15"/>
    <x v="18"/>
    <m/>
    <m/>
    <x v="15"/>
    <x v="11"/>
    <x v="10"/>
    <x v="4"/>
    <m/>
    <m/>
    <m/>
    <m/>
    <m/>
    <m/>
    <m/>
    <m/>
    <m/>
    <x v="8"/>
    <x v="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Y48" firstHeaderRow="1" firstDataRow="4" firstDataCol="1" rowPageCount="1" colPageCount="1"/>
  <pivotFields count="23">
    <pivotField showAll="0"/>
    <pivotField showAll="0"/>
    <pivotField showAll="0"/>
    <pivotField axis="axisCol"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dataField="1" showAll="0"/>
    <pivotField showAll="0"/>
    <pivotField showAll="0"/>
    <pivotField axis="axisCol" showAll="0">
      <items count="13">
        <item sd="0"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1"/>
        <item x="2"/>
        <item x="3"/>
        <item x="4"/>
        <item x="0"/>
        <item x="5"/>
        <item x="6"/>
        <item x="7"/>
        <item x="8"/>
        <item x="9"/>
        <item x="10"/>
        <item t="default"/>
      </items>
    </pivotField>
    <pivotField axis="axisRow" showAll="0">
      <items count="6">
        <item x="2"/>
        <item sd="0"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Col" showAll="0">
      <items count="5">
        <item x="0"/>
        <item sd="0" x="3"/>
        <item x="1"/>
        <item x="2"/>
        <item t="default"/>
      </items>
    </pivotField>
  </pivotFields>
  <rowFields count="2">
    <field x="19"/>
    <field x="9"/>
  </rowFields>
  <rowItems count="4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 t="grand">
      <x/>
    </i>
  </rowItems>
  <colFields count="3">
    <field x="7"/>
    <field x="22"/>
    <field x="3"/>
  </colFields>
  <colItems count="24">
    <i>
      <x/>
    </i>
    <i>
      <x v="1"/>
      <x v="1"/>
    </i>
    <i r="1">
      <x v="2"/>
      <x v="17"/>
    </i>
    <i t="default" r="1">
      <x v="2"/>
    </i>
    <i t="default">
      <x v="1"/>
    </i>
    <i>
      <x v="3"/>
      <x v="1"/>
    </i>
    <i t="default">
      <x v="3"/>
    </i>
    <i>
      <x v="4"/>
      <x v="1"/>
    </i>
    <i t="default">
      <x v="4"/>
    </i>
    <i>
      <x v="5"/>
      <x v="1"/>
    </i>
    <i t="default">
      <x v="5"/>
    </i>
    <i>
      <x v="6"/>
      <x v="1"/>
    </i>
    <i t="default">
      <x v="6"/>
    </i>
    <i>
      <x v="7"/>
      <x v="1"/>
    </i>
    <i t="default">
      <x v="7"/>
    </i>
    <i>
      <x v="8"/>
      <x v="1"/>
    </i>
    <i t="default">
      <x v="8"/>
    </i>
    <i>
      <x v="9"/>
      <x v="1"/>
    </i>
    <i t="default">
      <x v="9"/>
    </i>
    <i>
      <x v="10"/>
      <x v="1"/>
    </i>
    <i t="default">
      <x v="10"/>
    </i>
    <i>
      <x v="11"/>
      <x v="1"/>
    </i>
    <i t="default">
      <x v="11"/>
    </i>
    <i t="grand">
      <x/>
    </i>
  </colItems>
  <pageFields count="1">
    <pageField fld="8" item="4" hier="-1"/>
  </pageFields>
  <dataFields count="1">
    <dataField name="Count of forced permutations" fld="4" subtotal="count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:F11" firstHeaderRow="0" firstDataRow="1" firstDataCol="1" rowPageCount="4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showAll="0"/>
    <pivotField showAll="0">
      <items count="5">
        <item x="0"/>
        <item x="3"/>
        <item x="1"/>
        <item x="2"/>
        <item t="default"/>
      </items>
    </pivotField>
  </pivotFields>
  <rowFields count="1">
    <field x="2"/>
  </rowFields>
  <rowItems count="4">
    <i>
      <x v="3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20" item="3" hier="-1"/>
    <pageField fld="8" item="0" hier="-1"/>
    <pageField fld="9" item="2" hier="-1"/>
    <pageField fld="7" item="0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6:F45" firstHeaderRow="0" firstDataRow="1" firstDataCol="1" rowPageCount="4" colPageCount="1"/>
  <pivotFields count="23">
    <pivotField showAll="0"/>
    <pivotField showAll="0"/>
    <pivotField showAll="0"/>
    <pivotField axis="axisRow" showAll="0" sortType="ascending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5">
        <item x="0"/>
        <item x="3"/>
        <item x="1"/>
        <item x="2"/>
        <item t="default"/>
      </items>
    </pivotField>
  </pivotFields>
  <rowFields count="2">
    <field x="22"/>
    <field x="3"/>
  </rowFields>
  <rowItems count="9">
    <i>
      <x v="1"/>
    </i>
    <i r="1">
      <x v="2"/>
    </i>
    <i r="1">
      <x v="5"/>
    </i>
    <i r="1">
      <x v="8"/>
    </i>
    <i r="1">
      <x v="10"/>
    </i>
    <i r="1">
      <x v="12"/>
    </i>
    <i>
      <x v="2"/>
    </i>
    <i r="1"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9" item="2" hier="-1"/>
    <pageField fld="8" item="0" hier="-1"/>
    <pageField fld="20" item="3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6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6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F24" firstHeaderRow="0" firstDataRow="1" firstDataCol="1" rowPageCount="5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8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showAll="0"/>
    <pivotField showAll="0">
      <items count="5">
        <item x="3"/>
        <item x="2"/>
        <item x="0"/>
        <item x="1"/>
        <item t="default"/>
      </items>
    </pivotField>
  </pivotFields>
  <rowFields count="1">
    <field x="2"/>
  </rowFields>
  <rowItems count="2"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8" item="0" hier="-1"/>
    <pageField fld="20" item="3" hier="-1"/>
    <pageField fld="3" hier="-1"/>
    <pageField fld="9" item="2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F24" firstHeaderRow="0" firstDataRow="1" firstDataCol="1" rowPageCount="6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8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showAll="0">
      <items count="8">
        <item x="2"/>
        <item x="1"/>
        <item x="5"/>
        <item x="0"/>
        <item x="4"/>
        <item x="3"/>
        <item x="6"/>
        <item t="default"/>
      </items>
    </pivotField>
    <pivotField showAll="0">
      <items count="5">
        <item x="3"/>
        <item x="2"/>
        <item x="0"/>
        <item x="1"/>
        <item t="default"/>
      </items>
    </pivotField>
  </pivotFields>
  <rowFields count="1">
    <field x="2"/>
  </rowFields>
  <rowItems count="2"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6">
    <pageField fld="8" item="0" hier="-1"/>
    <pageField fld="20" item="0" hier="-1"/>
    <pageField fld="3" hier="-1"/>
    <pageField fld="9" item="3" hier="-1"/>
    <pageField fld="21" item="4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6:F48" firstHeaderRow="0" firstDataRow="1" firstDataCol="1" rowPageCount="5" colPageCount="1"/>
  <pivotFields count="23">
    <pivotField showAll="0"/>
    <pivotField showAll="0"/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18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showAll="0">
      <items count="8">
        <item x="2"/>
        <item x="1"/>
        <item x="5"/>
        <item x="0"/>
        <item x="4"/>
        <item x="3"/>
        <item x="6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</pivotFields>
  <rowFields count="2">
    <field x="22"/>
    <field x="3"/>
  </rowFields>
  <rowItems count="1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1" item="3" hier="-1"/>
    <pageField fld="9" item="3" hier="-1"/>
    <pageField fld="8" item="0" hier="-1"/>
    <pageField fld="20" item="0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:F13" firstHeaderRow="0" firstDataRow="1" firstDataCol="1" rowPageCount="5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showAll="0">
      <items count="8">
        <item x="2"/>
        <item x="1"/>
        <item x="0"/>
        <item x="4"/>
        <item x="3"/>
        <item x="6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2"/>
  </rowFields>
  <rowItems count="6">
    <i>
      <x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0" item="0" hier="-1"/>
    <pageField fld="21" item="2" hier="-1"/>
    <pageField fld="8" item="0" hier="-1"/>
    <pageField fld="9" item="3" hier="-1"/>
    <pageField fld="7" item="0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9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9:D10" firstHeaderRow="1" firstDataRow="1" firstDataCol="0" rowPageCount="5" colPageCount="1"/>
  <pivotFields count="23">
    <pivotField showAll="0"/>
    <pivotField showAll="0"/>
    <pivotField showAll="0"/>
    <pivotField axis="axisPage" multipleItemSelectionAllowed="1" showAll="0">
      <items count="20">
        <item h="1" x="13"/>
        <item h="1" x="0"/>
        <item h="1" x="1"/>
        <item h="1" x="2"/>
        <item h="1" x="3"/>
        <item h="1" x="4"/>
        <item h="1" x="14"/>
        <item h="1" x="5"/>
        <item h="1" x="6"/>
        <item h="1" x="7"/>
        <item h="1" x="8"/>
        <item h="1" x="9"/>
        <item h="1" x="15"/>
        <item h="1" x="10"/>
        <item h="1" x="11"/>
        <item h="1" x="12"/>
        <item h="1" x="16"/>
        <item x="17"/>
        <item h="1"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5">
        <item h="1" x="0"/>
        <item x="3"/>
        <item x="1"/>
        <item h="1" x="2"/>
        <item t="default"/>
      </items>
    </pivotField>
  </pivotFields>
  <rowItems count="1">
    <i/>
  </rowItems>
  <colItems count="1">
    <i/>
  </colItems>
  <pageFields count="5">
    <pageField fld="19" item="2" hier="-1"/>
    <pageField fld="9" item="3" hier="-1"/>
    <pageField fld="8" item="0" hier="-1"/>
    <pageField fld="3" hier="-1"/>
    <pageField fld="7" item="1" hier="-1"/>
  </pageFields>
  <dataFields count="1">
    <dataField name="Average of average_bidder_cost" fld="16" subtotal="average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8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0:A21" firstHeaderRow="1" firstDataRow="1" firstDataCol="0" rowPageCount="7" colPageCount="1"/>
  <pivotFields count="23">
    <pivotField showAll="0"/>
    <pivotField showAll="0"/>
    <pivotField axis="axisPage" multipleItemSelectionAllowed="1" showAll="0">
      <items count="17">
        <item h="1" x="4"/>
        <item x="0"/>
        <item x="3"/>
        <item h="1" x="5"/>
        <item h="1" x="2"/>
        <item h="1" x="6"/>
        <item h="1" x="1"/>
        <item h="1" x="15"/>
        <item h="1" x="7"/>
        <item h="1" x="8"/>
        <item h="1" x="9"/>
        <item h="1" x="10"/>
        <item h="1" x="11"/>
        <item h="1" x="12"/>
        <item h="1" x="13"/>
        <item h="1" x="14"/>
        <item t="default"/>
      </items>
    </pivotField>
    <pivotField multipleItemSelectionAllowed="1"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axis="axisPage" showAll="0">
      <items count="17">
        <item x="10"/>
        <item x="11"/>
        <item x="0"/>
        <item x="1"/>
        <item x="3"/>
        <item x="4"/>
        <item x="12"/>
        <item x="5"/>
        <item x="6"/>
        <item x="2"/>
        <item x="7"/>
        <item x="8"/>
        <item x="13"/>
        <item x="9"/>
        <item x="15"/>
        <item x="14"/>
        <item t="default"/>
      </items>
    </pivotField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showAll="0"/>
    <pivotField axis="axisPage" showAll="0">
      <items count="8">
        <item x="2"/>
        <item x="1"/>
        <item x="5"/>
        <item x="0"/>
        <item x="4"/>
        <item x="3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Items count="1">
    <i/>
  </rowItems>
  <colItems count="1">
    <i/>
  </colItems>
  <pageFields count="7">
    <pageField fld="6" item="2" hier="-1"/>
    <pageField fld="9" item="3" hier="-1"/>
    <pageField fld="21" item="3" hier="-1"/>
    <pageField fld="19" item="0" hier="-1"/>
    <pageField fld="2" hier="-1"/>
    <pageField fld="8" item="0" hier="-1"/>
    <pageField fld="7" item="0" hier="-1"/>
  </pageFields>
  <dataFields count="1">
    <dataField name="Average of average_bidder_cost" fld="16" subtotal="average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7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A10" firstHeaderRow="1" firstDataRow="1" firstDataCol="0" rowPageCount="6" colPageCount="1"/>
  <pivotFields count="23">
    <pivotField showAll="0"/>
    <pivotField showAll="0"/>
    <pivotField showAll="0"/>
    <pivotField axis="axisPage" multipleItemSelectionAllowed="1" showAll="0">
      <items count="20">
        <item h="1" x="13"/>
        <item h="1" x="0"/>
        <item h="1" x="1"/>
        <item h="1" x="2"/>
        <item h="1" x="3"/>
        <item h="1" x="4"/>
        <item h="1" x="14"/>
        <item h="1" x="5"/>
        <item h="1" x="6"/>
        <item h="1" x="7"/>
        <item h="1" x="8"/>
        <item h="1" x="9"/>
        <item h="1" x="15"/>
        <item h="1" x="10"/>
        <item h="1" x="11"/>
        <item h="1" x="12"/>
        <item h="1" x="16"/>
        <item x="17"/>
        <item h="1"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showAll="0"/>
    <pivotField axis="axisPage" multipleItemSelectionAllowed="1" showAll="0">
      <items count="8">
        <item h="1" x="2"/>
        <item h="1" x="1"/>
        <item h="1" x="5"/>
        <item h="1" x="0"/>
        <item x="4"/>
        <item h="1" x="3"/>
        <item h="1" x="6"/>
        <item t="default"/>
      </items>
    </pivotField>
    <pivotField showAll="0">
      <items count="5">
        <item h="1" x="0"/>
        <item x="3"/>
        <item x="1"/>
        <item h="1" x="2"/>
        <item t="default"/>
      </items>
    </pivotField>
  </pivotFields>
  <rowItems count="1">
    <i/>
  </rowItems>
  <colItems count="1">
    <i/>
  </colItems>
  <pageFields count="6">
    <pageField fld="19" item="0" hier="-1"/>
    <pageField fld="21" hier="-1"/>
    <pageField fld="9" item="3" hier="-1"/>
    <pageField fld="8" item="0" hier="-1"/>
    <pageField fld="3" hier="-1"/>
    <pageField fld="7" item="1" hier="-1"/>
  </pageFields>
  <dataFields count="1">
    <dataField name="Average of average_bidder_cost" fld="16" subtotal="average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4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8:Q20" firstHeaderRow="0" firstDataRow="1" firstDataCol="1" rowPageCount="6" colPageCount="1"/>
  <pivotFields count="23">
    <pivotField showAll="0"/>
    <pivotField showAll="0"/>
    <pivotField showAll="0"/>
    <pivotField axis="axisPage"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axis="axisPage" showAll="0">
      <items count="17">
        <item x="0"/>
        <item x="1"/>
        <item x="3"/>
        <item x="4"/>
        <item x="5"/>
        <item x="6"/>
        <item x="2"/>
        <item x="7"/>
        <item x="8"/>
        <item x="9"/>
        <item x="15"/>
        <item x="10"/>
        <item x="11"/>
        <item x="12"/>
        <item x="13"/>
        <item x="14"/>
        <item t="default"/>
      </items>
    </pivotField>
    <pivotField axis="axisRow" showAll="0" sortType="ascending">
      <items count="13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h="1" x="5"/>
        <item x="0"/>
        <item x="4"/>
        <item x="3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6">
    <pageField fld="21" hier="-1"/>
    <pageField fld="20" item="0" hier="-1"/>
    <pageField fld="8" item="0" hier="-1"/>
    <pageField fld="9" item="3" hier="-1"/>
    <pageField fld="3" hier="-1"/>
    <pageField fld="6" item="0" hier="-1"/>
  </pageFields>
  <dataFields count="2">
    <dataField name="Average of fraction of unfulfilled bids" fld="13" subtotal="average" baseField="7" baseItem="3"/>
    <dataField name="Average of fraction of allocation without bid" fld="14" subtotal="average" baseField="7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6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3:F26" firstHeaderRow="0" firstDataRow="1" firstDataCol="1" rowPageCount="6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8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h="1" x="5"/>
        <item x="0"/>
        <item x="4"/>
        <item x="3"/>
        <item x="6"/>
        <item t="default"/>
      </items>
    </pivotField>
    <pivotField showAll="0">
      <items count="5">
        <item x="3"/>
        <item x="2"/>
        <item x="0"/>
        <item x="1"/>
        <item t="default"/>
      </items>
    </pivotField>
  </pivotFields>
  <rowFields count="1">
    <field x="2"/>
  </rowFields>
  <rowItems count="3">
    <i>
      <x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6">
    <pageField fld="8" item="0" hier="-1"/>
    <pageField fld="21" hier="-1"/>
    <pageField fld="20" item="0" hier="-1"/>
    <pageField fld="3" hier="-1"/>
    <pageField fld="9" item="3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5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7:F49" firstHeaderRow="0" firstDataRow="1" firstDataCol="1" rowPageCount="5" colPageCount="1"/>
  <pivotFields count="23">
    <pivotField showAll="0"/>
    <pivotField showAll="0"/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18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h="1" x="5"/>
        <item x="0"/>
        <item x="4"/>
        <item x="3"/>
        <item x="6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</pivotFields>
  <rowFields count="2">
    <field x="22"/>
    <field x="3"/>
  </rowFields>
  <rowItems count="1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1" hier="-1"/>
    <pageField fld="9" item="3" hier="-1"/>
    <pageField fld="8" item="0" hier="-1"/>
    <pageField fld="20" item="0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4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8:F15" firstHeaderRow="0" firstDataRow="1" firstDataCol="1" rowPageCount="5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h="1" x="5"/>
        <item x="0"/>
        <item x="4"/>
        <item x="3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2"/>
  </rowFields>
  <rowItems count="7">
    <i>
      <x/>
    </i>
    <i>
      <x v="4"/>
    </i>
    <i>
      <x v="5"/>
    </i>
    <i>
      <x v="6"/>
    </i>
    <i>
      <x v="7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0" item="0" hier="-1"/>
    <pageField fld="21" hier="-1"/>
    <pageField fld="8" item="0" hier="-1"/>
    <pageField fld="9" item="3" hier="-1"/>
    <pageField fld="7" item="0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0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0:G21" firstHeaderRow="0" firstDataRow="1" firstDataCol="1" rowPageCount="6" colPageCount="1"/>
  <pivotFields count="23">
    <pivotField showAll="0"/>
    <pivotField showAll="0"/>
    <pivotField showAll="0"/>
    <pivotField axis="axisPage"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axis="axisPage" showAll="0">
      <items count="17">
        <item x="0"/>
        <item x="1"/>
        <item x="3"/>
        <item x="4"/>
        <item x="5"/>
        <item x="6"/>
        <item x="2"/>
        <item x="7"/>
        <item x="8"/>
        <item x="9"/>
        <item x="15"/>
        <item x="10"/>
        <item x="11"/>
        <item x="12"/>
        <item x="13"/>
        <item x="14"/>
        <item t="default"/>
      </items>
    </pivotField>
    <pivotField axis="axisRow" showAll="0" sortType="ascending">
      <items count="13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axis="axisPage" showAll="0">
      <items count="8">
        <item x="2"/>
        <item x="1"/>
        <item x="5"/>
        <item x="0"/>
        <item x="4"/>
        <item x="3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6">
    <pageField fld="20" item="0" hier="-1"/>
    <pageField fld="21" item="0" hier="-1"/>
    <pageField fld="8" item="0" hier="-1"/>
    <pageField fld="9" item="3" hier="-1"/>
    <pageField fld="3" item="3" hier="-1"/>
    <pageField fld="6" hier="-1"/>
  </pageFields>
  <dataFields count="5">
    <dataField name="Average of average_bidder_cost" fld="16" subtotal="average" baseField="7" baseItem="1"/>
    <dataField name="Average of average_main_bidder_cost" fld="18" subtotal="average" baseField="7" baseItem="1"/>
    <dataField name="Average of average_fallback_bidder_cost" fld="17" subtotal="average" baseField="7" baseItem="1"/>
    <dataField name="Average of fraction of allocation without bid" fld="14" subtotal="average" baseField="7" baseItem="4"/>
    <dataField name="Count of total bids" fld="11" subtotal="count" baseField="7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2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7:Q18" firstHeaderRow="0" firstDataRow="1" firstDataCol="1" rowPageCount="2" colPageCount="1"/>
  <pivotFields count="23">
    <pivotField showAll="0"/>
    <pivotField showAll="0"/>
    <pivotField showAll="0"/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showAll="0"/>
    <pivotField axis="axisRow" showAll="0">
      <items count="12">
        <item x="1"/>
        <item x="2"/>
        <item x="3"/>
        <item x="4"/>
        <item x="0"/>
        <item x="5"/>
        <item x="6"/>
        <item x="7"/>
        <item x="8"/>
        <item x="9"/>
        <item x="10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1"/>
        <item x="0"/>
        <item x="3"/>
        <item x="6"/>
        <item x="4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2">
    <pageField fld="21" item="3" hier="-1"/>
    <pageField fld="9" item="3" hier="-1"/>
  </pageFields>
  <dataFields count="2">
    <dataField name="Average of fraction of unfulfilled bids" fld="13" subtotal="average" baseField="8" baseItem="0"/>
    <dataField name="Average of fraction of allocation without bid" fld="14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4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:F14" firstHeaderRow="0" firstDataRow="1" firstDataCol="1" rowPageCount="5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h="1" x="5"/>
        <item x="0"/>
        <item x="4"/>
        <item x="3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2"/>
  </rowFields>
  <rowItems count="7">
    <i>
      <x/>
    </i>
    <i>
      <x v="4"/>
    </i>
    <i>
      <x v="5"/>
    </i>
    <i>
      <x v="6"/>
    </i>
    <i>
      <x v="7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0" item="0" hier="-1"/>
    <pageField fld="21" hier="-1"/>
    <pageField fld="8" item="0" hier="-1"/>
    <pageField fld="9" item="3" hier="-1"/>
    <pageField fld="7" item="0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5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6:F48" firstHeaderRow="0" firstDataRow="1" firstDataCol="1" rowPageCount="5" colPageCount="1"/>
  <pivotFields count="23">
    <pivotField showAll="0"/>
    <pivotField showAll="0"/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18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h="1" x="5"/>
        <item x="0"/>
        <item x="4"/>
        <item x="3"/>
        <item x="6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</pivotFields>
  <rowFields count="2">
    <field x="22"/>
    <field x="3"/>
  </rowFields>
  <rowItems count="1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9" item="3" hier="-1"/>
    <pageField fld="8" item="0" hier="-1"/>
    <pageField fld="20" item="0" hier="-1"/>
    <pageField fld="21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6" cacheId="247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F25" firstHeaderRow="0" firstDataRow="1" firstDataCol="1" rowPageCount="6" colPageCount="1"/>
  <pivotFields count="23">
    <pivotField showAll="0"/>
    <pivotField showAll="0"/>
    <pivotField axis="axisRow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8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axis="axisPage" showAll="0">
      <items count="10">
        <item x="0"/>
        <item x="1"/>
        <item x="8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2"/>
        <item x="1"/>
        <item x="5"/>
        <item x="0"/>
        <item x="4"/>
        <item x="3"/>
        <item x="6"/>
        <item t="default"/>
      </items>
    </pivotField>
    <pivotField showAll="0">
      <items count="5">
        <item x="3"/>
        <item x="2"/>
        <item x="0"/>
        <item x="1"/>
        <item t="default"/>
      </items>
    </pivotField>
  </pivotFields>
  <rowFields count="1">
    <field x="2"/>
  </rowFields>
  <rowItems count="3">
    <i>
      <x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6">
    <pageField fld="8" item="0" hier="-1"/>
    <pageField fld="21" hier="-1"/>
    <pageField fld="20" item="0" hier="-1"/>
    <pageField fld="3" hier="-1"/>
    <pageField fld="9" item="3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11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5" firstHeaderRow="0" firstDataRow="1" firstDataCol="1" rowPageCount="2" colPageCount="1"/>
  <pivotFields count="23">
    <pivotField showAll="0"/>
    <pivotField showAll="0"/>
    <pivotField showAll="0"/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showAll="0"/>
    <pivotField showAll="0"/>
    <pivotField axis="axisRow" showAll="0">
      <items count="12">
        <item x="1"/>
        <item x="2"/>
        <item x="3"/>
        <item x="4"/>
        <item x="0"/>
        <item x="5"/>
        <item x="6"/>
        <item x="7"/>
        <item x="8"/>
        <item x="9"/>
        <item x="10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1"/>
        <item x="0"/>
        <item x="3"/>
        <item x="6"/>
        <item x="4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2">
    <pageField fld="21" item="3" hier="-1"/>
    <pageField fld="9" item="3" hier="-1"/>
  </pageFields>
  <dataFields count="2">
    <dataField name="Average of fraction of unfulfilled bids" fld="13" subtotal="average" baseField="8" baseItem="0"/>
    <dataField name="Average of fraction of allocation without bid" fld="14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13" cacheId="2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25" firstHeaderRow="0" firstDataRow="1" firstDataCol="1" rowPageCount="2" colPageCount="1"/>
  <pivotFields count="23">
    <pivotField showAll="0"/>
    <pivotField showAll="0"/>
    <pivotField axis="axisRow" showAll="0">
      <items count="17">
        <item x="4"/>
        <item x="0"/>
        <item x="3"/>
        <item x="5"/>
        <item x="2"/>
        <item x="6"/>
        <item x="7"/>
        <item x="8"/>
        <item x="1"/>
        <item x="15"/>
        <item x="9"/>
        <item x="10"/>
        <item x="11"/>
        <item x="12"/>
        <item x="13"/>
        <item x="14"/>
        <item t="default"/>
      </items>
    </pivotField>
    <pivotField showAll="0">
      <items count="2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18"/>
        <item t="default"/>
      </items>
    </pivotField>
    <pivotField showAll="0"/>
    <pivotField showAll="0"/>
    <pivotField axis="axisRow" showAll="0">
      <items count="17">
        <item x="0"/>
        <item x="1"/>
        <item x="3"/>
        <item x="4"/>
        <item x="5"/>
        <item x="6"/>
        <item x="2"/>
        <item x="7"/>
        <item x="8"/>
        <item x="9"/>
        <item x="15"/>
        <item x="10"/>
        <item x="11"/>
        <item x="12"/>
        <item x="13"/>
        <item x="14"/>
        <item t="default"/>
      </items>
    </pivotField>
    <pivotField showAll="0"/>
    <pivotField showAll="0"/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1"/>
        <item x="0"/>
        <item x="3"/>
        <item x="6"/>
        <item x="4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2">
    <field x="6"/>
    <field x="2"/>
  </rowFields>
  <rowItems count="21">
    <i>
      <x/>
    </i>
    <i r="1">
      <x/>
    </i>
    <i r="1">
      <x v="2"/>
    </i>
    <i r="1">
      <x v="14"/>
    </i>
    <i>
      <x v="3"/>
    </i>
    <i r="1">
      <x/>
    </i>
    <i r="1">
      <x v="2"/>
    </i>
    <i r="1">
      <x v="14"/>
    </i>
    <i>
      <x v="5"/>
    </i>
    <i r="1">
      <x/>
    </i>
    <i r="1">
      <x v="2"/>
    </i>
    <i r="1">
      <x v="14"/>
    </i>
    <i>
      <x v="7"/>
    </i>
    <i r="1">
      <x/>
    </i>
    <i r="1">
      <x v="2"/>
    </i>
    <i r="1">
      <x v="14"/>
    </i>
    <i>
      <x v="9"/>
    </i>
    <i r="1">
      <x/>
    </i>
    <i r="1">
      <x v="2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1" item="6" hier="-1"/>
    <pageField fld="9" item="3" hier="-1"/>
  </pageFields>
  <dataFields count="4">
    <dataField name="Average of total bids" fld="11" subtotal="average" baseField="6" baseItem="2"/>
    <dataField name="Average of total_excess_papers" fld="12" subtotal="average" baseField="6" baseItem="2"/>
    <dataField name="Average of fraction of unfulfilled bids" fld="13" subtotal="average" baseField="6" baseItem="2"/>
    <dataField name="Average of fraction of allocation without bid" fld="14" subtotal="average" baseField="6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8"/>
  <sheetViews>
    <sheetView topLeftCell="A4" zoomScale="89" zoomScaleNormal="89" workbookViewId="0">
      <selection activeCell="A38" sqref="A38"/>
    </sheetView>
  </sheetViews>
  <sheetFormatPr defaultRowHeight="14.5" x14ac:dyDescent="0.35"/>
  <cols>
    <col min="1" max="1" width="52.90625" bestFit="1" customWidth="1"/>
    <col min="2" max="2" width="16" bestFit="1" customWidth="1"/>
    <col min="3" max="3" width="9.08984375" bestFit="1" customWidth="1"/>
    <col min="4" max="4" width="7.36328125" bestFit="1" customWidth="1"/>
    <col min="5" max="6" width="8.90625" bestFit="1" customWidth="1"/>
    <col min="7" max="7" width="9.08984375" bestFit="1" customWidth="1"/>
    <col min="8" max="8" width="7.81640625" bestFit="1" customWidth="1"/>
    <col min="9" max="9" width="9.08984375" bestFit="1" customWidth="1"/>
    <col min="10" max="10" width="7.81640625" bestFit="1" customWidth="1"/>
    <col min="11" max="11" width="9.08984375" bestFit="1" customWidth="1"/>
    <col min="12" max="12" width="7.81640625" bestFit="1" customWidth="1"/>
    <col min="13" max="13" width="9.08984375" bestFit="1" customWidth="1"/>
    <col min="14" max="14" width="7.81640625" bestFit="1" customWidth="1"/>
    <col min="15" max="15" width="9.08984375" bestFit="1" customWidth="1"/>
    <col min="16" max="16" width="7.81640625" bestFit="1" customWidth="1"/>
    <col min="17" max="17" width="9.08984375" bestFit="1" customWidth="1"/>
    <col min="18" max="18" width="7.81640625" bestFit="1" customWidth="1"/>
    <col min="19" max="19" width="9.08984375" bestFit="1" customWidth="1"/>
    <col min="20" max="20" width="7.81640625" bestFit="1" customWidth="1"/>
    <col min="21" max="21" width="9.08984375" bestFit="1" customWidth="1"/>
    <col min="22" max="22" width="7.81640625" bestFit="1" customWidth="1"/>
    <col min="23" max="23" width="9.08984375" bestFit="1" customWidth="1"/>
    <col min="24" max="24" width="7.81640625" bestFit="1" customWidth="1"/>
    <col min="25" max="25" width="11.08984375" bestFit="1" customWidth="1"/>
    <col min="26" max="26" width="9.08984375" bestFit="1" customWidth="1"/>
    <col min="27" max="27" width="12.26953125" bestFit="1" customWidth="1"/>
    <col min="28" max="28" width="7.81640625" bestFit="1" customWidth="1"/>
    <col min="29" max="29" width="9.08984375" bestFit="1" customWidth="1"/>
    <col min="30" max="30" width="12.26953125" bestFit="1" customWidth="1"/>
    <col min="31" max="31" width="7.81640625" bestFit="1" customWidth="1"/>
    <col min="32" max="32" width="9.08984375" bestFit="1" customWidth="1"/>
    <col min="33" max="33" width="12.26953125" bestFit="1" customWidth="1"/>
    <col min="34" max="34" width="7.81640625" bestFit="1" customWidth="1"/>
    <col min="35" max="35" width="9.08984375" bestFit="1" customWidth="1"/>
    <col min="36" max="36" width="12.26953125" bestFit="1" customWidth="1"/>
    <col min="37" max="37" width="7.81640625" bestFit="1" customWidth="1"/>
    <col min="38" max="38" width="9.08984375" bestFit="1" customWidth="1"/>
    <col min="39" max="39" width="12.26953125" bestFit="1" customWidth="1"/>
    <col min="40" max="40" width="7.81640625" bestFit="1" customWidth="1"/>
    <col min="41" max="41" width="9.08984375" bestFit="1" customWidth="1"/>
    <col min="42" max="42" width="12.26953125" bestFit="1" customWidth="1"/>
    <col min="43" max="43" width="7.81640625" bestFit="1" customWidth="1"/>
    <col min="44" max="44" width="9.08984375" bestFit="1" customWidth="1"/>
    <col min="45" max="45" width="12.26953125" bestFit="1" customWidth="1"/>
    <col min="46" max="46" width="7.81640625" bestFit="1" customWidth="1"/>
    <col min="47" max="47" width="9.08984375" bestFit="1" customWidth="1"/>
    <col min="48" max="48" width="12.26953125" bestFit="1" customWidth="1"/>
    <col min="49" max="49" width="7.81640625" bestFit="1" customWidth="1"/>
    <col min="50" max="50" width="11.08984375" bestFit="1" customWidth="1"/>
  </cols>
  <sheetData>
    <row r="2" spans="1:25" x14ac:dyDescent="0.35">
      <c r="A2" s="1" t="s">
        <v>8</v>
      </c>
      <c r="B2" s="2">
        <v>2</v>
      </c>
    </row>
    <row r="3" spans="1:25" x14ac:dyDescent="0.35">
      <c r="B3" t="s">
        <v>59</v>
      </c>
      <c r="C3" t="s">
        <v>60</v>
      </c>
      <c r="D3" t="s">
        <v>58</v>
      </c>
    </row>
    <row r="4" spans="1:25" x14ac:dyDescent="0.35">
      <c r="A4" s="1" t="s">
        <v>35</v>
      </c>
      <c r="B4" s="1" t="s">
        <v>34</v>
      </c>
    </row>
    <row r="5" spans="1:25" x14ac:dyDescent="0.35">
      <c r="B5">
        <v>0</v>
      </c>
      <c r="C5">
        <v>100</v>
      </c>
      <c r="F5" t="s">
        <v>56</v>
      </c>
      <c r="G5">
        <v>10</v>
      </c>
      <c r="H5" t="s">
        <v>53</v>
      </c>
      <c r="I5">
        <v>20</v>
      </c>
      <c r="J5" t="s">
        <v>54</v>
      </c>
      <c r="K5">
        <v>30</v>
      </c>
      <c r="L5" t="s">
        <v>55</v>
      </c>
      <c r="M5">
        <v>40</v>
      </c>
      <c r="N5" t="s">
        <v>73</v>
      </c>
      <c r="O5">
        <v>50</v>
      </c>
      <c r="P5" t="s">
        <v>74</v>
      </c>
      <c r="Q5">
        <v>60</v>
      </c>
      <c r="R5" t="s">
        <v>75</v>
      </c>
      <c r="S5">
        <v>70</v>
      </c>
      <c r="T5" t="s">
        <v>76</v>
      </c>
      <c r="U5">
        <v>80</v>
      </c>
      <c r="V5" t="s">
        <v>77</v>
      </c>
      <c r="W5">
        <v>90</v>
      </c>
      <c r="X5" t="s">
        <v>78</v>
      </c>
      <c r="Y5" t="s">
        <v>33</v>
      </c>
    </row>
    <row r="6" spans="1:25" x14ac:dyDescent="0.35">
      <c r="C6" t="s">
        <v>57</v>
      </c>
      <c r="D6">
        <v>100</v>
      </c>
      <c r="E6" t="s">
        <v>56</v>
      </c>
      <c r="G6" t="s">
        <v>57</v>
      </c>
      <c r="I6" t="s">
        <v>57</v>
      </c>
      <c r="K6" t="s">
        <v>57</v>
      </c>
      <c r="M6" t="s">
        <v>57</v>
      </c>
      <c r="O6" t="s">
        <v>57</v>
      </c>
      <c r="Q6" t="s">
        <v>57</v>
      </c>
      <c r="S6" t="s">
        <v>57</v>
      </c>
      <c r="U6" t="s">
        <v>57</v>
      </c>
      <c r="W6" t="s">
        <v>57</v>
      </c>
    </row>
    <row r="7" spans="1:25" x14ac:dyDescent="0.35">
      <c r="A7" s="1" t="s">
        <v>32</v>
      </c>
      <c r="D7">
        <v>100</v>
      </c>
    </row>
    <row r="8" spans="1:25" x14ac:dyDescent="0.35">
      <c r="A8" s="2" t="s">
        <v>24</v>
      </c>
      <c r="B8" s="3">
        <v>650</v>
      </c>
      <c r="C8" s="3">
        <v>188</v>
      </c>
      <c r="D8" s="3">
        <v>24</v>
      </c>
      <c r="E8" s="3">
        <v>24</v>
      </c>
      <c r="F8" s="3">
        <v>212</v>
      </c>
      <c r="G8" s="3">
        <v>180</v>
      </c>
      <c r="H8" s="3">
        <v>180</v>
      </c>
      <c r="I8" s="3">
        <v>180</v>
      </c>
      <c r="J8" s="3">
        <v>180</v>
      </c>
      <c r="K8" s="3">
        <v>180</v>
      </c>
      <c r="L8" s="3">
        <v>180</v>
      </c>
      <c r="M8" s="3">
        <v>180</v>
      </c>
      <c r="N8" s="3">
        <v>180</v>
      </c>
      <c r="O8" s="3">
        <v>180</v>
      </c>
      <c r="P8" s="3">
        <v>180</v>
      </c>
      <c r="Q8" s="3">
        <v>180</v>
      </c>
      <c r="R8" s="3">
        <v>180</v>
      </c>
      <c r="S8" s="3">
        <v>180</v>
      </c>
      <c r="T8" s="3">
        <v>180</v>
      </c>
      <c r="U8" s="3">
        <v>180</v>
      </c>
      <c r="V8" s="3">
        <v>180</v>
      </c>
      <c r="W8" s="3">
        <v>180</v>
      </c>
      <c r="X8" s="3">
        <v>180</v>
      </c>
      <c r="Y8" s="3">
        <v>2482</v>
      </c>
    </row>
    <row r="9" spans="1:25" x14ac:dyDescent="0.35">
      <c r="A9" s="4" t="s">
        <v>28</v>
      </c>
      <c r="B9" s="3">
        <v>30</v>
      </c>
      <c r="C9" s="3">
        <v>35</v>
      </c>
      <c r="D9" s="3">
        <v>1</v>
      </c>
      <c r="E9" s="3">
        <v>1</v>
      </c>
      <c r="F9" s="3">
        <v>36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66</v>
      </c>
    </row>
    <row r="10" spans="1:25" x14ac:dyDescent="0.35">
      <c r="A10" s="4" t="s">
        <v>22</v>
      </c>
      <c r="B10" s="3">
        <v>295</v>
      </c>
      <c r="C10" s="3">
        <v>59</v>
      </c>
      <c r="D10" s="3">
        <v>11</v>
      </c>
      <c r="E10" s="3">
        <v>11</v>
      </c>
      <c r="F10" s="3">
        <v>70</v>
      </c>
      <c r="G10" s="3">
        <v>90</v>
      </c>
      <c r="H10" s="3">
        <v>90</v>
      </c>
      <c r="I10" s="3">
        <v>90</v>
      </c>
      <c r="J10" s="3">
        <v>90</v>
      </c>
      <c r="K10" s="3">
        <v>90</v>
      </c>
      <c r="L10" s="3">
        <v>90</v>
      </c>
      <c r="M10" s="3">
        <v>90</v>
      </c>
      <c r="N10" s="3">
        <v>90</v>
      </c>
      <c r="O10" s="3">
        <v>90</v>
      </c>
      <c r="P10" s="3">
        <v>90</v>
      </c>
      <c r="Q10" s="3">
        <v>90</v>
      </c>
      <c r="R10" s="3">
        <v>90</v>
      </c>
      <c r="S10" s="3">
        <v>90</v>
      </c>
      <c r="T10" s="3">
        <v>90</v>
      </c>
      <c r="U10" s="3">
        <v>90</v>
      </c>
      <c r="V10" s="3">
        <v>90</v>
      </c>
      <c r="W10" s="3">
        <v>90</v>
      </c>
      <c r="X10" s="3">
        <v>90</v>
      </c>
      <c r="Y10" s="3">
        <v>1175</v>
      </c>
    </row>
    <row r="11" spans="1:25" x14ac:dyDescent="0.35">
      <c r="A11" s="4" t="s">
        <v>29</v>
      </c>
      <c r="B11" s="3">
        <v>30</v>
      </c>
      <c r="C11" s="3">
        <v>35</v>
      </c>
      <c r="D11" s="3">
        <v>1</v>
      </c>
      <c r="E11" s="3">
        <v>1</v>
      </c>
      <c r="F11" s="3">
        <v>36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66</v>
      </c>
    </row>
    <row r="12" spans="1:25" x14ac:dyDescent="0.35">
      <c r="A12" s="4" t="s">
        <v>27</v>
      </c>
      <c r="B12" s="3">
        <v>295</v>
      </c>
      <c r="C12" s="3">
        <v>59</v>
      </c>
      <c r="D12" s="3">
        <v>11</v>
      </c>
      <c r="E12" s="3">
        <v>11</v>
      </c>
      <c r="F12" s="3">
        <v>70</v>
      </c>
      <c r="G12" s="3">
        <v>90</v>
      </c>
      <c r="H12" s="3">
        <v>90</v>
      </c>
      <c r="I12" s="3">
        <v>90</v>
      </c>
      <c r="J12" s="3">
        <v>90</v>
      </c>
      <c r="K12" s="3">
        <v>90</v>
      </c>
      <c r="L12" s="3">
        <v>90</v>
      </c>
      <c r="M12" s="3">
        <v>90</v>
      </c>
      <c r="N12" s="3">
        <v>90</v>
      </c>
      <c r="O12" s="3">
        <v>90</v>
      </c>
      <c r="P12" s="3">
        <v>90</v>
      </c>
      <c r="Q12" s="3">
        <v>90</v>
      </c>
      <c r="R12" s="3">
        <v>90</v>
      </c>
      <c r="S12" s="3">
        <v>90</v>
      </c>
      <c r="T12" s="3">
        <v>90</v>
      </c>
      <c r="U12" s="3">
        <v>90</v>
      </c>
      <c r="V12" s="3">
        <v>90</v>
      </c>
      <c r="W12" s="3">
        <v>90</v>
      </c>
      <c r="X12" s="3">
        <v>90</v>
      </c>
      <c r="Y12" s="3">
        <v>1175</v>
      </c>
    </row>
    <row r="13" spans="1:25" x14ac:dyDescent="0.35">
      <c r="A13" s="2" t="s">
        <v>30</v>
      </c>
      <c r="B13" s="3">
        <v>40</v>
      </c>
      <c r="C13" s="3">
        <v>60</v>
      </c>
      <c r="D13" s="3">
        <v>8</v>
      </c>
      <c r="E13" s="3">
        <v>8</v>
      </c>
      <c r="F13" s="3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108</v>
      </c>
    </row>
    <row r="14" spans="1:25" x14ac:dyDescent="0.35">
      <c r="A14" s="4" t="s">
        <v>28</v>
      </c>
      <c r="B14" s="3">
        <v>10</v>
      </c>
      <c r="C14" s="3"/>
      <c r="D14" s="3">
        <v>2</v>
      </c>
      <c r="E14" s="3">
        <v>2</v>
      </c>
      <c r="F14" s="3">
        <v>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12</v>
      </c>
    </row>
    <row r="15" spans="1:25" x14ac:dyDescent="0.35">
      <c r="A15" s="4" t="s">
        <v>22</v>
      </c>
      <c r="B15" s="3">
        <v>10</v>
      </c>
      <c r="C15" s="3">
        <v>30</v>
      </c>
      <c r="D15" s="3">
        <v>2</v>
      </c>
      <c r="E15" s="3">
        <v>2</v>
      </c>
      <c r="F15" s="3">
        <v>32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42</v>
      </c>
    </row>
    <row r="16" spans="1:25" x14ac:dyDescent="0.35">
      <c r="A16" s="4" t="s">
        <v>29</v>
      </c>
      <c r="B16" s="3">
        <v>10</v>
      </c>
      <c r="C16" s="3"/>
      <c r="D16" s="3">
        <v>2</v>
      </c>
      <c r="E16" s="3">
        <v>2</v>
      </c>
      <c r="F16" s="3">
        <v>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12</v>
      </c>
    </row>
    <row r="17" spans="1:25" x14ac:dyDescent="0.35">
      <c r="A17" s="4" t="s">
        <v>27</v>
      </c>
      <c r="B17" s="3">
        <v>10</v>
      </c>
      <c r="C17" s="3">
        <v>30</v>
      </c>
      <c r="D17" s="3">
        <v>2</v>
      </c>
      <c r="E17" s="3">
        <v>2</v>
      </c>
      <c r="F17" s="3">
        <v>32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42</v>
      </c>
    </row>
    <row r="18" spans="1:25" x14ac:dyDescent="0.35">
      <c r="A18" s="2" t="s">
        <v>51</v>
      </c>
      <c r="B18" s="3">
        <v>14</v>
      </c>
      <c r="C18" s="3">
        <v>380</v>
      </c>
      <c r="D18" s="3">
        <v>4</v>
      </c>
      <c r="E18" s="3">
        <v>4</v>
      </c>
      <c r="F18" s="3">
        <v>384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>
        <v>398</v>
      </c>
    </row>
    <row r="19" spans="1:25" x14ac:dyDescent="0.35">
      <c r="A19" s="4" t="s">
        <v>28</v>
      </c>
      <c r="B19" s="3">
        <v>3</v>
      </c>
      <c r="C19" s="3">
        <v>5</v>
      </c>
      <c r="D19" s="3">
        <v>1</v>
      </c>
      <c r="E19" s="3">
        <v>1</v>
      </c>
      <c r="F19" s="3">
        <v>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9</v>
      </c>
    </row>
    <row r="20" spans="1:25" x14ac:dyDescent="0.35">
      <c r="A20" s="4" t="s">
        <v>22</v>
      </c>
      <c r="B20" s="3">
        <v>4</v>
      </c>
      <c r="C20" s="3">
        <v>185</v>
      </c>
      <c r="D20" s="3">
        <v>1</v>
      </c>
      <c r="E20" s="3">
        <v>1</v>
      </c>
      <c r="F20" s="3">
        <v>186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190</v>
      </c>
    </row>
    <row r="21" spans="1:25" x14ac:dyDescent="0.35">
      <c r="A21" s="4" t="s">
        <v>29</v>
      </c>
      <c r="B21" s="3">
        <v>3</v>
      </c>
      <c r="C21" s="3">
        <v>5</v>
      </c>
      <c r="D21" s="3">
        <v>1</v>
      </c>
      <c r="E21" s="3">
        <v>1</v>
      </c>
      <c r="F21" s="3">
        <v>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9</v>
      </c>
    </row>
    <row r="22" spans="1:25" x14ac:dyDescent="0.35">
      <c r="A22" s="4" t="s">
        <v>27</v>
      </c>
      <c r="B22" s="3">
        <v>4</v>
      </c>
      <c r="C22" s="3">
        <v>185</v>
      </c>
      <c r="D22" s="3">
        <v>1</v>
      </c>
      <c r="E22" s="3">
        <v>1</v>
      </c>
      <c r="F22" s="3">
        <v>186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190</v>
      </c>
    </row>
    <row r="23" spans="1:25" x14ac:dyDescent="0.35">
      <c r="A23" s="2" t="s">
        <v>92</v>
      </c>
      <c r="B23" s="3">
        <v>80</v>
      </c>
      <c r="C23" s="3"/>
      <c r="D23" s="3">
        <v>80</v>
      </c>
      <c r="E23" s="3">
        <v>80</v>
      </c>
      <c r="F23" s="3">
        <v>80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160</v>
      </c>
    </row>
    <row r="24" spans="1:25" x14ac:dyDescent="0.35">
      <c r="A24" s="4" t="s">
        <v>28</v>
      </c>
      <c r="B24" s="3">
        <v>20</v>
      </c>
      <c r="C24" s="3"/>
      <c r="D24" s="3">
        <v>20</v>
      </c>
      <c r="E24" s="3">
        <v>20</v>
      </c>
      <c r="F24" s="3">
        <v>20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40</v>
      </c>
    </row>
    <row r="25" spans="1:25" x14ac:dyDescent="0.35">
      <c r="A25" s="4" t="s">
        <v>22</v>
      </c>
      <c r="B25" s="3">
        <v>20</v>
      </c>
      <c r="C25" s="3"/>
      <c r="D25" s="3">
        <v>20</v>
      </c>
      <c r="E25" s="3">
        <v>20</v>
      </c>
      <c r="F25" s="3">
        <v>20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40</v>
      </c>
    </row>
    <row r="26" spans="1:25" x14ac:dyDescent="0.35">
      <c r="A26" s="4" t="s">
        <v>29</v>
      </c>
      <c r="B26" s="3">
        <v>20</v>
      </c>
      <c r="C26" s="3"/>
      <c r="D26" s="3">
        <v>20</v>
      </c>
      <c r="E26" s="3">
        <v>20</v>
      </c>
      <c r="F26" s="3">
        <v>20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40</v>
      </c>
    </row>
    <row r="27" spans="1:25" x14ac:dyDescent="0.35">
      <c r="A27" s="4" t="s">
        <v>27</v>
      </c>
      <c r="B27" s="3">
        <v>20</v>
      </c>
      <c r="C27" s="3"/>
      <c r="D27" s="3">
        <v>20</v>
      </c>
      <c r="E27" s="3">
        <v>20</v>
      </c>
      <c r="F27" s="3">
        <v>20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40</v>
      </c>
    </row>
    <row r="28" spans="1:25" x14ac:dyDescent="0.35">
      <c r="A28" s="2" t="s">
        <v>90</v>
      </c>
      <c r="B28" s="3">
        <v>80</v>
      </c>
      <c r="C28" s="3"/>
      <c r="D28" s="3">
        <v>80</v>
      </c>
      <c r="E28" s="3">
        <v>80</v>
      </c>
      <c r="F28" s="3">
        <v>80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160</v>
      </c>
    </row>
    <row r="29" spans="1:25" x14ac:dyDescent="0.35">
      <c r="A29" s="4" t="s">
        <v>28</v>
      </c>
      <c r="B29" s="3">
        <v>20</v>
      </c>
      <c r="C29" s="3"/>
      <c r="D29" s="3">
        <v>20</v>
      </c>
      <c r="E29" s="3">
        <v>20</v>
      </c>
      <c r="F29" s="3">
        <v>20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40</v>
      </c>
    </row>
    <row r="30" spans="1:25" x14ac:dyDescent="0.35">
      <c r="A30" s="4" t="s">
        <v>22</v>
      </c>
      <c r="B30" s="3">
        <v>20</v>
      </c>
      <c r="C30" s="3"/>
      <c r="D30" s="3">
        <v>20</v>
      </c>
      <c r="E30" s="3">
        <v>20</v>
      </c>
      <c r="F30" s="3">
        <v>20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40</v>
      </c>
    </row>
    <row r="31" spans="1:25" x14ac:dyDescent="0.35">
      <c r="A31" s="4" t="s">
        <v>29</v>
      </c>
      <c r="B31" s="3">
        <v>20</v>
      </c>
      <c r="C31" s="3"/>
      <c r="D31" s="3">
        <v>20</v>
      </c>
      <c r="E31" s="3">
        <v>20</v>
      </c>
      <c r="F31" s="3">
        <v>20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40</v>
      </c>
    </row>
    <row r="32" spans="1:25" x14ac:dyDescent="0.35">
      <c r="A32" s="4" t="s">
        <v>27</v>
      </c>
      <c r="B32" s="3">
        <v>20</v>
      </c>
      <c r="C32" s="3"/>
      <c r="D32" s="3">
        <v>20</v>
      </c>
      <c r="E32" s="3">
        <v>20</v>
      </c>
      <c r="F32" s="3">
        <v>20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40</v>
      </c>
    </row>
    <row r="33" spans="1:25" x14ac:dyDescent="0.35">
      <c r="A33" s="2" t="s">
        <v>88</v>
      </c>
      <c r="B33" s="3">
        <v>12</v>
      </c>
      <c r="C33" s="3"/>
      <c r="D33" s="3">
        <v>18</v>
      </c>
      <c r="E33" s="3">
        <v>18</v>
      </c>
      <c r="F33" s="3">
        <v>18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30</v>
      </c>
    </row>
    <row r="34" spans="1:25" x14ac:dyDescent="0.35">
      <c r="A34" s="4" t="s">
        <v>28</v>
      </c>
      <c r="B34" s="3">
        <v>3</v>
      </c>
      <c r="C34" s="3"/>
      <c r="D34" s="3">
        <v>2</v>
      </c>
      <c r="E34" s="3">
        <v>2</v>
      </c>
      <c r="F34" s="3"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5</v>
      </c>
    </row>
    <row r="35" spans="1:25" x14ac:dyDescent="0.35">
      <c r="A35" s="4" t="s">
        <v>22</v>
      </c>
      <c r="B35" s="3">
        <v>3</v>
      </c>
      <c r="C35" s="3"/>
      <c r="D35" s="3">
        <v>7</v>
      </c>
      <c r="E35" s="3">
        <v>7</v>
      </c>
      <c r="F35" s="3">
        <v>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10</v>
      </c>
    </row>
    <row r="36" spans="1:25" x14ac:dyDescent="0.35">
      <c r="A36" s="4" t="s">
        <v>29</v>
      </c>
      <c r="B36" s="3">
        <v>3</v>
      </c>
      <c r="C36" s="3"/>
      <c r="D36" s="3">
        <v>2</v>
      </c>
      <c r="E36" s="3">
        <v>2</v>
      </c>
      <c r="F36" s="3">
        <v>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5</v>
      </c>
    </row>
    <row r="37" spans="1:25" x14ac:dyDescent="0.35">
      <c r="A37" s="4" t="s">
        <v>27</v>
      </c>
      <c r="B37" s="3">
        <v>3</v>
      </c>
      <c r="C37" s="3"/>
      <c r="D37" s="3">
        <v>7</v>
      </c>
      <c r="E37" s="3">
        <v>7</v>
      </c>
      <c r="F37" s="3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10</v>
      </c>
    </row>
    <row r="38" spans="1:25" x14ac:dyDescent="0.35">
      <c r="A38" s="2" t="s">
        <v>86</v>
      </c>
      <c r="B38" s="3">
        <v>20</v>
      </c>
      <c r="C38" s="3"/>
      <c r="D38" s="3">
        <v>14</v>
      </c>
      <c r="E38" s="3">
        <v>14</v>
      </c>
      <c r="F38" s="3">
        <v>14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34</v>
      </c>
    </row>
    <row r="39" spans="1:25" x14ac:dyDescent="0.35">
      <c r="A39" s="4" t="s">
        <v>28</v>
      </c>
      <c r="B39" s="3">
        <v>3</v>
      </c>
      <c r="C39" s="3"/>
      <c r="D39" s="3">
        <v>1</v>
      </c>
      <c r="E39" s="3">
        <v>1</v>
      </c>
      <c r="F39" s="3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4</v>
      </c>
    </row>
    <row r="40" spans="1:25" x14ac:dyDescent="0.35">
      <c r="A40" s="4" t="s">
        <v>22</v>
      </c>
      <c r="B40" s="3">
        <v>7</v>
      </c>
      <c r="C40" s="3"/>
      <c r="D40" s="3">
        <v>6</v>
      </c>
      <c r="E40" s="3">
        <v>6</v>
      </c>
      <c r="F40" s="3">
        <v>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13</v>
      </c>
    </row>
    <row r="41" spans="1:25" x14ac:dyDescent="0.35">
      <c r="A41" s="4" t="s">
        <v>29</v>
      </c>
      <c r="B41" s="3">
        <v>3</v>
      </c>
      <c r="C41" s="3"/>
      <c r="D41" s="3">
        <v>1</v>
      </c>
      <c r="E41" s="3">
        <v>1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4</v>
      </c>
    </row>
    <row r="42" spans="1:25" x14ac:dyDescent="0.35">
      <c r="A42" s="4" t="s">
        <v>27</v>
      </c>
      <c r="B42" s="3">
        <v>7</v>
      </c>
      <c r="C42" s="3"/>
      <c r="D42" s="3">
        <v>6</v>
      </c>
      <c r="E42" s="3">
        <v>6</v>
      </c>
      <c r="F42" s="3">
        <v>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13</v>
      </c>
    </row>
    <row r="43" spans="1:25" x14ac:dyDescent="0.35">
      <c r="A43" s="2" t="s">
        <v>95</v>
      </c>
      <c r="B43" s="3">
        <v>12</v>
      </c>
      <c r="C43" s="3"/>
      <c r="D43" s="3">
        <v>4</v>
      </c>
      <c r="E43" s="3">
        <v>4</v>
      </c>
      <c r="F43" s="3">
        <v>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16</v>
      </c>
    </row>
    <row r="44" spans="1:25" x14ac:dyDescent="0.35">
      <c r="A44" s="4" t="s">
        <v>28</v>
      </c>
      <c r="B44" s="3">
        <v>1</v>
      </c>
      <c r="C44" s="3"/>
      <c r="D44" s="3">
        <v>1</v>
      </c>
      <c r="E44" s="3">
        <v>1</v>
      </c>
      <c r="F44" s="3">
        <v>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2</v>
      </c>
    </row>
    <row r="45" spans="1:25" x14ac:dyDescent="0.35">
      <c r="A45" s="4" t="s">
        <v>22</v>
      </c>
      <c r="B45" s="3">
        <v>5</v>
      </c>
      <c r="C45" s="3"/>
      <c r="D45" s="3">
        <v>1</v>
      </c>
      <c r="E45" s="3">
        <v>1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6</v>
      </c>
    </row>
    <row r="46" spans="1:25" x14ac:dyDescent="0.35">
      <c r="A46" s="4" t="s">
        <v>29</v>
      </c>
      <c r="B46" s="3">
        <v>1</v>
      </c>
      <c r="C46" s="3"/>
      <c r="D46" s="3">
        <v>1</v>
      </c>
      <c r="E46" s="3">
        <v>1</v>
      </c>
      <c r="F46" s="3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2</v>
      </c>
    </row>
    <row r="47" spans="1:25" x14ac:dyDescent="0.35">
      <c r="A47" s="4" t="s">
        <v>27</v>
      </c>
      <c r="B47" s="3">
        <v>5</v>
      </c>
      <c r="C47" s="3"/>
      <c r="D47" s="3">
        <v>1</v>
      </c>
      <c r="E47" s="3">
        <v>1</v>
      </c>
      <c r="F47" s="3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>
        <v>6</v>
      </c>
    </row>
    <row r="48" spans="1:25" x14ac:dyDescent="0.35">
      <c r="A48" s="2" t="s">
        <v>33</v>
      </c>
      <c r="B48" s="3">
        <v>908</v>
      </c>
      <c r="C48" s="3">
        <v>628</v>
      </c>
      <c r="D48" s="3">
        <v>232</v>
      </c>
      <c r="E48" s="3">
        <v>232</v>
      </c>
      <c r="F48" s="3">
        <v>860</v>
      </c>
      <c r="G48" s="3">
        <v>180</v>
      </c>
      <c r="H48" s="3">
        <v>180</v>
      </c>
      <c r="I48" s="3">
        <v>180</v>
      </c>
      <c r="J48" s="3">
        <v>180</v>
      </c>
      <c r="K48" s="3">
        <v>180</v>
      </c>
      <c r="L48" s="3">
        <v>180</v>
      </c>
      <c r="M48" s="3">
        <v>180</v>
      </c>
      <c r="N48" s="3">
        <v>180</v>
      </c>
      <c r="O48" s="3">
        <v>180</v>
      </c>
      <c r="P48" s="3">
        <v>180</v>
      </c>
      <c r="Q48" s="3">
        <v>180</v>
      </c>
      <c r="R48" s="3">
        <v>180</v>
      </c>
      <c r="S48" s="3">
        <v>180</v>
      </c>
      <c r="T48" s="3">
        <v>180</v>
      </c>
      <c r="U48" s="3">
        <v>180</v>
      </c>
      <c r="V48" s="3">
        <v>180</v>
      </c>
      <c r="W48" s="3">
        <v>180</v>
      </c>
      <c r="X48" s="3">
        <v>180</v>
      </c>
      <c r="Y48" s="3">
        <v>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topLeftCell="A7" zoomScale="53" zoomScaleNormal="53" workbookViewId="0">
      <selection activeCell="C38" sqref="C38"/>
    </sheetView>
  </sheetViews>
  <sheetFormatPr defaultRowHeight="14.5" x14ac:dyDescent="0.35"/>
  <cols>
    <col min="2" max="2" width="29.26953125" bestFit="1" customWidth="1"/>
    <col min="3" max="3" width="59.26953125" bestFit="1" customWidth="1"/>
    <col min="4" max="4" width="33.54296875" bestFit="1" customWidth="1"/>
    <col min="5" max="5" width="39.7265625" bestFit="1" customWidth="1"/>
    <col min="6" max="6" width="29.26953125" bestFit="1" customWidth="1"/>
    <col min="7" max="7" width="19.453125" customWidth="1"/>
    <col min="8" max="8" width="11.81640625" bestFit="1" customWidth="1"/>
    <col min="9" max="9" width="18.26953125" bestFit="1" customWidth="1"/>
    <col min="10" max="10" width="12.26953125" customWidth="1"/>
    <col min="11" max="11" width="20.1796875" customWidth="1"/>
    <col min="12" max="12" width="17.7265625" customWidth="1"/>
    <col min="13" max="13" width="21.6328125" customWidth="1"/>
    <col min="14" max="14" width="23.08984375" bestFit="1" customWidth="1"/>
  </cols>
  <sheetData>
    <row r="1" spans="2:13" x14ac:dyDescent="0.35">
      <c r="G1">
        <v>400</v>
      </c>
      <c r="H1" t="s">
        <v>0</v>
      </c>
    </row>
    <row r="2" spans="2:13" x14ac:dyDescent="0.35">
      <c r="B2" s="1" t="s">
        <v>20</v>
      </c>
      <c r="C2" t="s">
        <v>52</v>
      </c>
    </row>
    <row r="3" spans="2:13" ht="13.5" customHeight="1" x14ac:dyDescent="0.35">
      <c r="B3" s="1" t="s">
        <v>8</v>
      </c>
      <c r="C3" s="2">
        <v>2</v>
      </c>
      <c r="E3" t="s">
        <v>45</v>
      </c>
    </row>
    <row r="4" spans="2:13" x14ac:dyDescent="0.35">
      <c r="B4" s="1" t="s">
        <v>9</v>
      </c>
      <c r="C4" t="s">
        <v>29</v>
      </c>
      <c r="H4" t="s">
        <v>43</v>
      </c>
      <c r="I4" t="s">
        <v>42</v>
      </c>
      <c r="J4" t="s">
        <v>46</v>
      </c>
      <c r="K4" t="s">
        <v>47</v>
      </c>
      <c r="L4" t="s">
        <v>41</v>
      </c>
      <c r="M4" t="s">
        <v>44</v>
      </c>
    </row>
    <row r="5" spans="2:13" x14ac:dyDescent="0.35">
      <c r="B5" s="1" t="s">
        <v>7</v>
      </c>
      <c r="C5" s="2">
        <v>0</v>
      </c>
    </row>
    <row r="6" spans="2:13" x14ac:dyDescent="0.35">
      <c r="G6" t="s">
        <v>49</v>
      </c>
      <c r="H6">
        <f>B23</f>
        <v>4.5</v>
      </c>
      <c r="I6">
        <f>ROUND(C23/$G$1,1)</f>
        <v>11.1</v>
      </c>
      <c r="J6">
        <f>1-D23</f>
        <v>0.40313750000000037</v>
      </c>
      <c r="K6">
        <f>E23</f>
        <v>0.12345833333333332</v>
      </c>
      <c r="L6">
        <f>2*(J6)*(100-K6)/((J6)+(100-K6))/100</f>
        <v>8.03033668450941E-3</v>
      </c>
      <c r="M6">
        <f>F23</f>
        <v>6.7427905063284568</v>
      </c>
    </row>
    <row r="7" spans="2:13" x14ac:dyDescent="0.35">
      <c r="B7" s="1" t="s">
        <v>32</v>
      </c>
      <c r="C7" t="s">
        <v>40</v>
      </c>
      <c r="D7" t="s">
        <v>37</v>
      </c>
      <c r="E7" t="s">
        <v>38</v>
      </c>
      <c r="F7" t="s">
        <v>39</v>
      </c>
    </row>
    <row r="8" spans="2:13" x14ac:dyDescent="0.35">
      <c r="B8" s="2">
        <v>4.5</v>
      </c>
      <c r="C8" s="3">
        <v>2728</v>
      </c>
      <c r="D8" s="3">
        <v>0.35851587301587301</v>
      </c>
      <c r="E8" s="3">
        <v>4.2999999999999997E-2</v>
      </c>
      <c r="F8" s="3">
        <v>5.6689884651631104</v>
      </c>
      <c r="G8" t="s">
        <v>48</v>
      </c>
      <c r="H8">
        <f>B8</f>
        <v>4.5</v>
      </c>
      <c r="I8">
        <f>ROUND(C8/$G$1,1)</f>
        <v>6.8</v>
      </c>
      <c r="J8">
        <f>1-D8</f>
        <v>0.64148412698412693</v>
      </c>
      <c r="K8">
        <f>E8</f>
        <v>4.2999999999999997E-2</v>
      </c>
      <c r="L8">
        <f>2*(J8)*(100-K8)/((J8)+(100-K8))/100</f>
        <v>1.2747871787016892E-2</v>
      </c>
      <c r="M8">
        <f>F8</f>
        <v>5.6689884651631104</v>
      </c>
    </row>
    <row r="9" spans="2:13" x14ac:dyDescent="0.35">
      <c r="B9" s="2">
        <v>5.5</v>
      </c>
      <c r="C9" s="3">
        <v>3709</v>
      </c>
      <c r="D9" s="3">
        <v>0.50423150460650401</v>
      </c>
      <c r="E9" s="3">
        <v>6.2500000000000003E-3</v>
      </c>
      <c r="F9" s="3">
        <v>5.1373950450446504</v>
      </c>
      <c r="H9">
        <f t="shared" ref="H9:H12" si="0">B9</f>
        <v>5.5</v>
      </c>
      <c r="I9">
        <f>ROUND(C9/$G$1,1)</f>
        <v>9.3000000000000007</v>
      </c>
      <c r="J9">
        <f t="shared" ref="J9:J11" si="1">1-D9</f>
        <v>0.49576849539349599</v>
      </c>
      <c r="K9">
        <f t="shared" ref="K9:K11" si="2">E9</f>
        <v>6.2500000000000003E-3</v>
      </c>
      <c r="L9">
        <f t="shared" ref="L9:L11" si="3">2*(J9)*(100-K9)/((J9)+(100-K9))/100</f>
        <v>9.866452089433762E-3</v>
      </c>
      <c r="M9">
        <f t="shared" ref="M9:M11" si="4">F9</f>
        <v>5.1373950450446504</v>
      </c>
    </row>
    <row r="10" spans="2:13" x14ac:dyDescent="0.35">
      <c r="B10" s="2">
        <v>7</v>
      </c>
      <c r="C10" s="3">
        <v>5688</v>
      </c>
      <c r="D10" s="3">
        <v>0.65856773877866004</v>
      </c>
      <c r="E10" s="3">
        <v>2E-3</v>
      </c>
      <c r="F10" s="3">
        <v>5.1292035361122998</v>
      </c>
    </row>
    <row r="11" spans="2:13" x14ac:dyDescent="0.35">
      <c r="B11" s="2" t="s">
        <v>33</v>
      </c>
      <c r="C11" s="3">
        <v>4041.6666666666665</v>
      </c>
      <c r="D11" s="3">
        <v>0.50710503880034574</v>
      </c>
      <c r="E11" s="3">
        <v>1.7083333333333332E-2</v>
      </c>
      <c r="F11" s="3">
        <v>5.3118623487733538</v>
      </c>
    </row>
    <row r="12" spans="2:13" x14ac:dyDescent="0.35">
      <c r="H12" t="s">
        <v>45</v>
      </c>
    </row>
    <row r="13" spans="2:13" x14ac:dyDescent="0.35">
      <c r="B13" s="2"/>
      <c r="C13" s="3"/>
      <c r="D13" s="3"/>
      <c r="E13" s="3"/>
      <c r="F13" s="3"/>
      <c r="G13" t="s">
        <v>50</v>
      </c>
      <c r="H13" t="str">
        <f>B37</f>
        <v>Group1</v>
      </c>
      <c r="I13">
        <f>ROUND(C37/$G$1,1)</f>
        <v>12</v>
      </c>
      <c r="J13">
        <f>1-D37</f>
        <v>0.40313750000000026</v>
      </c>
      <c r="K13">
        <f>E37</f>
        <v>8.8074999999999987E-2</v>
      </c>
      <c r="L13">
        <f>2*(J13)*(100-K13)/((J13)+(100-K13))/100</f>
        <v>8.0303481174001205E-3</v>
      </c>
      <c r="M13">
        <f>F37</f>
        <v>6.2919651924274023</v>
      </c>
    </row>
    <row r="14" spans="2:13" x14ac:dyDescent="0.35">
      <c r="B14" s="2"/>
      <c r="C14" s="3"/>
      <c r="D14" s="3"/>
      <c r="E14" s="3"/>
      <c r="F14" s="3"/>
      <c r="H14">
        <f>B38</f>
        <v>5</v>
      </c>
      <c r="I14">
        <f>ROUND(C38/$G$1,1)</f>
        <v>5</v>
      </c>
      <c r="J14">
        <f>1-D38</f>
        <v>0.63549999999999995</v>
      </c>
      <c r="K14">
        <f>E38</f>
        <v>0.28912500000000002</v>
      </c>
      <c r="L14">
        <f t="shared" ref="L14:L20" si="5">2*(J14)*(100-K14)/((J14)+(100-K14))/100</f>
        <v>1.2629506758465366E-2</v>
      </c>
      <c r="M14">
        <f>F38</f>
        <v>9.2631389192521496</v>
      </c>
    </row>
    <row r="15" spans="2:13" x14ac:dyDescent="0.35">
      <c r="B15" s="2"/>
      <c r="C15" s="3"/>
      <c r="D15" s="3"/>
      <c r="E15" s="3"/>
      <c r="F15" s="3"/>
      <c r="H15">
        <f>B39</f>
        <v>8</v>
      </c>
      <c r="I15">
        <f>ROUND(C39/$G$1,1)</f>
        <v>8</v>
      </c>
      <c r="J15">
        <f>1-D39</f>
        <v>0.49093750000000003</v>
      </c>
      <c r="K15">
        <f>E39</f>
        <v>0.12</v>
      </c>
      <c r="L15">
        <f t="shared" si="5"/>
        <v>9.7707242198470049E-3</v>
      </c>
      <c r="M15">
        <f>F39</f>
        <v>6.68096827971367</v>
      </c>
    </row>
    <row r="16" spans="2:13" x14ac:dyDescent="0.35">
      <c r="B16" s="1" t="s">
        <v>8</v>
      </c>
      <c r="C16" s="2">
        <v>2</v>
      </c>
      <c r="D16" s="3"/>
      <c r="E16" s="3"/>
      <c r="F16" s="3"/>
      <c r="H16">
        <f>B40</f>
        <v>12</v>
      </c>
      <c r="I16">
        <f>ROUND(C40/$G$1,1)</f>
        <v>12</v>
      </c>
      <c r="J16">
        <f>1-D40</f>
        <v>0.36604166666666704</v>
      </c>
      <c r="K16">
        <f>E40</f>
        <v>2.46249999999999E-2</v>
      </c>
      <c r="L16">
        <f t="shared" si="5"/>
        <v>7.2941272121349113E-3</v>
      </c>
      <c r="M16">
        <f>F40</f>
        <v>5.2984862333723601</v>
      </c>
    </row>
    <row r="17" spans="2:13" x14ac:dyDescent="0.35">
      <c r="B17" s="1" t="s">
        <v>20</v>
      </c>
      <c r="C17" t="s">
        <v>52</v>
      </c>
      <c r="D17" s="3"/>
      <c r="E17" s="3"/>
      <c r="F17" s="3"/>
      <c r="H17">
        <f>B41</f>
        <v>15</v>
      </c>
      <c r="I17">
        <f>ROUND(C41/$G$1,1)</f>
        <v>15</v>
      </c>
      <c r="J17">
        <f>1-D41</f>
        <v>0.29833333333333401</v>
      </c>
      <c r="K17">
        <f>E41</f>
        <v>6.0000000000000001E-3</v>
      </c>
      <c r="L17">
        <f t="shared" si="5"/>
        <v>5.9489179963905644E-3</v>
      </c>
      <c r="M17">
        <f>F41</f>
        <v>5.0776327221044699</v>
      </c>
    </row>
    <row r="18" spans="2:13" x14ac:dyDescent="0.35">
      <c r="B18" s="1" t="s">
        <v>3</v>
      </c>
      <c r="C18" t="s">
        <v>36</v>
      </c>
      <c r="E18" t="s">
        <v>0</v>
      </c>
      <c r="H18">
        <f>B42</f>
        <v>20</v>
      </c>
      <c r="I18">
        <f>ROUND(C42/$G$1,1)</f>
        <v>20</v>
      </c>
      <c r="J18">
        <f>1-D42</f>
        <v>0.22487500000000005</v>
      </c>
      <c r="K18">
        <f>E42</f>
        <v>6.2500000000000001E-4</v>
      </c>
      <c r="L18">
        <f t="shared" si="5"/>
        <v>4.4874088762200774E-3</v>
      </c>
      <c r="M18">
        <f>F42</f>
        <v>5.1395998076943599</v>
      </c>
    </row>
    <row r="19" spans="2:13" x14ac:dyDescent="0.35">
      <c r="B19" s="1" t="s">
        <v>9</v>
      </c>
      <c r="C19" t="s">
        <v>29</v>
      </c>
      <c r="H19">
        <f>B43</f>
        <v>100</v>
      </c>
      <c r="I19">
        <f>ROUND(C43/$G$1,1)</f>
        <v>6.4</v>
      </c>
      <c r="J19" t="e">
        <f>1-D43</f>
        <v>#DIV/0!</v>
      </c>
      <c r="K19">
        <f>E43</f>
        <v>0.300375</v>
      </c>
      <c r="L19" t="e">
        <f t="shared" si="5"/>
        <v>#DIV/0!</v>
      </c>
      <c r="M19">
        <f>F43</f>
        <v>8.9969170758337302</v>
      </c>
    </row>
    <row r="20" spans="2:13" x14ac:dyDescent="0.35">
      <c r="B20" s="1" t="s">
        <v>7</v>
      </c>
      <c r="C20" s="2">
        <v>100</v>
      </c>
      <c r="H20">
        <f>B44</f>
        <v>100</v>
      </c>
      <c r="I20">
        <f>ROUND(C44/$G$1,1)</f>
        <v>6.4</v>
      </c>
      <c r="J20" t="e">
        <f>1-D44</f>
        <v>#DIV/0!</v>
      </c>
      <c r="K20">
        <f>E44</f>
        <v>0.300375</v>
      </c>
      <c r="L20" t="e">
        <f t="shared" si="5"/>
        <v>#DIV/0!</v>
      </c>
      <c r="M20">
        <f>F44</f>
        <v>8.9969170758337302</v>
      </c>
    </row>
    <row r="22" spans="2:13" x14ac:dyDescent="0.35">
      <c r="B22" s="1" t="s">
        <v>32</v>
      </c>
      <c r="C22" t="s">
        <v>40</v>
      </c>
      <c r="D22" t="s">
        <v>37</v>
      </c>
      <c r="E22" t="s">
        <v>38</v>
      </c>
      <c r="F22" t="s">
        <v>39</v>
      </c>
    </row>
    <row r="23" spans="2:13" x14ac:dyDescent="0.35">
      <c r="B23" s="2">
        <v>4.5</v>
      </c>
      <c r="C23" s="3">
        <v>4424.5</v>
      </c>
      <c r="D23" s="3">
        <v>0.59686249999999963</v>
      </c>
      <c r="E23" s="3">
        <v>0.12345833333333332</v>
      </c>
      <c r="F23" s="3">
        <v>6.7427905063284568</v>
      </c>
    </row>
    <row r="24" spans="2:13" x14ac:dyDescent="0.35">
      <c r="B24" s="2" t="s">
        <v>33</v>
      </c>
      <c r="C24" s="3">
        <v>4424.5</v>
      </c>
      <c r="D24" s="3">
        <v>0.59686249999999963</v>
      </c>
      <c r="E24" s="3">
        <v>0.12345833333333332</v>
      </c>
      <c r="F24" s="3">
        <v>6.7427905063284568</v>
      </c>
    </row>
    <row r="31" spans="2:13" x14ac:dyDescent="0.35">
      <c r="B31" s="1" t="s">
        <v>9</v>
      </c>
      <c r="C31" t="s">
        <v>29</v>
      </c>
    </row>
    <row r="32" spans="2:13" x14ac:dyDescent="0.35">
      <c r="B32" s="1" t="s">
        <v>8</v>
      </c>
      <c r="C32" s="2">
        <v>2</v>
      </c>
    </row>
    <row r="33" spans="2:6" x14ac:dyDescent="0.35">
      <c r="B33" s="1" t="s">
        <v>20</v>
      </c>
      <c r="C33" t="s">
        <v>52</v>
      </c>
    </row>
    <row r="34" spans="2:6" x14ac:dyDescent="0.35">
      <c r="B34" s="1" t="s">
        <v>7</v>
      </c>
      <c r="C34" s="2">
        <v>100</v>
      </c>
    </row>
    <row r="36" spans="2:6" x14ac:dyDescent="0.35">
      <c r="B36" s="1" t="s">
        <v>32</v>
      </c>
      <c r="C36" t="s">
        <v>40</v>
      </c>
      <c r="D36" t="s">
        <v>37</v>
      </c>
      <c r="E36" t="s">
        <v>38</v>
      </c>
      <c r="F36" t="s">
        <v>39</v>
      </c>
    </row>
    <row r="37" spans="2:6" x14ac:dyDescent="0.35">
      <c r="B37" s="2" t="s">
        <v>57</v>
      </c>
      <c r="C37" s="3">
        <v>4800</v>
      </c>
      <c r="D37" s="3">
        <v>0.59686249999999974</v>
      </c>
      <c r="E37" s="3">
        <v>8.8074999999999987E-2</v>
      </c>
      <c r="F37" s="3">
        <v>6.2919651924274023</v>
      </c>
    </row>
    <row r="38" spans="2:6" x14ac:dyDescent="0.35">
      <c r="B38" s="4">
        <v>5</v>
      </c>
      <c r="C38" s="3">
        <v>2000</v>
      </c>
      <c r="D38" s="3">
        <v>0.36449999999999999</v>
      </c>
      <c r="E38" s="3">
        <v>0.28912500000000002</v>
      </c>
      <c r="F38" s="3">
        <v>9.2631389192521496</v>
      </c>
    </row>
    <row r="39" spans="2:6" x14ac:dyDescent="0.35">
      <c r="B39" s="4">
        <v>8</v>
      </c>
      <c r="C39" s="3">
        <v>3200</v>
      </c>
      <c r="D39" s="3">
        <v>0.50906249999999997</v>
      </c>
      <c r="E39" s="3">
        <v>0.12</v>
      </c>
      <c r="F39" s="3">
        <v>6.68096827971367</v>
      </c>
    </row>
    <row r="40" spans="2:6" x14ac:dyDescent="0.35">
      <c r="B40" s="4">
        <v>12</v>
      </c>
      <c r="C40" s="3">
        <v>4800</v>
      </c>
      <c r="D40" s="3">
        <v>0.63395833333333296</v>
      </c>
      <c r="E40" s="3">
        <v>2.46249999999999E-2</v>
      </c>
      <c r="F40" s="3">
        <v>5.2984862333723601</v>
      </c>
    </row>
    <row r="41" spans="2:6" x14ac:dyDescent="0.35">
      <c r="B41" s="4">
        <v>15</v>
      </c>
      <c r="C41" s="3">
        <v>6000</v>
      </c>
      <c r="D41" s="3">
        <v>0.70166666666666599</v>
      </c>
      <c r="E41" s="3">
        <v>6.0000000000000001E-3</v>
      </c>
      <c r="F41" s="3">
        <v>5.0776327221044699</v>
      </c>
    </row>
    <row r="42" spans="2:6" x14ac:dyDescent="0.35">
      <c r="B42" s="4">
        <v>20</v>
      </c>
      <c r="C42" s="3">
        <v>8000</v>
      </c>
      <c r="D42" s="3">
        <v>0.77512499999999995</v>
      </c>
      <c r="E42" s="3">
        <v>6.2500000000000001E-4</v>
      </c>
      <c r="F42" s="3">
        <v>5.1395998076943599</v>
      </c>
    </row>
    <row r="43" spans="2:6" x14ac:dyDescent="0.35">
      <c r="B43" s="2">
        <v>100</v>
      </c>
      <c r="C43" s="3">
        <v>2547</v>
      </c>
      <c r="D43" s="3" t="e">
        <v>#DIV/0!</v>
      </c>
      <c r="E43" s="3">
        <v>0.300375</v>
      </c>
      <c r="F43" s="3">
        <v>8.9969170758337302</v>
      </c>
    </row>
    <row r="44" spans="2:6" x14ac:dyDescent="0.35">
      <c r="B44" s="4">
        <v>100</v>
      </c>
      <c r="C44" s="3">
        <v>2547</v>
      </c>
      <c r="D44" s="3" t="e">
        <v>#DIV/0!</v>
      </c>
      <c r="E44" s="3">
        <v>0.300375</v>
      </c>
      <c r="F44" s="3">
        <v>8.9969170758337302</v>
      </c>
    </row>
    <row r="45" spans="2:6" x14ac:dyDescent="0.35">
      <c r="B45" s="2" t="s">
        <v>33</v>
      </c>
      <c r="C45" s="3">
        <v>4424.5</v>
      </c>
      <c r="D45" s="3">
        <v>0.59686249999999974</v>
      </c>
      <c r="E45" s="3">
        <v>0.12345833333333332</v>
      </c>
      <c r="F45" s="3">
        <v>6.7427905063284568</v>
      </c>
    </row>
  </sheetData>
  <pageMargins left="0.7" right="0.7" top="0.75" bottom="0.75" header="0.3" footer="0.3"/>
  <pageSetup orientation="portrait" horizontalDpi="1200" verticalDpi="120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view="pageBreakPreview" topLeftCell="E13" zoomScale="64" zoomScaleNormal="200" zoomScaleSheetLayoutView="64" workbookViewId="0">
      <selection activeCell="J28" sqref="J28"/>
    </sheetView>
  </sheetViews>
  <sheetFormatPr defaultRowHeight="14.5" x14ac:dyDescent="0.35"/>
  <cols>
    <col min="2" max="2" width="17.08984375" bestFit="1" customWidth="1"/>
    <col min="3" max="3" width="45.36328125" bestFit="1" customWidth="1"/>
    <col min="4" max="4" width="32.453125" bestFit="1" customWidth="1"/>
    <col min="5" max="5" width="38.90625" bestFit="1" customWidth="1"/>
    <col min="6" max="6" width="28.6328125" bestFit="1" customWidth="1"/>
    <col min="7" max="7" width="19.453125" customWidth="1"/>
    <col min="8" max="8" width="11.81640625" bestFit="1" customWidth="1"/>
    <col min="9" max="9" width="18.26953125" bestFit="1" customWidth="1"/>
    <col min="10" max="10" width="12.26953125" customWidth="1"/>
    <col min="11" max="11" width="20.1796875" customWidth="1"/>
    <col min="12" max="12" width="17.7265625" customWidth="1"/>
    <col min="13" max="13" width="21.6328125" customWidth="1"/>
    <col min="14" max="14" width="23.08984375" bestFit="1" customWidth="1"/>
  </cols>
  <sheetData>
    <row r="1" spans="2:14" x14ac:dyDescent="0.35">
      <c r="B1" s="1" t="s">
        <v>20</v>
      </c>
      <c r="C1" t="s">
        <v>25</v>
      </c>
      <c r="G1">
        <v>146</v>
      </c>
      <c r="H1" t="s">
        <v>0</v>
      </c>
    </row>
    <row r="2" spans="2:14" x14ac:dyDescent="0.35">
      <c r="B2" s="1" t="s">
        <v>21</v>
      </c>
      <c r="C2" t="s">
        <v>26</v>
      </c>
    </row>
    <row r="3" spans="2:14" ht="13.5" customHeight="1" x14ac:dyDescent="0.35">
      <c r="B3" s="1" t="s">
        <v>8</v>
      </c>
      <c r="C3" s="2">
        <v>2</v>
      </c>
      <c r="E3" t="s">
        <v>45</v>
      </c>
    </row>
    <row r="4" spans="2:14" x14ac:dyDescent="0.35">
      <c r="B4" s="1" t="s">
        <v>9</v>
      </c>
      <c r="C4" t="s">
        <v>27</v>
      </c>
      <c r="H4" t="s">
        <v>43</v>
      </c>
      <c r="I4" t="s">
        <v>42</v>
      </c>
      <c r="J4" t="s">
        <v>46</v>
      </c>
      <c r="K4" t="s">
        <v>47</v>
      </c>
      <c r="L4" t="s">
        <v>41</v>
      </c>
      <c r="M4" t="s">
        <v>44</v>
      </c>
    </row>
    <row r="5" spans="2:14" x14ac:dyDescent="0.35">
      <c r="B5" s="1" t="s">
        <v>7</v>
      </c>
      <c r="C5" s="2">
        <v>0</v>
      </c>
    </row>
    <row r="6" spans="2:14" x14ac:dyDescent="0.35">
      <c r="G6" t="s">
        <v>49</v>
      </c>
      <c r="H6">
        <f>B23</f>
        <v>3.6</v>
      </c>
      <c r="I6">
        <f>ROUND(C23/$G$1,1)</f>
        <v>8.9</v>
      </c>
      <c r="J6">
        <f>1-D23</f>
        <v>0.43570903110010895</v>
      </c>
      <c r="K6">
        <f>E23</f>
        <v>0.16837899543378901</v>
      </c>
      <c r="L6">
        <f>2*(J6)*(100-K6)/((J6)+(100-K6))/100</f>
        <v>8.6763133805558054E-3</v>
      </c>
      <c r="M6">
        <f>F23</f>
        <v>5.0526020468073396</v>
      </c>
    </row>
    <row r="7" spans="2:14" x14ac:dyDescent="0.35">
      <c r="B7" s="1" t="s">
        <v>32</v>
      </c>
      <c r="C7" t="s">
        <v>40</v>
      </c>
      <c r="D7" t="s">
        <v>37</v>
      </c>
      <c r="E7" t="s">
        <v>38</v>
      </c>
      <c r="F7" t="s">
        <v>39</v>
      </c>
    </row>
    <row r="8" spans="2:14" x14ac:dyDescent="0.35">
      <c r="B8" s="2">
        <v>3.5</v>
      </c>
      <c r="C8" s="3">
        <v>801</v>
      </c>
      <c r="D8" s="3">
        <v>0.40894651011089317</v>
      </c>
      <c r="E8" s="3">
        <v>0.11929223744292179</v>
      </c>
      <c r="F8" s="3">
        <v>4.6446124409733187</v>
      </c>
      <c r="G8" t="s">
        <v>48</v>
      </c>
      <c r="H8">
        <f>B8</f>
        <v>3.5</v>
      </c>
      <c r="I8">
        <f>ROUND(C8/$G$1,1)</f>
        <v>5.5</v>
      </c>
      <c r="J8">
        <f>1-D8</f>
        <v>0.59105348988910689</v>
      </c>
      <c r="K8">
        <f>E8</f>
        <v>0.11929223744292179</v>
      </c>
      <c r="L8">
        <f>2*(J8)*(100-K8)/((J8)+(100-K8))/100</f>
        <v>1.175152901865071E-2</v>
      </c>
      <c r="M8">
        <f>F8</f>
        <v>4.6446124409733187</v>
      </c>
    </row>
    <row r="9" spans="2:14" x14ac:dyDescent="0.35">
      <c r="B9" s="2">
        <v>3.6</v>
      </c>
      <c r="C9" s="3">
        <v>830.6</v>
      </c>
      <c r="D9" s="3">
        <v>0.42936562296151282</v>
      </c>
      <c r="E9" s="3">
        <v>0.1206621004566206</v>
      </c>
      <c r="F9" s="3">
        <v>4.6422400596241689</v>
      </c>
      <c r="H9">
        <f>B12</f>
        <v>5</v>
      </c>
      <c r="I9">
        <f>ROUND(C12/$G$1,1)</f>
        <v>9.3000000000000007</v>
      </c>
      <c r="J9">
        <f>1-D12</f>
        <v>0.38673358431567595</v>
      </c>
      <c r="K9">
        <f>E12</f>
        <v>4.8401826484018209E-2</v>
      </c>
      <c r="L9">
        <f t="shared" ref="L9:L11" si="0">2*(J9)*(100-K9)/((J9)+(100-K9))/100</f>
        <v>7.7048599757503769E-3</v>
      </c>
      <c r="M9">
        <f t="shared" ref="M9:M11" si="1">F9</f>
        <v>4.6422400596241689</v>
      </c>
    </row>
    <row r="10" spans="2:14" x14ac:dyDescent="0.35">
      <c r="B10" s="2">
        <v>3</v>
      </c>
      <c r="C10" s="3">
        <v>649.9</v>
      </c>
      <c r="D10" s="3">
        <v>0.31995596868884502</v>
      </c>
      <c r="E10" s="3">
        <v>0.16986301369862972</v>
      </c>
      <c r="F10" s="3">
        <v>5.1132417918390045</v>
      </c>
      <c r="H10">
        <f t="shared" ref="H9:H12" si="2">B10</f>
        <v>3</v>
      </c>
      <c r="I10">
        <f>ROUND(C10/$G$1,1)</f>
        <v>4.5</v>
      </c>
      <c r="J10">
        <f t="shared" ref="J9:J11" si="3">1-D10</f>
        <v>0.68004403131115498</v>
      </c>
      <c r="K10">
        <f t="shared" ref="K9:K11" si="4">E10</f>
        <v>0.16986301369862972</v>
      </c>
      <c r="L10">
        <f t="shared" si="0"/>
        <v>1.3508858130623198E-2</v>
      </c>
      <c r="M10">
        <f t="shared" si="1"/>
        <v>5.1132417918390045</v>
      </c>
    </row>
    <row r="11" spans="2:14" x14ac:dyDescent="0.35">
      <c r="B11" s="2">
        <v>4</v>
      </c>
      <c r="C11" s="3">
        <v>963.2</v>
      </c>
      <c r="D11" s="3">
        <v>0.49154341852971928</v>
      </c>
      <c r="E11" s="3">
        <v>9.6347031963470137E-2</v>
      </c>
      <c r="F11" s="3">
        <v>4.4005312800382743</v>
      </c>
      <c r="H11">
        <f t="shared" si="2"/>
        <v>4</v>
      </c>
      <c r="I11">
        <f>ROUND(C11/$G$1,1)</f>
        <v>6.6</v>
      </c>
      <c r="J11">
        <f t="shared" si="3"/>
        <v>0.50845658147028072</v>
      </c>
      <c r="K11">
        <f t="shared" si="4"/>
        <v>9.6347031963470137E-2</v>
      </c>
      <c r="L11">
        <f t="shared" si="0"/>
        <v>1.0117638219616632E-2</v>
      </c>
      <c r="M11">
        <f t="shared" si="1"/>
        <v>4.4005312800382743</v>
      </c>
    </row>
    <row r="12" spans="2:14" x14ac:dyDescent="0.35">
      <c r="B12" s="2">
        <v>5</v>
      </c>
      <c r="C12" s="3">
        <v>1357.1</v>
      </c>
      <c r="D12" s="3">
        <v>0.61326641568432405</v>
      </c>
      <c r="E12" s="3">
        <v>4.8401826484018209E-2</v>
      </c>
      <c r="F12" s="3">
        <v>3.8505683676228224</v>
      </c>
      <c r="H12" t="s">
        <v>45</v>
      </c>
    </row>
    <row r="13" spans="2:14" x14ac:dyDescent="0.35">
      <c r="B13" s="2" t="s">
        <v>33</v>
      </c>
      <c r="C13" s="3">
        <v>930.33333333333337</v>
      </c>
      <c r="D13" s="3">
        <v>0.4551989165543418</v>
      </c>
      <c r="E13" s="3">
        <v>0.1098300355149667</v>
      </c>
      <c r="F13" s="3">
        <v>4.5177942022856676</v>
      </c>
      <c r="G13" t="s">
        <v>50</v>
      </c>
      <c r="H13" t="str">
        <f>B37</f>
        <v>Group1</v>
      </c>
      <c r="I13">
        <f>ROUND(C37/$G$1,1)</f>
        <v>7.8</v>
      </c>
      <c r="J13">
        <f>1-D37</f>
        <v>0.43044047895452608</v>
      </c>
      <c r="K13">
        <f>E37</f>
        <v>0.15618953641358971</v>
      </c>
      <c r="L13">
        <f>2*(J13)*(100-K13)/((J13)+(100-K13))/100</f>
        <v>8.571855125842345E-3</v>
      </c>
      <c r="M13">
        <f>F37</f>
        <v>5.0966977127662947</v>
      </c>
    </row>
    <row r="14" spans="2:14" x14ac:dyDescent="0.35">
      <c r="H14">
        <f>B38</f>
        <v>4</v>
      </c>
      <c r="I14">
        <f>ROUND(C38/$G$1,1)</f>
        <v>4</v>
      </c>
      <c r="J14">
        <f>1-D38</f>
        <v>0.61815068493150704</v>
      </c>
      <c r="K14">
        <f>E38</f>
        <v>0.30479452054794498</v>
      </c>
      <c r="L14">
        <f t="shared" ref="L14:L20" si="5">2*(J14)*(100-K14)/((J14)+(100-K14))/100</f>
        <v>1.2286830369930595E-2</v>
      </c>
      <c r="M14">
        <f>F38</f>
        <v>6.955210709491352</v>
      </c>
    </row>
    <row r="15" spans="2:14" x14ac:dyDescent="0.35">
      <c r="B15" s="1" t="s">
        <v>8</v>
      </c>
      <c r="C15" s="2">
        <v>2</v>
      </c>
      <c r="D15" s="3"/>
      <c r="E15" s="3"/>
      <c r="F15" s="3"/>
      <c r="H15">
        <f>B39</f>
        <v>5</v>
      </c>
      <c r="I15">
        <f>ROUND(C39/$G$1,1)</f>
        <v>5</v>
      </c>
      <c r="J15">
        <f>1-D39</f>
        <v>0.54794520547945291</v>
      </c>
      <c r="K15">
        <f>E39</f>
        <v>0.230593607305936</v>
      </c>
      <c r="L15">
        <f t="shared" si="5"/>
        <v>1.089904528289065E-2</v>
      </c>
      <c r="M15">
        <f>F39</f>
        <v>5.9897563032804388</v>
      </c>
    </row>
    <row r="16" spans="2:14" x14ac:dyDescent="0.35">
      <c r="B16" s="1" t="s">
        <v>20</v>
      </c>
      <c r="C16" t="s">
        <v>25</v>
      </c>
      <c r="D16" s="3"/>
      <c r="E16" s="3"/>
      <c r="F16" s="3"/>
      <c r="G16" s="1"/>
      <c r="H16" s="1">
        <f>B40</f>
        <v>6</v>
      </c>
      <c r="I16" s="1">
        <f>ROUND(C40/$G$1,1)</f>
        <v>6</v>
      </c>
      <c r="J16" s="1">
        <f>1-D40</f>
        <v>0.48287671232876805</v>
      </c>
      <c r="K16" s="1">
        <f>E40</f>
        <v>0.18607305936073001</v>
      </c>
      <c r="L16" s="1">
        <f t="shared" si="5"/>
        <v>9.6110382644867941E-3</v>
      </c>
      <c r="M16" s="1">
        <f>F40</f>
        <v>5.3641188578841712</v>
      </c>
      <c r="N16" s="1"/>
    </row>
    <row r="17" spans="2:13" x14ac:dyDescent="0.35">
      <c r="B17" s="1" t="s">
        <v>3</v>
      </c>
      <c r="C17" t="s">
        <v>36</v>
      </c>
      <c r="D17" s="3"/>
      <c r="E17" s="3"/>
      <c r="F17" s="3"/>
      <c r="H17">
        <f>B41</f>
        <v>7</v>
      </c>
      <c r="I17">
        <f>ROUND(C41/$G$1,1)</f>
        <v>7</v>
      </c>
      <c r="J17">
        <f>1-D41</f>
        <v>0.431506849315069</v>
      </c>
      <c r="K17">
        <f>E41</f>
        <v>0.15239726027397202</v>
      </c>
      <c r="L17">
        <f t="shared" si="5"/>
        <v>8.5930010041872801E-3</v>
      </c>
      <c r="M17">
        <f>F41</f>
        <v>5.1556435808716801</v>
      </c>
    </row>
    <row r="18" spans="2:13" x14ac:dyDescent="0.35">
      <c r="B18" s="1" t="s">
        <v>9</v>
      </c>
      <c r="C18" t="s">
        <v>27</v>
      </c>
      <c r="E18" t="s">
        <v>0</v>
      </c>
      <c r="H18">
        <f>B42</f>
        <v>8</v>
      </c>
      <c r="I18">
        <f>ROUND(C42/$G$1,1)</f>
        <v>8</v>
      </c>
      <c r="J18">
        <f>1-D42</f>
        <v>0.38441780821917793</v>
      </c>
      <c r="K18">
        <f>E42</f>
        <v>0.13812785388127799</v>
      </c>
      <c r="L18">
        <f t="shared" si="5"/>
        <v>7.6588733672958353E-3</v>
      </c>
      <c r="M18">
        <f>F42</f>
        <v>4.8351623865814899</v>
      </c>
    </row>
    <row r="19" spans="2:13" x14ac:dyDescent="0.35">
      <c r="B19" s="1" t="s">
        <v>21</v>
      </c>
      <c r="C19" t="s">
        <v>84</v>
      </c>
      <c r="H19">
        <f>B43</f>
        <v>10</v>
      </c>
      <c r="I19">
        <f>ROUND(C43/$G$1,1)</f>
        <v>10</v>
      </c>
      <c r="J19">
        <f>1-D43</f>
        <v>0.32671232876712408</v>
      </c>
      <c r="K19">
        <f>E43</f>
        <v>8.9041095890410885E-2</v>
      </c>
      <c r="L19">
        <f t="shared" si="5"/>
        <v>6.5129490043882533E-3</v>
      </c>
      <c r="M19">
        <f>F43</f>
        <v>4.2290826095778096</v>
      </c>
    </row>
    <row r="20" spans="2:13" x14ac:dyDescent="0.35">
      <c r="B20" s="1" t="s">
        <v>7</v>
      </c>
      <c r="C20" s="2">
        <v>100</v>
      </c>
      <c r="H20">
        <f>B44</f>
        <v>12</v>
      </c>
      <c r="I20">
        <f>ROUND(C44/$G$1,1)</f>
        <v>12</v>
      </c>
      <c r="J20">
        <f>1-D44</f>
        <v>0.28767123287671303</v>
      </c>
      <c r="K20">
        <f>E44</f>
        <v>4.5091324200913205E-2</v>
      </c>
      <c r="L20">
        <f t="shared" si="5"/>
        <v>5.7369137620045963E-3</v>
      </c>
      <c r="M20">
        <f>F44</f>
        <v>3.7469413392951298</v>
      </c>
    </row>
    <row r="22" spans="2:13" x14ac:dyDescent="0.35">
      <c r="B22" s="1" t="s">
        <v>32</v>
      </c>
      <c r="C22" t="s">
        <v>40</v>
      </c>
      <c r="D22" t="s">
        <v>37</v>
      </c>
      <c r="E22" t="s">
        <v>38</v>
      </c>
      <c r="F22" t="s">
        <v>39</v>
      </c>
    </row>
    <row r="23" spans="2:13" x14ac:dyDescent="0.35">
      <c r="B23" s="2">
        <v>3.6</v>
      </c>
      <c r="C23" s="3">
        <v>1300</v>
      </c>
      <c r="D23" s="3">
        <v>0.56429096889989105</v>
      </c>
      <c r="E23" s="3">
        <v>0.16837899543378901</v>
      </c>
      <c r="F23" s="3">
        <v>5.0526020468073396</v>
      </c>
    </row>
    <row r="24" spans="2:13" x14ac:dyDescent="0.35">
      <c r="B24" s="2" t="s">
        <v>33</v>
      </c>
      <c r="C24" s="3">
        <v>1300</v>
      </c>
      <c r="D24" s="3">
        <v>0.56429096889989105</v>
      </c>
      <c r="E24" s="3">
        <v>0.16837899543378901</v>
      </c>
      <c r="F24" s="3">
        <v>5.0526020468073396</v>
      </c>
    </row>
    <row r="30" spans="2:13" x14ac:dyDescent="0.35">
      <c r="B30" s="1" t="s">
        <v>21</v>
      </c>
      <c r="C30" t="s">
        <v>26</v>
      </c>
    </row>
    <row r="31" spans="2:13" x14ac:dyDescent="0.35">
      <c r="B31" s="1" t="s">
        <v>9</v>
      </c>
      <c r="C31" t="s">
        <v>27</v>
      </c>
    </row>
    <row r="32" spans="2:13" x14ac:dyDescent="0.35">
      <c r="B32" s="1" t="s">
        <v>8</v>
      </c>
      <c r="C32" s="2">
        <v>2</v>
      </c>
    </row>
    <row r="33" spans="2:6" x14ac:dyDescent="0.35">
      <c r="B33" s="1" t="s">
        <v>20</v>
      </c>
      <c r="C33" t="s">
        <v>25</v>
      </c>
    </row>
    <row r="34" spans="2:6" x14ac:dyDescent="0.35">
      <c r="B34" s="1" t="s">
        <v>7</v>
      </c>
      <c r="C34" s="2">
        <v>100</v>
      </c>
    </row>
    <row r="36" spans="2:6" x14ac:dyDescent="0.35">
      <c r="B36" s="1" t="s">
        <v>32</v>
      </c>
      <c r="C36" t="s">
        <v>40</v>
      </c>
      <c r="D36" t="s">
        <v>37</v>
      </c>
      <c r="E36" t="s">
        <v>38</v>
      </c>
      <c r="F36" t="s">
        <v>39</v>
      </c>
    </row>
    <row r="37" spans="2:6" x14ac:dyDescent="0.35">
      <c r="B37" s="2" t="s">
        <v>57</v>
      </c>
      <c r="C37" s="3">
        <v>1133.3559322033898</v>
      </c>
      <c r="D37" s="3">
        <v>0.56955952104547392</v>
      </c>
      <c r="E37" s="3">
        <v>0.15618953641358971</v>
      </c>
      <c r="F37" s="3">
        <v>5.0966977127662947</v>
      </c>
    </row>
    <row r="38" spans="2:6" x14ac:dyDescent="0.35">
      <c r="B38" s="4">
        <v>4</v>
      </c>
      <c r="C38" s="3">
        <v>584</v>
      </c>
      <c r="D38" s="3">
        <v>0.38184931506849301</v>
      </c>
      <c r="E38" s="3">
        <v>0.30479452054794498</v>
      </c>
      <c r="F38" s="3">
        <v>6.955210709491352</v>
      </c>
    </row>
    <row r="39" spans="2:6" x14ac:dyDescent="0.35">
      <c r="B39" s="4">
        <v>5</v>
      </c>
      <c r="C39" s="3">
        <v>730</v>
      </c>
      <c r="D39" s="3">
        <v>0.45205479452054703</v>
      </c>
      <c r="E39" s="3">
        <v>0.230593607305936</v>
      </c>
      <c r="F39" s="3">
        <v>5.9897563032804388</v>
      </c>
    </row>
    <row r="40" spans="2:6" x14ac:dyDescent="0.35">
      <c r="B40" s="4">
        <v>6</v>
      </c>
      <c r="C40" s="3">
        <v>876</v>
      </c>
      <c r="D40" s="3">
        <v>0.51712328767123195</v>
      </c>
      <c r="E40" s="3">
        <v>0.18607305936073001</v>
      </c>
      <c r="F40" s="3">
        <v>5.3641188578841712</v>
      </c>
    </row>
    <row r="41" spans="2:6" x14ac:dyDescent="0.35">
      <c r="B41" s="4">
        <v>7</v>
      </c>
      <c r="C41" s="3">
        <v>1022</v>
      </c>
      <c r="D41" s="3">
        <v>0.568493150684931</v>
      </c>
      <c r="E41" s="3">
        <v>0.15239726027397202</v>
      </c>
      <c r="F41" s="3">
        <v>5.1556435808716801</v>
      </c>
    </row>
    <row r="42" spans="2:6" x14ac:dyDescent="0.35">
      <c r="B42" s="4">
        <v>8</v>
      </c>
      <c r="C42" s="3">
        <v>1168</v>
      </c>
      <c r="D42" s="3">
        <v>0.61558219178082207</v>
      </c>
      <c r="E42" s="3">
        <v>0.13812785388127799</v>
      </c>
      <c r="F42" s="3">
        <v>4.8351623865814899</v>
      </c>
    </row>
    <row r="43" spans="2:6" x14ac:dyDescent="0.35">
      <c r="B43" s="4">
        <v>10</v>
      </c>
      <c r="C43" s="3">
        <v>1460</v>
      </c>
      <c r="D43" s="3">
        <v>0.67328767123287592</v>
      </c>
      <c r="E43" s="3">
        <v>8.9041095890410885E-2</v>
      </c>
      <c r="F43" s="3">
        <v>4.2290826095778096</v>
      </c>
    </row>
    <row r="44" spans="2:6" x14ac:dyDescent="0.35">
      <c r="B44" s="4">
        <v>12</v>
      </c>
      <c r="C44" s="3">
        <v>1752</v>
      </c>
      <c r="D44" s="3">
        <v>0.71232876712328697</v>
      </c>
      <c r="E44" s="3">
        <v>4.5091324200913205E-2</v>
      </c>
      <c r="F44" s="3">
        <v>3.7469413392951298</v>
      </c>
    </row>
    <row r="45" spans="2:6" x14ac:dyDescent="0.35">
      <c r="B45" s="4">
        <v>14</v>
      </c>
      <c r="C45" s="3">
        <v>2044</v>
      </c>
      <c r="D45" s="3">
        <v>0.74608610567514599</v>
      </c>
      <c r="E45" s="3">
        <v>1.54109589041095E-2</v>
      </c>
      <c r="F45" s="3">
        <v>3.4992795857850401</v>
      </c>
    </row>
    <row r="46" spans="2:6" x14ac:dyDescent="0.35">
      <c r="B46" s="2">
        <v>100</v>
      </c>
      <c r="C46" s="3">
        <v>1223</v>
      </c>
      <c r="D46" s="3">
        <v>0.55433552762743887</v>
      </c>
      <c r="E46" s="3">
        <v>0.16552511415525098</v>
      </c>
      <c r="F46" s="3">
        <v>4.8871816247390205</v>
      </c>
    </row>
    <row r="47" spans="2:6" x14ac:dyDescent="0.35">
      <c r="B47" s="4">
        <v>100</v>
      </c>
      <c r="C47" s="3">
        <v>1223</v>
      </c>
      <c r="D47" s="3">
        <v>0.55433552762743887</v>
      </c>
      <c r="E47" s="3">
        <v>0.16552511415525098</v>
      </c>
      <c r="F47" s="3">
        <v>4.8871816247390205</v>
      </c>
    </row>
    <row r="48" spans="2:6" x14ac:dyDescent="0.35">
      <c r="B48" s="2" t="s">
        <v>33</v>
      </c>
      <c r="C48" s="3">
        <v>1146.3478260869565</v>
      </c>
      <c r="D48" s="3">
        <v>0.56735314518778734</v>
      </c>
      <c r="E48" s="3">
        <v>0.15754251869498992</v>
      </c>
      <c r="F48" s="3">
        <v>5.0663330623275584</v>
      </c>
    </row>
  </sheetData>
  <pageMargins left="0.7" right="0.7" top="0.75" bottom="0.75" header="0.3" footer="0.3"/>
  <pageSetup orientation="portrait" horizontalDpi="1200" verticalDpi="12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opLeftCell="A10" workbookViewId="0">
      <selection activeCell="C18" sqref="C18"/>
    </sheetView>
  </sheetViews>
  <sheetFormatPr defaultRowHeight="14.5" x14ac:dyDescent="0.35"/>
  <cols>
    <col min="1" max="1" width="28" bestFit="1" customWidth="1"/>
    <col min="2" max="2" width="43.453125" bestFit="1" customWidth="1"/>
    <col min="3" max="3" width="11.81640625" bestFit="1" customWidth="1"/>
    <col min="4" max="4" width="28" bestFit="1" customWidth="1"/>
    <col min="5" max="5" width="50.7265625" bestFit="1" customWidth="1"/>
  </cols>
  <sheetData>
    <row r="2" spans="1:5" x14ac:dyDescent="0.35">
      <c r="A2" s="1" t="s">
        <v>19</v>
      </c>
      <c r="B2" t="s">
        <v>24</v>
      </c>
    </row>
    <row r="3" spans="1:5" x14ac:dyDescent="0.35">
      <c r="A3" s="1" t="s">
        <v>21</v>
      </c>
      <c r="B3" t="s">
        <v>84</v>
      </c>
      <c r="D3" s="1" t="s">
        <v>19</v>
      </c>
      <c r="E3" t="s">
        <v>51</v>
      </c>
    </row>
    <row r="4" spans="1:5" x14ac:dyDescent="0.35">
      <c r="A4" s="1" t="s">
        <v>9</v>
      </c>
      <c r="B4" t="s">
        <v>27</v>
      </c>
      <c r="D4" s="1" t="s">
        <v>9</v>
      </c>
      <c r="E4" t="s">
        <v>27</v>
      </c>
    </row>
    <row r="5" spans="1:5" x14ac:dyDescent="0.35">
      <c r="A5" s="1" t="s">
        <v>8</v>
      </c>
      <c r="B5" s="2">
        <v>2</v>
      </c>
      <c r="D5" s="1" t="s">
        <v>8</v>
      </c>
      <c r="E5" s="2">
        <v>2</v>
      </c>
    </row>
    <row r="6" spans="1:5" x14ac:dyDescent="0.35">
      <c r="A6" s="1" t="s">
        <v>3</v>
      </c>
      <c r="B6" s="2">
        <v>100</v>
      </c>
      <c r="D6" s="1" t="s">
        <v>3</v>
      </c>
      <c r="E6" s="2">
        <v>100</v>
      </c>
    </row>
    <row r="7" spans="1:5" x14ac:dyDescent="0.35">
      <c r="A7" s="1" t="s">
        <v>7</v>
      </c>
      <c r="B7" s="2">
        <v>100</v>
      </c>
      <c r="D7" s="1" t="s">
        <v>7</v>
      </c>
      <c r="E7" s="2">
        <v>100</v>
      </c>
    </row>
    <row r="9" spans="1:5" x14ac:dyDescent="0.35">
      <c r="A9" t="s">
        <v>39</v>
      </c>
      <c r="D9" t="s">
        <v>39</v>
      </c>
    </row>
    <row r="10" spans="1:5" x14ac:dyDescent="0.35">
      <c r="A10" s="3">
        <v>5.0526020468073396</v>
      </c>
      <c r="D10" s="3">
        <v>8.9781571274096006</v>
      </c>
    </row>
    <row r="11" spans="1:5" x14ac:dyDescent="0.35">
      <c r="A11" s="3"/>
      <c r="D11" s="3"/>
    </row>
    <row r="12" spans="1:5" x14ac:dyDescent="0.35">
      <c r="A12" s="1" t="s">
        <v>6</v>
      </c>
      <c r="B12" s="2">
        <v>146</v>
      </c>
    </row>
    <row r="13" spans="1:5" x14ac:dyDescent="0.35">
      <c r="A13" s="1" t="s">
        <v>9</v>
      </c>
      <c r="B13" t="s">
        <v>27</v>
      </c>
    </row>
    <row r="14" spans="1:5" x14ac:dyDescent="0.35">
      <c r="A14" s="1" t="s">
        <v>21</v>
      </c>
      <c r="B14" t="s">
        <v>26</v>
      </c>
    </row>
    <row r="15" spans="1:5" x14ac:dyDescent="0.35">
      <c r="A15" s="1" t="s">
        <v>19</v>
      </c>
      <c r="B15" t="s">
        <v>24</v>
      </c>
    </row>
    <row r="16" spans="1:5" x14ac:dyDescent="0.35">
      <c r="A16" s="1" t="s">
        <v>2</v>
      </c>
      <c r="B16" t="s">
        <v>61</v>
      </c>
    </row>
    <row r="17" spans="1:10" x14ac:dyDescent="0.35">
      <c r="A17" s="1" t="s">
        <v>8</v>
      </c>
      <c r="B17" s="2">
        <v>2</v>
      </c>
    </row>
    <row r="18" spans="1:10" x14ac:dyDescent="0.35">
      <c r="A18" s="1" t="s">
        <v>7</v>
      </c>
      <c r="B18" s="2">
        <v>0</v>
      </c>
    </row>
    <row r="20" spans="1:10" x14ac:dyDescent="0.35">
      <c r="A20" t="s">
        <v>39</v>
      </c>
    </row>
    <row r="21" spans="1:10" x14ac:dyDescent="0.35">
      <c r="A21" s="3">
        <v>4.6438216471902685</v>
      </c>
    </row>
    <row r="24" spans="1:10" x14ac:dyDescent="0.35">
      <c r="B24" t="s">
        <v>45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</row>
    <row r="25" spans="1:10" x14ac:dyDescent="0.35">
      <c r="B25" t="s">
        <v>49</v>
      </c>
      <c r="C25">
        <f>A10</f>
        <v>5.0526020468073396</v>
      </c>
    </row>
    <row r="26" spans="1:10" x14ac:dyDescent="0.35">
      <c r="B26" t="s">
        <v>48</v>
      </c>
      <c r="C26">
        <f>A21</f>
        <v>4.6438216471902685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zoomScale="106" zoomScaleNormal="106" workbookViewId="0">
      <selection activeCell="P1" sqref="P1"/>
    </sheetView>
  </sheetViews>
  <sheetFormatPr defaultRowHeight="14.5" x14ac:dyDescent="0.35"/>
  <cols>
    <col min="2" max="2" width="17.08984375" bestFit="1" customWidth="1"/>
    <col min="3" max="3" width="45.08984375" bestFit="1" customWidth="1"/>
    <col min="4" max="4" width="32.1796875" bestFit="1" customWidth="1"/>
    <col min="5" max="5" width="38.36328125" bestFit="1" customWidth="1"/>
    <col min="6" max="6" width="28" bestFit="1" customWidth="1"/>
    <col min="7" max="7" width="19.453125" customWidth="1"/>
    <col min="8" max="8" width="11.81640625" bestFit="1" customWidth="1"/>
    <col min="9" max="9" width="18.26953125" bestFit="1" customWidth="1"/>
    <col min="10" max="10" width="12.26953125" customWidth="1"/>
    <col min="11" max="11" width="20.1796875" customWidth="1"/>
    <col min="12" max="12" width="17.7265625" customWidth="1"/>
    <col min="13" max="13" width="21.6328125" customWidth="1"/>
    <col min="14" max="14" width="23.08984375" bestFit="1" customWidth="1"/>
    <col min="15" max="15" width="25" bestFit="1" customWidth="1"/>
    <col min="16" max="16" width="45.08984375" bestFit="1" customWidth="1"/>
    <col min="17" max="17" width="38.36328125" bestFit="1" customWidth="1"/>
    <col min="18" max="19" width="18.81640625" bestFit="1" customWidth="1"/>
  </cols>
  <sheetData>
    <row r="1" spans="2:17" x14ac:dyDescent="0.35">
      <c r="O1" s="1" t="s">
        <v>21</v>
      </c>
      <c r="P1" t="s">
        <v>61</v>
      </c>
    </row>
    <row r="2" spans="2:17" x14ac:dyDescent="0.35">
      <c r="B2" s="1" t="s">
        <v>20</v>
      </c>
      <c r="C2" t="s">
        <v>25</v>
      </c>
      <c r="G2">
        <v>146</v>
      </c>
      <c r="H2" t="s">
        <v>0</v>
      </c>
      <c r="O2" s="1" t="s">
        <v>20</v>
      </c>
      <c r="P2" t="s">
        <v>25</v>
      </c>
    </row>
    <row r="3" spans="2:17" x14ac:dyDescent="0.35">
      <c r="B3" s="1" t="s">
        <v>21</v>
      </c>
      <c r="C3" t="s">
        <v>61</v>
      </c>
      <c r="O3" s="1" t="s">
        <v>8</v>
      </c>
      <c r="P3" s="2">
        <v>2</v>
      </c>
    </row>
    <row r="4" spans="2:17" ht="13.5" customHeight="1" x14ac:dyDescent="0.35">
      <c r="B4" s="1" t="s">
        <v>8</v>
      </c>
      <c r="C4" s="2">
        <v>2</v>
      </c>
      <c r="E4" t="s">
        <v>45</v>
      </c>
      <c r="O4" s="1" t="s">
        <v>9</v>
      </c>
      <c r="P4" t="s">
        <v>27</v>
      </c>
    </row>
    <row r="5" spans="2:17" x14ac:dyDescent="0.35">
      <c r="B5" s="1" t="s">
        <v>9</v>
      </c>
      <c r="C5" t="s">
        <v>27</v>
      </c>
      <c r="H5" t="s">
        <v>43</v>
      </c>
      <c r="I5" t="s">
        <v>42</v>
      </c>
      <c r="J5" t="s">
        <v>46</v>
      </c>
      <c r="K5" t="s">
        <v>47</v>
      </c>
      <c r="L5" t="s">
        <v>41</v>
      </c>
      <c r="M5" t="s">
        <v>44</v>
      </c>
      <c r="O5" s="1" t="s">
        <v>3</v>
      </c>
      <c r="P5" t="s">
        <v>36</v>
      </c>
    </row>
    <row r="6" spans="2:17" x14ac:dyDescent="0.35">
      <c r="B6" s="1" t="s">
        <v>7</v>
      </c>
      <c r="C6" s="2">
        <v>0</v>
      </c>
      <c r="O6" s="1" t="s">
        <v>6</v>
      </c>
      <c r="P6" s="2">
        <v>146</v>
      </c>
    </row>
    <row r="7" spans="2:17" x14ac:dyDescent="0.35">
      <c r="G7" t="s">
        <v>49</v>
      </c>
      <c r="H7">
        <f>B24</f>
        <v>3.5</v>
      </c>
      <c r="I7">
        <f>ROUND(C24/$G$2,1)</f>
        <v>8.3000000000000007</v>
      </c>
      <c r="J7">
        <f>1-D24</f>
        <v>0.41664933953033312</v>
      </c>
      <c r="K7">
        <f>E24</f>
        <v>0.14519121004566182</v>
      </c>
      <c r="L7">
        <f>2*(J7)*(100-K7)/((J7)+(100-K7))/100</f>
        <v>8.2983614494837894E-3</v>
      </c>
      <c r="M7">
        <f>F24</f>
        <v>4.9718994215958903</v>
      </c>
    </row>
    <row r="8" spans="2:17" x14ac:dyDescent="0.35">
      <c r="B8" s="1" t="s">
        <v>32</v>
      </c>
      <c r="C8" t="s">
        <v>40</v>
      </c>
      <c r="D8" t="s">
        <v>37</v>
      </c>
      <c r="E8" t="s">
        <v>38</v>
      </c>
      <c r="F8" t="s">
        <v>39</v>
      </c>
      <c r="O8" s="1" t="s">
        <v>32</v>
      </c>
      <c r="P8" t="s">
        <v>37</v>
      </c>
      <c r="Q8" t="s">
        <v>38</v>
      </c>
    </row>
    <row r="9" spans="2:17" x14ac:dyDescent="0.35">
      <c r="B9" s="2">
        <v>3.5</v>
      </c>
      <c r="C9" s="3">
        <v>801</v>
      </c>
      <c r="D9" s="3">
        <v>0.40894651011089317</v>
      </c>
      <c r="E9" s="3">
        <v>0.11929223744292179</v>
      </c>
      <c r="F9" s="3">
        <v>4.6446124409733187</v>
      </c>
      <c r="G9" t="s">
        <v>48</v>
      </c>
      <c r="H9">
        <f>B9</f>
        <v>3.5</v>
      </c>
      <c r="I9">
        <f>1-O9/100</f>
        <v>1</v>
      </c>
      <c r="J9">
        <f>1-P9</f>
        <v>0.56068349120402916</v>
      </c>
      <c r="K9">
        <f t="shared" ref="J9:K9" si="0">Q9</f>
        <v>0.11428743090603166</v>
      </c>
      <c r="L9">
        <f t="shared" ref="J9:L9" si="1">R13</f>
        <v>0</v>
      </c>
      <c r="M9">
        <f>F9</f>
        <v>4.6446124409733187</v>
      </c>
      <c r="O9" s="2">
        <v>0</v>
      </c>
      <c r="P9" s="3">
        <v>0.43931650879597084</v>
      </c>
      <c r="Q9" s="3">
        <v>0.11428743090603166</v>
      </c>
    </row>
    <row r="10" spans="2:17" x14ac:dyDescent="0.35">
      <c r="B10" s="2">
        <v>3.6</v>
      </c>
      <c r="C10" s="3">
        <v>1048.48</v>
      </c>
      <c r="D10" s="3">
        <v>0.50143999442971987</v>
      </c>
      <c r="E10" s="3">
        <v>7.973363774733612E-2</v>
      </c>
      <c r="F10" s="3">
        <v>4.162247942804238</v>
      </c>
      <c r="H10">
        <f t="shared" ref="H10:H13" si="2">B10</f>
        <v>3.6</v>
      </c>
      <c r="I10">
        <f>1-O11/100</f>
        <v>0.8</v>
      </c>
      <c r="J10">
        <f>1-P11</f>
        <v>0.53988742117851762</v>
      </c>
      <c r="K10">
        <f t="shared" ref="J10:K10" si="3">Q11</f>
        <v>0.12130136986301318</v>
      </c>
      <c r="L10">
        <f t="shared" ref="L10:L12" si="4">2*(J10)*(100-K10)/((J10)+(100-K10))/100</f>
        <v>1.0739695738503101E-2</v>
      </c>
      <c r="M10">
        <f t="shared" ref="M10:M12" si="5">F10</f>
        <v>4.162247942804238</v>
      </c>
      <c r="O10" s="2">
        <v>10</v>
      </c>
      <c r="P10" s="3">
        <v>0.44444727114590082</v>
      </c>
      <c r="Q10" s="3">
        <v>0.11886986301369815</v>
      </c>
    </row>
    <row r="11" spans="2:17" x14ac:dyDescent="0.35">
      <c r="B11" s="2">
        <v>3</v>
      </c>
      <c r="C11" s="3">
        <v>726.6</v>
      </c>
      <c r="D11" s="3">
        <v>0.35779473798651829</v>
      </c>
      <c r="E11" s="3">
        <v>0.13988584474885804</v>
      </c>
      <c r="F11" s="3">
        <v>4.7761876194022399</v>
      </c>
      <c r="H11">
        <f t="shared" si="2"/>
        <v>3</v>
      </c>
      <c r="I11">
        <f>1-O13/100</f>
        <v>0.6</v>
      </c>
      <c r="J11">
        <f>1-P13</f>
        <v>0.51433678269979688</v>
      </c>
      <c r="K11">
        <f t="shared" ref="J11:K11" si="6">Q13</f>
        <v>0.12229452054794474</v>
      </c>
      <c r="L11">
        <f t="shared" ref="J11:L11" si="7">R9</f>
        <v>0</v>
      </c>
      <c r="M11">
        <f t="shared" si="5"/>
        <v>4.7761876194022399</v>
      </c>
      <c r="O11" s="2">
        <v>20</v>
      </c>
      <c r="P11" s="3">
        <v>0.46011257882148238</v>
      </c>
      <c r="Q11" s="3">
        <v>0.12130136986301318</v>
      </c>
    </row>
    <row r="12" spans="2:17" x14ac:dyDescent="0.35">
      <c r="B12" s="2">
        <v>4</v>
      </c>
      <c r="C12" s="3">
        <v>963.2</v>
      </c>
      <c r="D12" s="3">
        <v>0.49154341852971928</v>
      </c>
      <c r="E12" s="3">
        <v>9.6347031963470137E-2</v>
      </c>
      <c r="F12" s="3">
        <v>4.4005312800382743</v>
      </c>
      <c r="H12">
        <f t="shared" si="2"/>
        <v>4</v>
      </c>
      <c r="I12">
        <f>1-O15/100</f>
        <v>0.4</v>
      </c>
      <c r="J12">
        <f>1-P15</f>
        <v>0.48387705331198527</v>
      </c>
      <c r="K12">
        <f t="shared" ref="J12:K12" si="8">Q15</f>
        <v>0.13189497716894927</v>
      </c>
      <c r="L12">
        <f t="shared" si="4"/>
        <v>9.630877911635697E-3</v>
      </c>
      <c r="M12">
        <f t="shared" si="5"/>
        <v>4.4005312800382743</v>
      </c>
      <c r="O12" s="2">
        <v>30</v>
      </c>
      <c r="P12" s="3">
        <v>0.47324538931388205</v>
      </c>
      <c r="Q12" s="3">
        <v>0.12138127853881223</v>
      </c>
    </row>
    <row r="13" spans="2:17" x14ac:dyDescent="0.35">
      <c r="B13" s="2">
        <v>5</v>
      </c>
      <c r="C13" s="3">
        <v>1357.1</v>
      </c>
      <c r="D13" s="3">
        <v>0.61326641568432405</v>
      </c>
      <c r="E13" s="3">
        <v>4.8401826484018209E-2</v>
      </c>
      <c r="F13" s="3">
        <v>3.8505683676228224</v>
      </c>
      <c r="H13" t="s">
        <v>45</v>
      </c>
      <c r="O13" s="2">
        <v>40</v>
      </c>
      <c r="P13" s="3">
        <v>0.48566321730020318</v>
      </c>
      <c r="Q13" s="3">
        <v>0.12229452054794474</v>
      </c>
    </row>
    <row r="14" spans="2:17" x14ac:dyDescent="0.35">
      <c r="B14" s="2">
        <v>3.3</v>
      </c>
      <c r="C14" s="3">
        <v>967.5333333333333</v>
      </c>
      <c r="D14" s="3">
        <v>0.47407527657527621</v>
      </c>
      <c r="E14" s="3">
        <v>8.1963470319634524E-2</v>
      </c>
      <c r="F14" s="3">
        <v>4.1570617271043684</v>
      </c>
      <c r="G14" t="s">
        <v>50</v>
      </c>
      <c r="H14" t="str">
        <f>B38</f>
        <v>Group1</v>
      </c>
      <c r="I14">
        <f>ROUND(C38/$G$2,1)</f>
        <v>7.8</v>
      </c>
      <c r="J14">
        <f>1-D38</f>
        <v>0.43044047895452608</v>
      </c>
      <c r="K14">
        <f>E38</f>
        <v>0.15618953641358971</v>
      </c>
      <c r="L14">
        <f>2*(J14)*(100-K14)/((J14)+(100-K14))/100</f>
        <v>8.571855125842345E-3</v>
      </c>
      <c r="M14">
        <f>F38</f>
        <v>5.0966977127662947</v>
      </c>
      <c r="O14" s="2">
        <v>50</v>
      </c>
      <c r="P14" s="3">
        <v>0.50187320860266038</v>
      </c>
      <c r="Q14" s="3">
        <v>0.12760273972602695</v>
      </c>
    </row>
    <row r="15" spans="2:17" x14ac:dyDescent="0.35">
      <c r="B15" s="2" t="s">
        <v>33</v>
      </c>
      <c r="C15" s="3">
        <v>1005.2863636363636</v>
      </c>
      <c r="D15" s="3">
        <v>0.48367981911817937</v>
      </c>
      <c r="E15" s="3">
        <v>8.7850249066002209E-2</v>
      </c>
      <c r="F15" s="3">
        <v>4.2502496759027339</v>
      </c>
      <c r="H15">
        <f>B39</f>
        <v>4</v>
      </c>
      <c r="I15">
        <f>ROUND(C39/$G$2,1)</f>
        <v>4</v>
      </c>
      <c r="J15">
        <f>1-D39</f>
        <v>0.61815068493150704</v>
      </c>
      <c r="K15">
        <f>E39</f>
        <v>0.30479452054794498</v>
      </c>
      <c r="L15">
        <f t="shared" ref="L15:L21" si="9">2*(J15)*(100-K15)/((J15)+(100-K15))/100</f>
        <v>1.2286830369930595E-2</v>
      </c>
      <c r="M15">
        <f>F39</f>
        <v>6.955210709491352</v>
      </c>
      <c r="O15" s="2">
        <v>60</v>
      </c>
      <c r="P15" s="3">
        <v>0.51612294668801473</v>
      </c>
      <c r="Q15" s="3">
        <v>0.13189497716894927</v>
      </c>
    </row>
    <row r="16" spans="2:17" x14ac:dyDescent="0.35">
      <c r="B16" s="1" t="s">
        <v>8</v>
      </c>
      <c r="C16" s="2">
        <v>2</v>
      </c>
      <c r="D16" s="3"/>
      <c r="E16" s="3"/>
      <c r="F16" s="3"/>
      <c r="H16">
        <f>B40</f>
        <v>5</v>
      </c>
      <c r="I16">
        <f>ROUND(C40/$G$2,1)</f>
        <v>5</v>
      </c>
      <c r="J16">
        <f>1-D40</f>
        <v>0.54794520547945291</v>
      </c>
      <c r="K16">
        <f>E40</f>
        <v>0.230593607305936</v>
      </c>
      <c r="L16">
        <f t="shared" si="9"/>
        <v>1.089904528289065E-2</v>
      </c>
      <c r="M16">
        <f>F40</f>
        <v>5.9897563032804388</v>
      </c>
      <c r="O16" s="2">
        <v>70</v>
      </c>
      <c r="P16" s="3">
        <v>0.52933743007373091</v>
      </c>
      <c r="Q16" s="3">
        <v>0.13501141552511367</v>
      </c>
    </row>
    <row r="17" spans="2:17" x14ac:dyDescent="0.35">
      <c r="B17" s="1" t="s">
        <v>21</v>
      </c>
      <c r="C17" t="s">
        <v>61</v>
      </c>
      <c r="D17" s="3"/>
      <c r="E17" s="3"/>
      <c r="F17" s="3"/>
      <c r="H17">
        <f>B41</f>
        <v>6</v>
      </c>
      <c r="I17">
        <f>ROUND(C41/$G$2,1)</f>
        <v>6</v>
      </c>
      <c r="J17">
        <f>1-D41</f>
        <v>0.48287671232876805</v>
      </c>
      <c r="K17">
        <f>E41</f>
        <v>0.18607305936073001</v>
      </c>
      <c r="L17">
        <f t="shared" si="9"/>
        <v>9.6110382644867941E-3</v>
      </c>
      <c r="M17">
        <f>F41</f>
        <v>5.3641188578841712</v>
      </c>
      <c r="O17" s="2">
        <v>80</v>
      </c>
      <c r="P17" s="3">
        <v>0.54398443831662946</v>
      </c>
      <c r="Q17" s="3">
        <v>0.14025114155251084</v>
      </c>
    </row>
    <row r="18" spans="2:17" x14ac:dyDescent="0.35">
      <c r="B18" s="1" t="s">
        <v>20</v>
      </c>
      <c r="C18" t="s">
        <v>25</v>
      </c>
      <c r="D18" s="3"/>
      <c r="E18" s="3"/>
      <c r="F18" s="3"/>
      <c r="H18">
        <f>B42</f>
        <v>7</v>
      </c>
      <c r="I18">
        <f>ROUND(C42/$G$2,1)</f>
        <v>7</v>
      </c>
      <c r="J18">
        <f>1-D42</f>
        <v>0.431506849315069</v>
      </c>
      <c r="K18">
        <f>E42</f>
        <v>0.15239726027397202</v>
      </c>
      <c r="L18">
        <f t="shared" si="9"/>
        <v>8.5930010041872801E-3</v>
      </c>
      <c r="M18">
        <f>F42</f>
        <v>5.1556435808716801</v>
      </c>
      <c r="O18" s="2">
        <v>90</v>
      </c>
      <c r="P18" s="3">
        <v>0.55953034750637454</v>
      </c>
      <c r="Q18" s="3">
        <v>0.14825342465753372</v>
      </c>
    </row>
    <row r="19" spans="2:17" x14ac:dyDescent="0.35">
      <c r="B19" s="1" t="s">
        <v>3</v>
      </c>
      <c r="C19" t="s">
        <v>36</v>
      </c>
      <c r="E19" t="s">
        <v>0</v>
      </c>
      <c r="H19">
        <f>B43</f>
        <v>8</v>
      </c>
      <c r="I19">
        <f>ROUND(C43/$G$2,1)</f>
        <v>8</v>
      </c>
      <c r="J19">
        <f>1-D43</f>
        <v>0.38441780821917793</v>
      </c>
      <c r="K19">
        <f>E43</f>
        <v>0.13812785388127799</v>
      </c>
      <c r="L19">
        <f t="shared" si="9"/>
        <v>7.6588733672958353E-3</v>
      </c>
      <c r="M19">
        <f>F43</f>
        <v>4.8351623865814899</v>
      </c>
      <c r="O19" s="2">
        <v>100</v>
      </c>
      <c r="P19" s="3">
        <v>0.56730939981224626</v>
      </c>
      <c r="Q19" s="3">
        <v>0.15769732550554441</v>
      </c>
    </row>
    <row r="20" spans="2:17" x14ac:dyDescent="0.35">
      <c r="B20" s="1" t="s">
        <v>9</v>
      </c>
      <c r="C20" t="s">
        <v>27</v>
      </c>
      <c r="H20">
        <f>B44</f>
        <v>10</v>
      </c>
      <c r="I20">
        <f>ROUND(C44/$G$2,1)</f>
        <v>10</v>
      </c>
      <c r="J20">
        <f>1-D44</f>
        <v>0.32671232876712408</v>
      </c>
      <c r="K20">
        <f>E44</f>
        <v>8.9041095890410885E-2</v>
      </c>
      <c r="L20">
        <f t="shared" si="9"/>
        <v>6.5129490043882533E-3</v>
      </c>
      <c r="M20">
        <f>F44</f>
        <v>4.2290826095778096</v>
      </c>
      <c r="O20" s="2" t="s">
        <v>33</v>
      </c>
      <c r="P20" s="3">
        <v>0.49945132961124933</v>
      </c>
      <c r="Q20" s="3">
        <v>0.13047017114006682</v>
      </c>
    </row>
    <row r="21" spans="2:17" x14ac:dyDescent="0.35">
      <c r="B21" s="1" t="s">
        <v>7</v>
      </c>
      <c r="C21" s="2">
        <v>100</v>
      </c>
      <c r="H21">
        <f>B45</f>
        <v>12</v>
      </c>
      <c r="I21">
        <f>ROUND(C45/$G$2,1)</f>
        <v>12</v>
      </c>
      <c r="J21">
        <f>1-D45</f>
        <v>0.28767123287671303</v>
      </c>
      <c r="K21">
        <f>E45</f>
        <v>4.5091324200913205E-2</v>
      </c>
      <c r="L21">
        <f t="shared" si="9"/>
        <v>5.7369137620045963E-3</v>
      </c>
      <c r="M21">
        <f>F45</f>
        <v>3.7469413392951298</v>
      </c>
    </row>
    <row r="23" spans="2:17" x14ac:dyDescent="0.35">
      <c r="B23" s="1" t="s">
        <v>32</v>
      </c>
      <c r="C23" t="s">
        <v>40</v>
      </c>
      <c r="D23" t="s">
        <v>37</v>
      </c>
      <c r="E23" t="s">
        <v>38</v>
      </c>
      <c r="F23" t="s">
        <v>39</v>
      </c>
    </row>
    <row r="24" spans="2:17" x14ac:dyDescent="0.35">
      <c r="B24" s="2">
        <v>3.5</v>
      </c>
      <c r="C24" s="3">
        <v>1204.5</v>
      </c>
      <c r="D24" s="3">
        <v>0.58335066046966688</v>
      </c>
      <c r="E24" s="3">
        <v>0.14519121004566182</v>
      </c>
      <c r="F24" s="3">
        <v>4.9718994215958903</v>
      </c>
    </row>
    <row r="25" spans="2:17" x14ac:dyDescent="0.35">
      <c r="B25" s="2">
        <v>3.6</v>
      </c>
      <c r="C25" s="3">
        <v>1119.3478260869565</v>
      </c>
      <c r="D25" s="3">
        <v>0.558940046425766</v>
      </c>
      <c r="E25" s="3">
        <v>0.16422225531070062</v>
      </c>
      <c r="F25" s="3">
        <v>5.1153042875893009</v>
      </c>
    </row>
    <row r="26" spans="2:17" x14ac:dyDescent="0.35">
      <c r="B26" s="2" t="s">
        <v>33</v>
      </c>
      <c r="C26" s="3">
        <v>1148.5428571428572</v>
      </c>
      <c r="D26" s="3">
        <v>0.56730939981224571</v>
      </c>
      <c r="E26" s="3">
        <v>0.15769732550554441</v>
      </c>
      <c r="F26" s="3">
        <v>5.0661369049629847</v>
      </c>
    </row>
    <row r="31" spans="2:17" x14ac:dyDescent="0.35">
      <c r="B31" s="1" t="s">
        <v>21</v>
      </c>
      <c r="C31" t="s">
        <v>61</v>
      </c>
    </row>
    <row r="32" spans="2:17" x14ac:dyDescent="0.35">
      <c r="B32" s="1" t="s">
        <v>9</v>
      </c>
      <c r="C32" t="s">
        <v>27</v>
      </c>
    </row>
    <row r="33" spans="2:6" x14ac:dyDescent="0.35">
      <c r="B33" s="1" t="s">
        <v>8</v>
      </c>
      <c r="C33" s="2">
        <v>2</v>
      </c>
    </row>
    <row r="34" spans="2:6" x14ac:dyDescent="0.35">
      <c r="B34" s="1" t="s">
        <v>20</v>
      </c>
      <c r="C34" t="s">
        <v>25</v>
      </c>
    </row>
    <row r="35" spans="2:6" x14ac:dyDescent="0.35">
      <c r="B35" s="1" t="s">
        <v>7</v>
      </c>
      <c r="C35" s="2">
        <v>100</v>
      </c>
    </row>
    <row r="37" spans="2:6" x14ac:dyDescent="0.35">
      <c r="B37" s="1" t="s">
        <v>32</v>
      </c>
      <c r="C37" t="s">
        <v>40</v>
      </c>
      <c r="D37" t="s">
        <v>37</v>
      </c>
      <c r="E37" t="s">
        <v>38</v>
      </c>
      <c r="F37" t="s">
        <v>39</v>
      </c>
    </row>
    <row r="38" spans="2:6" x14ac:dyDescent="0.35">
      <c r="B38" s="2" t="s">
        <v>57</v>
      </c>
      <c r="C38" s="3">
        <v>1133.3559322033898</v>
      </c>
      <c r="D38" s="3">
        <v>0.56955952104547392</v>
      </c>
      <c r="E38" s="3">
        <v>0.15618953641358971</v>
      </c>
      <c r="F38" s="3">
        <v>5.0966977127662947</v>
      </c>
    </row>
    <row r="39" spans="2:6" x14ac:dyDescent="0.35">
      <c r="B39" s="4">
        <v>4</v>
      </c>
      <c r="C39" s="3">
        <v>584</v>
      </c>
      <c r="D39" s="3">
        <v>0.38184931506849301</v>
      </c>
      <c r="E39" s="3">
        <v>0.30479452054794498</v>
      </c>
      <c r="F39" s="3">
        <v>6.955210709491352</v>
      </c>
    </row>
    <row r="40" spans="2:6" x14ac:dyDescent="0.35">
      <c r="B40" s="4">
        <v>5</v>
      </c>
      <c r="C40" s="3">
        <v>730</v>
      </c>
      <c r="D40" s="3">
        <v>0.45205479452054703</v>
      </c>
      <c r="E40" s="3">
        <v>0.230593607305936</v>
      </c>
      <c r="F40" s="3">
        <v>5.9897563032804388</v>
      </c>
    </row>
    <row r="41" spans="2:6" x14ac:dyDescent="0.35">
      <c r="B41" s="4">
        <v>6</v>
      </c>
      <c r="C41" s="3">
        <v>876</v>
      </c>
      <c r="D41" s="3">
        <v>0.51712328767123195</v>
      </c>
      <c r="E41" s="3">
        <v>0.18607305936073001</v>
      </c>
      <c r="F41" s="3">
        <v>5.3641188578841712</v>
      </c>
    </row>
    <row r="42" spans="2:6" x14ac:dyDescent="0.35">
      <c r="B42" s="4">
        <v>7</v>
      </c>
      <c r="C42" s="3">
        <v>1022</v>
      </c>
      <c r="D42" s="3">
        <v>0.568493150684931</v>
      </c>
      <c r="E42" s="3">
        <v>0.15239726027397202</v>
      </c>
      <c r="F42" s="3">
        <v>5.1556435808716801</v>
      </c>
    </row>
    <row r="43" spans="2:6" x14ac:dyDescent="0.35">
      <c r="B43" s="4">
        <v>8</v>
      </c>
      <c r="C43" s="3">
        <v>1168</v>
      </c>
      <c r="D43" s="3">
        <v>0.61558219178082207</v>
      </c>
      <c r="E43" s="3">
        <v>0.13812785388127799</v>
      </c>
      <c r="F43" s="3">
        <v>4.8351623865814899</v>
      </c>
    </row>
    <row r="44" spans="2:6" x14ac:dyDescent="0.35">
      <c r="B44" s="4">
        <v>10</v>
      </c>
      <c r="C44" s="3">
        <v>1460</v>
      </c>
      <c r="D44" s="3">
        <v>0.67328767123287592</v>
      </c>
      <c r="E44" s="3">
        <v>8.9041095890410885E-2</v>
      </c>
      <c r="F44" s="3">
        <v>4.2290826095778096</v>
      </c>
    </row>
    <row r="45" spans="2:6" x14ac:dyDescent="0.35">
      <c r="B45" s="4">
        <v>12</v>
      </c>
      <c r="C45" s="3">
        <v>1752</v>
      </c>
      <c r="D45" s="3">
        <v>0.71232876712328697</v>
      </c>
      <c r="E45" s="3">
        <v>4.5091324200913205E-2</v>
      </c>
      <c r="F45" s="3">
        <v>3.7469413392951298</v>
      </c>
    </row>
    <row r="46" spans="2:6" x14ac:dyDescent="0.35">
      <c r="B46" s="4">
        <v>14</v>
      </c>
      <c r="C46" s="3">
        <v>2044</v>
      </c>
      <c r="D46" s="3">
        <v>0.74608610567514599</v>
      </c>
      <c r="E46" s="3">
        <v>1.54109589041095E-2</v>
      </c>
      <c r="F46" s="3">
        <v>3.4992795857850401</v>
      </c>
    </row>
    <row r="47" spans="2:6" x14ac:dyDescent="0.35">
      <c r="B47" s="2">
        <v>100</v>
      </c>
      <c r="C47" s="3">
        <v>1230</v>
      </c>
      <c r="D47" s="3">
        <v>0.55524056774311636</v>
      </c>
      <c r="E47" s="3">
        <v>0.16578455790784535</v>
      </c>
      <c r="F47" s="3">
        <v>4.9022198449270498</v>
      </c>
    </row>
    <row r="48" spans="2:6" x14ac:dyDescent="0.35">
      <c r="B48" s="4">
        <v>100</v>
      </c>
      <c r="C48" s="3">
        <v>1230</v>
      </c>
      <c r="D48" s="3">
        <v>0.55524056774311636</v>
      </c>
      <c r="E48" s="3">
        <v>0.16578455790784535</v>
      </c>
      <c r="F48" s="3">
        <v>4.9022198449270498</v>
      </c>
    </row>
    <row r="49" spans="2:6" x14ac:dyDescent="0.35">
      <c r="B49" s="2" t="s">
        <v>33</v>
      </c>
      <c r="C49" s="3">
        <v>1148.5428571428572</v>
      </c>
      <c r="D49" s="3">
        <v>0.56730939981224593</v>
      </c>
      <c r="E49" s="3">
        <v>0.15769732550554419</v>
      </c>
      <c r="F49" s="3">
        <v>5.0661369049629839</v>
      </c>
    </row>
  </sheetData>
  <pageMargins left="0.7" right="0.7" top="0.75" bottom="0.75" header="0.3" footer="0.3"/>
  <pageSetup orientation="portrait" horizontalDpi="1200" verticalDpi="1200" r:id="rId5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tabSelected="1" topLeftCell="A22" workbookViewId="0">
      <selection activeCell="B25" sqref="B25:C35"/>
    </sheetView>
  </sheetViews>
  <sheetFormatPr defaultRowHeight="14.5" x14ac:dyDescent="0.35"/>
  <cols>
    <col min="2" max="2" width="25" bestFit="1" customWidth="1"/>
    <col min="3" max="3" width="45.08984375" bestFit="1" customWidth="1"/>
    <col min="4" max="4" width="33.36328125" bestFit="1" customWidth="1"/>
    <col min="5" max="5" width="35.6328125" bestFit="1" customWidth="1"/>
    <col min="6" max="6" width="38.36328125" bestFit="1" customWidth="1"/>
    <col min="7" max="7" width="16.54296875" bestFit="1" customWidth="1"/>
  </cols>
  <sheetData>
    <row r="3" spans="2:7" x14ac:dyDescent="0.35">
      <c r="B3" s="1" t="s">
        <v>20</v>
      </c>
      <c r="C3" t="s">
        <v>25</v>
      </c>
    </row>
    <row r="4" spans="2:7" x14ac:dyDescent="0.35">
      <c r="B4" s="1" t="s">
        <v>21</v>
      </c>
      <c r="C4" t="s">
        <v>71</v>
      </c>
    </row>
    <row r="5" spans="2:7" x14ac:dyDescent="0.35">
      <c r="B5" s="1" t="s">
        <v>8</v>
      </c>
      <c r="C5" s="2">
        <v>2</v>
      </c>
    </row>
    <row r="6" spans="2:7" x14ac:dyDescent="0.35">
      <c r="B6" s="1" t="s">
        <v>9</v>
      </c>
      <c r="C6" t="s">
        <v>27</v>
      </c>
    </row>
    <row r="7" spans="2:7" x14ac:dyDescent="0.35">
      <c r="B7" s="1" t="s">
        <v>3</v>
      </c>
      <c r="C7" s="2">
        <v>6</v>
      </c>
    </row>
    <row r="8" spans="2:7" x14ac:dyDescent="0.35">
      <c r="B8" s="1" t="s">
        <v>6</v>
      </c>
      <c r="C8" t="s">
        <v>36</v>
      </c>
    </row>
    <row r="10" spans="2:7" x14ac:dyDescent="0.35">
      <c r="B10" s="1" t="s">
        <v>32</v>
      </c>
      <c r="C10" t="s">
        <v>39</v>
      </c>
      <c r="D10" t="s">
        <v>79</v>
      </c>
      <c r="E10" t="s">
        <v>80</v>
      </c>
      <c r="F10" t="s">
        <v>38</v>
      </c>
      <c r="G10" t="s">
        <v>83</v>
      </c>
    </row>
    <row r="11" spans="2:7" x14ac:dyDescent="0.35">
      <c r="B11" s="2">
        <v>0</v>
      </c>
      <c r="C11" s="3">
        <v>4.3956161476297053</v>
      </c>
      <c r="D11" s="3">
        <v>4.3956161476297053</v>
      </c>
      <c r="E11" s="3" t="e">
        <v>#DIV/0!</v>
      </c>
      <c r="F11" s="3">
        <v>9.9386415525113889E-2</v>
      </c>
      <c r="G11" s="3">
        <v>40</v>
      </c>
    </row>
    <row r="12" spans="2:7" x14ac:dyDescent="0.35">
      <c r="B12" s="2">
        <v>10</v>
      </c>
      <c r="C12" s="3">
        <v>4.4325990219644762</v>
      </c>
      <c r="D12" s="3">
        <v>4.3920623799831091</v>
      </c>
      <c r="E12" s="3">
        <v>4.8000334004805705</v>
      </c>
      <c r="F12" s="3">
        <v>0.10439497716894948</v>
      </c>
      <c r="G12" s="3">
        <v>40</v>
      </c>
    </row>
    <row r="13" spans="2:7" x14ac:dyDescent="0.35">
      <c r="B13" s="2">
        <v>20</v>
      </c>
      <c r="C13" s="3">
        <v>4.5218155032670007</v>
      </c>
      <c r="D13" s="3">
        <v>4.4826289360815172</v>
      </c>
      <c r="E13" s="3">
        <v>4.6609408074535494</v>
      </c>
      <c r="F13" s="3">
        <v>0.11265696347031924</v>
      </c>
      <c r="G13" s="3">
        <v>40</v>
      </c>
    </row>
    <row r="14" spans="2:7" x14ac:dyDescent="0.35">
      <c r="B14" s="2">
        <v>30</v>
      </c>
      <c r="C14" s="3">
        <v>4.5823803839907686</v>
      </c>
      <c r="D14" s="3">
        <v>4.5511460128310111</v>
      </c>
      <c r="E14" s="3">
        <v>4.6667537059461264</v>
      </c>
      <c r="F14" s="3">
        <v>0.11545376712328728</v>
      </c>
      <c r="G14" s="3">
        <v>40</v>
      </c>
    </row>
    <row r="15" spans="2:7" x14ac:dyDescent="0.35">
      <c r="B15" s="2">
        <v>40</v>
      </c>
      <c r="C15" s="3">
        <v>4.6423518887518878</v>
      </c>
      <c r="D15" s="3">
        <v>4.502376100808128</v>
      </c>
      <c r="E15" s="3">
        <v>4.8629670951184902</v>
      </c>
      <c r="F15" s="3">
        <v>0.12213184931506807</v>
      </c>
      <c r="G15" s="3">
        <v>40</v>
      </c>
    </row>
    <row r="16" spans="2:7" x14ac:dyDescent="0.35">
      <c r="B16" s="2">
        <v>50</v>
      </c>
      <c r="C16" s="3">
        <v>4.8244132592267714</v>
      </c>
      <c r="D16" s="3">
        <v>4.7211527292296873</v>
      </c>
      <c r="E16" s="3">
        <v>4.9240208836231476</v>
      </c>
      <c r="F16" s="3">
        <v>0.13391837899543341</v>
      </c>
      <c r="G16" s="3">
        <v>40</v>
      </c>
    </row>
    <row r="17" spans="2:7" x14ac:dyDescent="0.35">
      <c r="B17" s="2">
        <v>60</v>
      </c>
      <c r="C17" s="3">
        <v>4.9077772944582723</v>
      </c>
      <c r="D17" s="3">
        <v>4.7089064845092778</v>
      </c>
      <c r="E17" s="3">
        <v>5.0497561334670573</v>
      </c>
      <c r="F17" s="3">
        <v>0.14240867579908636</v>
      </c>
      <c r="G17" s="3">
        <v>40</v>
      </c>
    </row>
    <row r="18" spans="2:7" x14ac:dyDescent="0.35">
      <c r="B18" s="2">
        <v>70</v>
      </c>
      <c r="C18" s="3">
        <v>5.0319696254513442</v>
      </c>
      <c r="D18" s="3">
        <v>4.8951030718616595</v>
      </c>
      <c r="E18" s="3">
        <v>5.0934018726631498</v>
      </c>
      <c r="F18" s="3">
        <v>0.15111301369862967</v>
      </c>
      <c r="G18" s="3">
        <v>40</v>
      </c>
    </row>
    <row r="19" spans="2:7" x14ac:dyDescent="0.35">
      <c r="B19" s="2">
        <v>80</v>
      </c>
      <c r="C19" s="3">
        <v>5.2099864133017899</v>
      </c>
      <c r="D19" s="3">
        <v>4.9155869151818159</v>
      </c>
      <c r="E19" s="3">
        <v>5.2840291616897677</v>
      </c>
      <c r="F19" s="3">
        <v>0.16285673515981675</v>
      </c>
      <c r="G19" s="3">
        <v>40</v>
      </c>
    </row>
    <row r="20" spans="2:7" x14ac:dyDescent="0.35">
      <c r="B20" s="2">
        <v>90</v>
      </c>
      <c r="C20" s="3">
        <v>5.3788410127844548</v>
      </c>
      <c r="D20" s="3">
        <v>4.8817238685878142</v>
      </c>
      <c r="E20" s="3">
        <v>5.4272440870901395</v>
      </c>
      <c r="F20" s="3">
        <v>0.17625570776255672</v>
      </c>
      <c r="G20" s="3">
        <v>40</v>
      </c>
    </row>
    <row r="21" spans="2:7" x14ac:dyDescent="0.35">
      <c r="B21" s="2" t="s">
        <v>33</v>
      </c>
      <c r="C21" s="3">
        <v>4.7927750550826484</v>
      </c>
      <c r="D21" s="3">
        <v>4.6446302646703739</v>
      </c>
      <c r="E21" s="3">
        <v>4.9743496830591116</v>
      </c>
      <c r="F21" s="3">
        <v>0.13205764840182607</v>
      </c>
      <c r="G21" s="3">
        <v>400</v>
      </c>
    </row>
    <row r="25" spans="2:7" x14ac:dyDescent="0.35">
      <c r="B25" t="s">
        <v>97</v>
      </c>
      <c r="C25" t="s">
        <v>81</v>
      </c>
      <c r="D25" t="s">
        <v>98</v>
      </c>
      <c r="E25" t="s">
        <v>99</v>
      </c>
    </row>
    <row r="26" spans="2:7" x14ac:dyDescent="0.35">
      <c r="B26">
        <f>1-B11/100</f>
        <v>1</v>
      </c>
      <c r="C26">
        <f>C11</f>
        <v>4.3956161476297053</v>
      </c>
      <c r="D26">
        <f>D11</f>
        <v>4.3956161476297053</v>
      </c>
      <c r="E26" t="s">
        <v>45</v>
      </c>
    </row>
    <row r="27" spans="2:7" x14ac:dyDescent="0.35">
      <c r="B27">
        <f t="shared" ref="B27:B35" si="0">1-B12/100</f>
        <v>0.9</v>
      </c>
      <c r="C27">
        <f t="shared" ref="C27:C35" si="1">C12</f>
        <v>4.4325990219644762</v>
      </c>
      <c r="D27">
        <f t="shared" ref="D27:E27" si="2">D12</f>
        <v>4.3920623799831091</v>
      </c>
      <c r="E27">
        <f t="shared" si="2"/>
        <v>4.8000334004805705</v>
      </c>
    </row>
    <row r="28" spans="2:7" x14ac:dyDescent="0.35">
      <c r="B28">
        <f t="shared" si="0"/>
        <v>0.8</v>
      </c>
      <c r="C28">
        <f t="shared" si="1"/>
        <v>4.5218155032670007</v>
      </c>
      <c r="D28">
        <f t="shared" ref="D28:E28" si="3">D13</f>
        <v>4.4826289360815172</v>
      </c>
      <c r="E28">
        <f t="shared" si="3"/>
        <v>4.6609408074535494</v>
      </c>
    </row>
    <row r="29" spans="2:7" x14ac:dyDescent="0.35">
      <c r="B29">
        <f t="shared" si="0"/>
        <v>0.7</v>
      </c>
      <c r="C29">
        <f t="shared" si="1"/>
        <v>4.5823803839907686</v>
      </c>
      <c r="D29">
        <f t="shared" ref="D29:E29" si="4">D14</f>
        <v>4.5511460128310111</v>
      </c>
      <c r="E29">
        <f t="shared" si="4"/>
        <v>4.6667537059461264</v>
      </c>
    </row>
    <row r="30" spans="2:7" x14ac:dyDescent="0.35">
      <c r="B30">
        <f t="shared" si="0"/>
        <v>0.6</v>
      </c>
      <c r="C30">
        <f t="shared" si="1"/>
        <v>4.6423518887518878</v>
      </c>
      <c r="D30">
        <f t="shared" ref="D30:E30" si="5">D15</f>
        <v>4.502376100808128</v>
      </c>
      <c r="E30">
        <f t="shared" si="5"/>
        <v>4.8629670951184902</v>
      </c>
    </row>
    <row r="31" spans="2:7" x14ac:dyDescent="0.35">
      <c r="B31">
        <f t="shared" si="0"/>
        <v>0.5</v>
      </c>
      <c r="C31">
        <f t="shared" si="1"/>
        <v>4.8244132592267714</v>
      </c>
      <c r="D31">
        <f t="shared" ref="D31:E31" si="6">D16</f>
        <v>4.7211527292296873</v>
      </c>
      <c r="E31">
        <f t="shared" si="6"/>
        <v>4.9240208836231476</v>
      </c>
    </row>
    <row r="32" spans="2:7" x14ac:dyDescent="0.35">
      <c r="B32">
        <f t="shared" si="0"/>
        <v>0.4</v>
      </c>
      <c r="C32">
        <f t="shared" si="1"/>
        <v>4.9077772944582723</v>
      </c>
      <c r="D32">
        <f t="shared" ref="D32:E32" si="7">D17</f>
        <v>4.7089064845092778</v>
      </c>
      <c r="E32">
        <f t="shared" si="7"/>
        <v>5.0497561334670573</v>
      </c>
    </row>
    <row r="33" spans="2:5" x14ac:dyDescent="0.35">
      <c r="B33">
        <f t="shared" si="0"/>
        <v>0.30000000000000004</v>
      </c>
      <c r="C33">
        <f t="shared" si="1"/>
        <v>5.0319696254513442</v>
      </c>
      <c r="D33">
        <f t="shared" ref="D33:E33" si="8">D18</f>
        <v>4.8951030718616595</v>
      </c>
      <c r="E33">
        <f t="shared" si="8"/>
        <v>5.0934018726631498</v>
      </c>
    </row>
    <row r="34" spans="2:5" x14ac:dyDescent="0.35">
      <c r="B34">
        <f t="shared" si="0"/>
        <v>0.19999999999999996</v>
      </c>
      <c r="C34">
        <f t="shared" si="1"/>
        <v>5.2099864133017899</v>
      </c>
      <c r="D34">
        <f t="shared" ref="D34:E34" si="9">D19</f>
        <v>4.9155869151818159</v>
      </c>
      <c r="E34">
        <f t="shared" si="9"/>
        <v>5.2840291616897677</v>
      </c>
    </row>
    <row r="35" spans="2:5" x14ac:dyDescent="0.35">
      <c r="B35">
        <f t="shared" si="0"/>
        <v>9.9999999999999978E-2</v>
      </c>
      <c r="C35">
        <f t="shared" si="1"/>
        <v>5.3788410127844548</v>
      </c>
      <c r="D35">
        <f t="shared" ref="D35:E35" si="10">D20</f>
        <v>4.8817238685878142</v>
      </c>
      <c r="E35">
        <f t="shared" si="10"/>
        <v>5.4272440870901395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opLeftCell="A4" zoomScale="44" zoomScaleNormal="44" workbookViewId="0">
      <selection activeCell="C38" sqref="C38"/>
    </sheetView>
  </sheetViews>
  <sheetFormatPr defaultRowHeight="14.5" x14ac:dyDescent="0.35"/>
  <cols>
    <col min="2" max="2" width="28.6328125" bestFit="1" customWidth="1"/>
    <col min="3" max="3" width="53.36328125" bestFit="1" customWidth="1"/>
    <col min="4" max="4" width="45.08984375" bestFit="1" customWidth="1"/>
    <col min="5" max="5" width="53.1796875" bestFit="1" customWidth="1"/>
    <col min="6" max="6" width="40.1796875" bestFit="1" customWidth="1"/>
    <col min="7" max="7" width="19.453125" customWidth="1"/>
    <col min="8" max="8" width="11.81640625" bestFit="1" customWidth="1"/>
    <col min="9" max="9" width="18.26953125" bestFit="1" customWidth="1"/>
    <col min="10" max="10" width="12.26953125" customWidth="1"/>
    <col min="11" max="11" width="20.1796875" customWidth="1"/>
    <col min="12" max="12" width="17.7265625" customWidth="1"/>
    <col min="13" max="13" width="21.6328125" customWidth="1"/>
    <col min="14" max="14" width="23.08984375" bestFit="1" customWidth="1"/>
    <col min="15" max="15" width="19.90625" bestFit="1" customWidth="1"/>
    <col min="16" max="16" width="45.08984375" bestFit="1" customWidth="1"/>
    <col min="17" max="17" width="53.1796875" bestFit="1" customWidth="1"/>
  </cols>
  <sheetData>
    <row r="1" spans="2:17" x14ac:dyDescent="0.35">
      <c r="B1" s="1" t="s">
        <v>20</v>
      </c>
      <c r="C1" t="s">
        <v>25</v>
      </c>
      <c r="G1">
        <v>146</v>
      </c>
      <c r="H1" t="s">
        <v>0</v>
      </c>
    </row>
    <row r="2" spans="2:17" x14ac:dyDescent="0.35">
      <c r="B2" s="1" t="s">
        <v>21</v>
      </c>
      <c r="C2" t="s">
        <v>61</v>
      </c>
    </row>
    <row r="3" spans="2:17" ht="13.5" customHeight="1" x14ac:dyDescent="0.35">
      <c r="B3" s="1" t="s">
        <v>8</v>
      </c>
      <c r="C3" s="2">
        <v>2</v>
      </c>
      <c r="E3" t="s">
        <v>45</v>
      </c>
    </row>
    <row r="4" spans="2:17" x14ac:dyDescent="0.35">
      <c r="B4" s="1" t="s">
        <v>9</v>
      </c>
      <c r="C4" t="s">
        <v>27</v>
      </c>
      <c r="H4" t="s">
        <v>43</v>
      </c>
      <c r="I4" t="s">
        <v>42</v>
      </c>
      <c r="J4" t="s">
        <v>46</v>
      </c>
      <c r="K4" t="s">
        <v>47</v>
      </c>
      <c r="L4" t="s">
        <v>41</v>
      </c>
      <c r="M4" t="s">
        <v>44</v>
      </c>
      <c r="O4" s="1" t="s">
        <v>21</v>
      </c>
      <c r="P4" t="s">
        <v>70</v>
      </c>
    </row>
    <row r="5" spans="2:17" x14ac:dyDescent="0.35">
      <c r="B5" s="1" t="s">
        <v>7</v>
      </c>
      <c r="C5" s="2">
        <v>0</v>
      </c>
      <c r="O5" s="1" t="s">
        <v>9</v>
      </c>
      <c r="P5" t="s">
        <v>27</v>
      </c>
    </row>
    <row r="6" spans="2:17" x14ac:dyDescent="0.35">
      <c r="G6" t="s">
        <v>49</v>
      </c>
      <c r="H6">
        <f>B23</f>
        <v>3.5</v>
      </c>
      <c r="I6">
        <f>ROUND(C23/$G$1,1)</f>
        <v>8.3000000000000007</v>
      </c>
      <c r="J6">
        <f>1-D23</f>
        <v>0.41664933953033312</v>
      </c>
      <c r="K6">
        <f>E23</f>
        <v>0.14519121004566182</v>
      </c>
      <c r="L6">
        <f>2*(J6)*(100-K6)/((J6)+(100-K6))/100</f>
        <v>8.2983614494837894E-3</v>
      </c>
      <c r="M6">
        <f>F23</f>
        <v>4.9718994215958903</v>
      </c>
    </row>
    <row r="7" spans="2:17" x14ac:dyDescent="0.35">
      <c r="B7" s="1" t="s">
        <v>32</v>
      </c>
      <c r="C7" t="s">
        <v>40</v>
      </c>
      <c r="D7" t="s">
        <v>37</v>
      </c>
      <c r="E7" t="s">
        <v>38</v>
      </c>
      <c r="F7" t="s">
        <v>39</v>
      </c>
      <c r="O7" s="1" t="s">
        <v>32</v>
      </c>
      <c r="P7" t="s">
        <v>37</v>
      </c>
      <c r="Q7" t="s">
        <v>38</v>
      </c>
    </row>
    <row r="8" spans="2:17" x14ac:dyDescent="0.35">
      <c r="B8" s="2">
        <v>3.5</v>
      </c>
      <c r="C8" s="3">
        <v>801</v>
      </c>
      <c r="D8" s="3">
        <v>0.40894651011089317</v>
      </c>
      <c r="E8" s="3">
        <v>0.11929223744292179</v>
      </c>
      <c r="F8" s="3">
        <v>4.6446124409733187</v>
      </c>
      <c r="G8" t="s">
        <v>48</v>
      </c>
      <c r="H8">
        <f>B8</f>
        <v>3.5</v>
      </c>
      <c r="I8">
        <f>O12</f>
        <v>2</v>
      </c>
      <c r="J8">
        <f>1-P12</f>
        <v>0.57493612741900468</v>
      </c>
      <c r="K8">
        <f t="shared" ref="J8:L8" si="0">Q12</f>
        <v>0.12100456621004518</v>
      </c>
      <c r="L8">
        <f t="shared" si="0"/>
        <v>0</v>
      </c>
      <c r="M8">
        <f>F8</f>
        <v>4.6446124409733187</v>
      </c>
      <c r="O8" s="2">
        <v>1</v>
      </c>
      <c r="P8" s="3">
        <v>0.46211187214611832</v>
      </c>
      <c r="Q8" s="3">
        <v>0.14023972602739682</v>
      </c>
    </row>
    <row r="9" spans="2:17" x14ac:dyDescent="0.35">
      <c r="B9" s="2">
        <v>3.6</v>
      </c>
      <c r="C9" s="3">
        <v>1048.48</v>
      </c>
      <c r="D9" s="3">
        <v>0.50143999442971987</v>
      </c>
      <c r="E9" s="3">
        <v>7.973363774733612E-2</v>
      </c>
      <c r="F9" s="3">
        <v>4.162247942804238</v>
      </c>
      <c r="H9">
        <f t="shared" ref="H9:H12" si="1">B9</f>
        <v>3.6</v>
      </c>
      <c r="I9">
        <f>O10</f>
        <v>1.5</v>
      </c>
      <c r="J9">
        <f>1-P10</f>
        <v>0.56177647314633672</v>
      </c>
      <c r="K9">
        <f t="shared" ref="J9:K9" si="2">Q10</f>
        <v>0.12414383561643789</v>
      </c>
      <c r="L9">
        <f t="shared" ref="L9:L11" si="3">2*(J9)*(100-K9)/((J9)+(100-K9))/100</f>
        <v>1.1172685925600506E-2</v>
      </c>
      <c r="M9">
        <f t="shared" ref="M9:M11" si="4">F9</f>
        <v>4.162247942804238</v>
      </c>
      <c r="O9" s="2">
        <v>1.25</v>
      </c>
      <c r="P9" s="3">
        <v>0.45607441835181506</v>
      </c>
      <c r="Q9" s="3">
        <v>0.13784246575342413</v>
      </c>
    </row>
    <row r="10" spans="2:17" x14ac:dyDescent="0.35">
      <c r="B10" s="2">
        <v>3</v>
      </c>
      <c r="C10" s="3">
        <v>726.6</v>
      </c>
      <c r="D10" s="3">
        <v>0.35779473798651829</v>
      </c>
      <c r="E10" s="3">
        <v>0.13988584474885804</v>
      </c>
      <c r="F10" s="3">
        <v>4.7761876194022399</v>
      </c>
      <c r="H10">
        <f t="shared" si="1"/>
        <v>3</v>
      </c>
      <c r="I10">
        <f>O8</f>
        <v>1</v>
      </c>
      <c r="J10">
        <f>1-P8</f>
        <v>0.53788812785388163</v>
      </c>
      <c r="K10">
        <f t="shared" ref="J10:L10" si="5">Q8</f>
        <v>0.14023972602739682</v>
      </c>
      <c r="L10">
        <f t="shared" si="5"/>
        <v>0</v>
      </c>
      <c r="M10">
        <f t="shared" si="4"/>
        <v>4.7761876194022399</v>
      </c>
      <c r="O10" s="2">
        <v>1.5</v>
      </c>
      <c r="P10" s="3">
        <v>0.43822352685366328</v>
      </c>
      <c r="Q10" s="3">
        <v>0.12414383561643789</v>
      </c>
    </row>
    <row r="11" spans="2:17" x14ac:dyDescent="0.35">
      <c r="B11" s="2">
        <v>4</v>
      </c>
      <c r="C11" s="3">
        <v>963.2</v>
      </c>
      <c r="D11" s="3">
        <v>0.49154341852971928</v>
      </c>
      <c r="E11" s="3">
        <v>9.6347031963470137E-2</v>
      </c>
      <c r="F11" s="3">
        <v>4.4005312800382743</v>
      </c>
      <c r="H11">
        <f t="shared" si="1"/>
        <v>4</v>
      </c>
      <c r="I11">
        <f>O16</f>
        <v>3</v>
      </c>
      <c r="J11">
        <f>1-P16</f>
        <v>0.60289927158077883</v>
      </c>
      <c r="K11">
        <f t="shared" ref="J11:K11" si="6">Q16</f>
        <v>0.10028538812785363</v>
      </c>
      <c r="L11">
        <f t="shared" si="3"/>
        <v>1.1985651485735493E-2</v>
      </c>
      <c r="M11">
        <f t="shared" si="4"/>
        <v>4.4005312800382743</v>
      </c>
      <c r="O11" s="2">
        <v>1.75</v>
      </c>
      <c r="P11" s="3">
        <v>0.43368803000652284</v>
      </c>
      <c r="Q11" s="3">
        <v>0.12414383561643791</v>
      </c>
    </row>
    <row r="12" spans="2:17" x14ac:dyDescent="0.35">
      <c r="B12" s="2">
        <v>5</v>
      </c>
      <c r="C12" s="3">
        <v>1357.1</v>
      </c>
      <c r="D12" s="3">
        <v>0.61326641568432405</v>
      </c>
      <c r="E12" s="3">
        <v>4.8401826484018209E-2</v>
      </c>
      <c r="F12" s="3">
        <v>3.8505683676228224</v>
      </c>
      <c r="H12" t="s">
        <v>45</v>
      </c>
      <c r="O12" s="2">
        <v>2</v>
      </c>
      <c r="P12" s="3">
        <v>0.42506387258099532</v>
      </c>
      <c r="Q12" s="3">
        <v>0.12100456621004518</v>
      </c>
    </row>
    <row r="13" spans="2:17" x14ac:dyDescent="0.35">
      <c r="B13" s="2">
        <v>3.3</v>
      </c>
      <c r="C13" s="3">
        <v>967.5333333333333</v>
      </c>
      <c r="D13" s="3">
        <v>0.47407527657527621</v>
      </c>
      <c r="E13" s="3">
        <v>8.1963470319634524E-2</v>
      </c>
      <c r="F13" s="3">
        <v>4.1570617271043684</v>
      </c>
      <c r="G13" t="s">
        <v>50</v>
      </c>
      <c r="H13" t="str">
        <f>B37</f>
        <v>Group1</v>
      </c>
      <c r="I13">
        <f>ROUND(C37/$G$1,1)</f>
        <v>7.8</v>
      </c>
      <c r="J13">
        <f>1-D37</f>
        <v>0.43044047895452608</v>
      </c>
      <c r="K13">
        <f>E37</f>
        <v>0.15618953641358971</v>
      </c>
      <c r="L13">
        <f>2*(J13)*(100-K13)/((J13)+(100-K13))/100</f>
        <v>8.571855125842345E-3</v>
      </c>
      <c r="M13">
        <f>F37</f>
        <v>5.0966977127662947</v>
      </c>
      <c r="O13" s="2">
        <v>2.25</v>
      </c>
      <c r="P13" s="3">
        <v>0.41899679278103863</v>
      </c>
      <c r="Q13" s="3">
        <v>0.11438356164383492</v>
      </c>
    </row>
    <row r="14" spans="2:17" x14ac:dyDescent="0.35">
      <c r="B14" s="2" t="s">
        <v>33</v>
      </c>
      <c r="C14" s="3">
        <v>1005.2863636363636</v>
      </c>
      <c r="D14" s="3">
        <v>0.48367981911817937</v>
      </c>
      <c r="E14" s="3">
        <v>8.7850249066002209E-2</v>
      </c>
      <c r="F14" s="3">
        <v>4.2502496759027339</v>
      </c>
      <c r="H14">
        <f>B38</f>
        <v>4</v>
      </c>
      <c r="I14">
        <f>ROUND(C38/$G$1,1)</f>
        <v>4</v>
      </c>
      <c r="J14">
        <f>1-D38</f>
        <v>0.61815068493150704</v>
      </c>
      <c r="K14">
        <f>E38</f>
        <v>0.30479452054794498</v>
      </c>
      <c r="L14">
        <f t="shared" ref="L14:L20" si="7">2*(J14)*(100-K14)/((J14)+(100-K14))/100</f>
        <v>1.2286830369930595E-2</v>
      </c>
      <c r="M14">
        <f>F38</f>
        <v>6.955210709491352</v>
      </c>
      <c r="O14" s="2">
        <v>2.5</v>
      </c>
      <c r="P14" s="3">
        <v>0.40847113502935384</v>
      </c>
      <c r="Q14" s="3">
        <v>0.10976027397260217</v>
      </c>
    </row>
    <row r="15" spans="2:17" x14ac:dyDescent="0.35">
      <c r="B15" s="1" t="s">
        <v>8</v>
      </c>
      <c r="C15" s="2">
        <v>2</v>
      </c>
      <c r="D15" s="3"/>
      <c r="E15" s="3"/>
      <c r="F15" s="3"/>
      <c r="H15">
        <f>B39</f>
        <v>5</v>
      </c>
      <c r="I15">
        <f>ROUND(C39/$G$1,1)</f>
        <v>5</v>
      </c>
      <c r="J15">
        <f>1-D39</f>
        <v>0.54794520547945291</v>
      </c>
      <c r="K15">
        <f>E39</f>
        <v>0.230593607305936</v>
      </c>
      <c r="L15">
        <f t="shared" si="7"/>
        <v>1.089904528289065E-2</v>
      </c>
      <c r="M15">
        <f>F39</f>
        <v>5.9897563032804388</v>
      </c>
      <c r="O15" s="2">
        <v>2.75</v>
      </c>
      <c r="P15" s="3">
        <v>0.40239780387040625</v>
      </c>
      <c r="Q15" s="3">
        <v>0.10371004566210029</v>
      </c>
    </row>
    <row r="16" spans="2:17" x14ac:dyDescent="0.35">
      <c r="B16" s="1" t="s">
        <v>21</v>
      </c>
      <c r="C16" t="s">
        <v>36</v>
      </c>
      <c r="D16" s="3"/>
      <c r="E16" s="3"/>
      <c r="F16" s="3"/>
      <c r="H16">
        <f>B40</f>
        <v>6</v>
      </c>
      <c r="I16">
        <f>ROUND(C40/$G$1,1)</f>
        <v>6</v>
      </c>
      <c r="J16">
        <f>1-D40</f>
        <v>0.48287671232876805</v>
      </c>
      <c r="K16">
        <f>E40</f>
        <v>0.18607305936073001</v>
      </c>
      <c r="L16">
        <f t="shared" si="7"/>
        <v>9.6110382644867941E-3</v>
      </c>
      <c r="M16">
        <f>F40</f>
        <v>5.3641188578841712</v>
      </c>
      <c r="O16" s="2">
        <v>3</v>
      </c>
      <c r="P16" s="3">
        <v>0.39710072841922123</v>
      </c>
      <c r="Q16" s="3">
        <v>0.10028538812785363</v>
      </c>
    </row>
    <row r="17" spans="2:17" x14ac:dyDescent="0.35">
      <c r="B17" s="1" t="s">
        <v>20</v>
      </c>
      <c r="C17" t="s">
        <v>25</v>
      </c>
      <c r="D17" s="3"/>
      <c r="E17" s="3"/>
      <c r="F17" s="3"/>
      <c r="H17">
        <f>B41</f>
        <v>7</v>
      </c>
      <c r="I17">
        <f>ROUND(C41/$G$1,1)</f>
        <v>7</v>
      </c>
      <c r="J17">
        <f>1-D41</f>
        <v>0.431506849315069</v>
      </c>
      <c r="K17">
        <f>E41</f>
        <v>0.15239726027397202</v>
      </c>
      <c r="L17">
        <f t="shared" si="7"/>
        <v>8.5930010041872801E-3</v>
      </c>
      <c r="M17">
        <f>F41</f>
        <v>5.1556435808716801</v>
      </c>
      <c r="O17" s="2">
        <v>4</v>
      </c>
      <c r="P17" s="3">
        <v>0.37811236138290871</v>
      </c>
      <c r="Q17" s="3">
        <v>8.3276255707762509E-2</v>
      </c>
    </row>
    <row r="18" spans="2:17" x14ac:dyDescent="0.35">
      <c r="B18" s="1" t="s">
        <v>3</v>
      </c>
      <c r="C18" t="s">
        <v>36</v>
      </c>
      <c r="E18" t="s">
        <v>0</v>
      </c>
      <c r="H18">
        <f>B42</f>
        <v>8</v>
      </c>
      <c r="I18">
        <f>ROUND(C42/$G$1,1)</f>
        <v>8</v>
      </c>
      <c r="J18">
        <f>1-D42</f>
        <v>0.38441780821917793</v>
      </c>
      <c r="K18">
        <f>E42</f>
        <v>0.13812785388127799</v>
      </c>
      <c r="L18">
        <f t="shared" si="7"/>
        <v>7.6588733672958353E-3</v>
      </c>
      <c r="M18">
        <f>F42</f>
        <v>4.8351623865814899</v>
      </c>
      <c r="O18" s="2" t="s">
        <v>33</v>
      </c>
      <c r="P18" s="3">
        <v>0.42202405414220451</v>
      </c>
      <c r="Q18" s="3">
        <v>0.11587899543378959</v>
      </c>
    </row>
    <row r="19" spans="2:17" x14ac:dyDescent="0.35">
      <c r="B19" s="1" t="s">
        <v>9</v>
      </c>
      <c r="C19" t="s">
        <v>27</v>
      </c>
      <c r="H19">
        <f>B43</f>
        <v>10</v>
      </c>
      <c r="I19">
        <f>ROUND(C43/$G$1,1)</f>
        <v>10</v>
      </c>
      <c r="J19">
        <f>1-D43</f>
        <v>0.32671232876712408</v>
      </c>
      <c r="K19">
        <f>E43</f>
        <v>8.9041095890410885E-2</v>
      </c>
      <c r="L19">
        <f t="shared" si="7"/>
        <v>6.5129490043882533E-3</v>
      </c>
      <c r="M19">
        <f>F43</f>
        <v>4.2290826095778096</v>
      </c>
    </row>
    <row r="20" spans="2:17" x14ac:dyDescent="0.35">
      <c r="B20" s="1" t="s">
        <v>7</v>
      </c>
      <c r="C20" s="2">
        <v>100</v>
      </c>
      <c r="H20">
        <f>B44</f>
        <v>12</v>
      </c>
      <c r="I20">
        <f>ROUND(C44/$G$1,1)</f>
        <v>12</v>
      </c>
      <c r="J20">
        <f>1-D44</f>
        <v>0.28767123287671303</v>
      </c>
      <c r="K20">
        <f>E44</f>
        <v>4.5091324200913205E-2</v>
      </c>
      <c r="L20">
        <f t="shared" si="7"/>
        <v>5.7369137620045963E-3</v>
      </c>
      <c r="M20">
        <f>F44</f>
        <v>3.7469413392951298</v>
      </c>
    </row>
    <row r="22" spans="2:17" x14ac:dyDescent="0.35">
      <c r="B22" s="1" t="s">
        <v>32</v>
      </c>
      <c r="C22" t="s">
        <v>40</v>
      </c>
      <c r="D22" t="s">
        <v>37</v>
      </c>
      <c r="E22" t="s">
        <v>38</v>
      </c>
      <c r="F22" t="s">
        <v>39</v>
      </c>
    </row>
    <row r="23" spans="2:17" x14ac:dyDescent="0.35">
      <c r="B23" s="2">
        <v>3.5</v>
      </c>
      <c r="C23" s="3">
        <v>1204.5</v>
      </c>
      <c r="D23" s="3">
        <v>0.58335066046966688</v>
      </c>
      <c r="E23" s="3">
        <v>0.14519121004566182</v>
      </c>
      <c r="F23" s="3">
        <v>4.9718994215958903</v>
      </c>
    </row>
    <row r="24" spans="2:17" x14ac:dyDescent="0.35">
      <c r="B24" s="2">
        <v>3.6</v>
      </c>
      <c r="C24" s="3">
        <v>1119.3478260869565</v>
      </c>
      <c r="D24" s="3">
        <v>0.558940046425766</v>
      </c>
      <c r="E24" s="3">
        <v>0.16422225531070062</v>
      </c>
      <c r="F24" s="3">
        <v>5.1153042875893009</v>
      </c>
    </row>
    <row r="25" spans="2:17" x14ac:dyDescent="0.35">
      <c r="B25" s="2" t="s">
        <v>33</v>
      </c>
      <c r="C25" s="3">
        <v>1148.5428571428572</v>
      </c>
      <c r="D25" s="3">
        <v>0.56730939981224571</v>
      </c>
      <c r="E25" s="3">
        <v>0.15769732550554441</v>
      </c>
      <c r="F25" s="3">
        <v>5.0661369049629847</v>
      </c>
    </row>
    <row r="30" spans="2:17" x14ac:dyDescent="0.35">
      <c r="B30" s="1" t="s">
        <v>9</v>
      </c>
      <c r="C30" t="s">
        <v>27</v>
      </c>
    </row>
    <row r="31" spans="2:17" x14ac:dyDescent="0.35">
      <c r="B31" s="1" t="s">
        <v>8</v>
      </c>
      <c r="C31" s="2">
        <v>2</v>
      </c>
    </row>
    <row r="32" spans="2:17" x14ac:dyDescent="0.35">
      <c r="B32" s="1" t="s">
        <v>20</v>
      </c>
      <c r="C32" t="s">
        <v>25</v>
      </c>
    </row>
    <row r="33" spans="2:6" x14ac:dyDescent="0.35">
      <c r="B33" s="1" t="s">
        <v>21</v>
      </c>
      <c r="C33" t="s">
        <v>61</v>
      </c>
    </row>
    <row r="34" spans="2:6" x14ac:dyDescent="0.35">
      <c r="B34" s="1" t="s">
        <v>7</v>
      </c>
      <c r="C34" s="2">
        <v>100</v>
      </c>
    </row>
    <row r="36" spans="2:6" x14ac:dyDescent="0.35">
      <c r="B36" s="1" t="s">
        <v>32</v>
      </c>
      <c r="C36" t="s">
        <v>40</v>
      </c>
      <c r="D36" t="s">
        <v>37</v>
      </c>
      <c r="E36" t="s">
        <v>38</v>
      </c>
      <c r="F36" t="s">
        <v>39</v>
      </c>
    </row>
    <row r="37" spans="2:6" x14ac:dyDescent="0.35">
      <c r="B37" s="2" t="s">
        <v>57</v>
      </c>
      <c r="C37" s="3">
        <v>1133.3559322033898</v>
      </c>
      <c r="D37" s="3">
        <v>0.56955952104547392</v>
      </c>
      <c r="E37" s="3">
        <v>0.15618953641358971</v>
      </c>
      <c r="F37" s="3">
        <v>5.0966977127662947</v>
      </c>
    </row>
    <row r="38" spans="2:6" x14ac:dyDescent="0.35">
      <c r="B38" s="4">
        <v>4</v>
      </c>
      <c r="C38" s="3">
        <v>584</v>
      </c>
      <c r="D38" s="3">
        <v>0.38184931506849301</v>
      </c>
      <c r="E38" s="3">
        <v>0.30479452054794498</v>
      </c>
      <c r="F38" s="3">
        <v>6.955210709491352</v>
      </c>
    </row>
    <row r="39" spans="2:6" x14ac:dyDescent="0.35">
      <c r="B39" s="4">
        <v>5</v>
      </c>
      <c r="C39" s="3">
        <v>730</v>
      </c>
      <c r="D39" s="3">
        <v>0.45205479452054703</v>
      </c>
      <c r="E39" s="3">
        <v>0.230593607305936</v>
      </c>
      <c r="F39" s="3">
        <v>5.9897563032804388</v>
      </c>
    </row>
    <row r="40" spans="2:6" x14ac:dyDescent="0.35">
      <c r="B40" s="4">
        <v>6</v>
      </c>
      <c r="C40" s="3">
        <v>876</v>
      </c>
      <c r="D40" s="3">
        <v>0.51712328767123195</v>
      </c>
      <c r="E40" s="3">
        <v>0.18607305936073001</v>
      </c>
      <c r="F40" s="3">
        <v>5.3641188578841712</v>
      </c>
    </row>
    <row r="41" spans="2:6" x14ac:dyDescent="0.35">
      <c r="B41" s="4">
        <v>7</v>
      </c>
      <c r="C41" s="3">
        <v>1022</v>
      </c>
      <c r="D41" s="3">
        <v>0.568493150684931</v>
      </c>
      <c r="E41" s="3">
        <v>0.15239726027397202</v>
      </c>
      <c r="F41" s="3">
        <v>5.1556435808716801</v>
      </c>
    </row>
    <row r="42" spans="2:6" x14ac:dyDescent="0.35">
      <c r="B42" s="4">
        <v>8</v>
      </c>
      <c r="C42" s="3">
        <v>1168</v>
      </c>
      <c r="D42" s="3">
        <v>0.61558219178082207</v>
      </c>
      <c r="E42" s="3">
        <v>0.13812785388127799</v>
      </c>
      <c r="F42" s="3">
        <v>4.8351623865814899</v>
      </c>
    </row>
    <row r="43" spans="2:6" x14ac:dyDescent="0.35">
      <c r="B43" s="4">
        <v>10</v>
      </c>
      <c r="C43" s="3">
        <v>1460</v>
      </c>
      <c r="D43" s="3">
        <v>0.67328767123287592</v>
      </c>
      <c r="E43" s="3">
        <v>8.9041095890410885E-2</v>
      </c>
      <c r="F43" s="3">
        <v>4.2290826095778096</v>
      </c>
    </row>
    <row r="44" spans="2:6" x14ac:dyDescent="0.35">
      <c r="B44" s="4">
        <v>12</v>
      </c>
      <c r="C44" s="3">
        <v>1752</v>
      </c>
      <c r="D44" s="3">
        <v>0.71232876712328697</v>
      </c>
      <c r="E44" s="3">
        <v>4.5091324200913205E-2</v>
      </c>
      <c r="F44" s="3">
        <v>3.7469413392951298</v>
      </c>
    </row>
    <row r="45" spans="2:6" x14ac:dyDescent="0.35">
      <c r="B45" s="4">
        <v>14</v>
      </c>
      <c r="C45" s="3">
        <v>2044</v>
      </c>
      <c r="D45" s="3">
        <v>0.74608610567514599</v>
      </c>
      <c r="E45" s="3">
        <v>1.54109589041095E-2</v>
      </c>
      <c r="F45" s="3">
        <v>3.4992795857850401</v>
      </c>
    </row>
    <row r="46" spans="2:6" x14ac:dyDescent="0.35">
      <c r="B46" s="2">
        <v>100</v>
      </c>
      <c r="C46" s="3">
        <v>1230</v>
      </c>
      <c r="D46" s="3">
        <v>0.55524056774311636</v>
      </c>
      <c r="E46" s="3">
        <v>0.16578455790784535</v>
      </c>
      <c r="F46" s="3">
        <v>4.9022198449270498</v>
      </c>
    </row>
    <row r="47" spans="2:6" x14ac:dyDescent="0.35">
      <c r="B47" s="4">
        <v>100</v>
      </c>
      <c r="C47" s="3">
        <v>1230</v>
      </c>
      <c r="D47" s="3">
        <v>0.55524056774311636</v>
      </c>
      <c r="E47" s="3">
        <v>0.16578455790784535</v>
      </c>
      <c r="F47" s="3">
        <v>4.9022198449270498</v>
      </c>
    </row>
    <row r="48" spans="2:6" x14ac:dyDescent="0.35">
      <c r="B48" s="2" t="s">
        <v>33</v>
      </c>
      <c r="C48" s="3">
        <v>1148.5428571428572</v>
      </c>
      <c r="D48" s="3">
        <v>0.56730939981224593</v>
      </c>
      <c r="E48" s="3">
        <v>0.15769732550554419</v>
      </c>
      <c r="F48" s="3">
        <v>5.0661369049629839</v>
      </c>
    </row>
  </sheetData>
  <pageMargins left="0.7" right="0.7" top="0.75" bottom="0.75" header="0.3" footer="0.3"/>
  <pageSetup orientation="portrait" horizontalDpi="1200" verticalDpi="1200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workbookViewId="0">
      <selection activeCell="C6" sqref="C6"/>
    </sheetView>
  </sheetViews>
  <sheetFormatPr defaultRowHeight="14.5" x14ac:dyDescent="0.35"/>
  <cols>
    <col min="1" max="1" width="17.08984375" bestFit="1" customWidth="1"/>
    <col min="2" max="2" width="32.1796875" bestFit="1" customWidth="1"/>
    <col min="3" max="3" width="38.36328125" bestFit="1" customWidth="1"/>
  </cols>
  <sheetData>
    <row r="1" spans="1:3" x14ac:dyDescent="0.35">
      <c r="A1" s="1" t="s">
        <v>21</v>
      </c>
      <c r="B1" t="s">
        <v>70</v>
      </c>
    </row>
    <row r="2" spans="1:3" x14ac:dyDescent="0.35">
      <c r="A2" s="1" t="s">
        <v>9</v>
      </c>
      <c r="B2" t="s">
        <v>27</v>
      </c>
    </row>
    <row r="4" spans="1:3" x14ac:dyDescent="0.35">
      <c r="A4" s="1" t="s">
        <v>32</v>
      </c>
      <c r="B4" t="s">
        <v>37</v>
      </c>
      <c r="C4" t="s">
        <v>38</v>
      </c>
    </row>
    <row r="5" spans="1:3" x14ac:dyDescent="0.35">
      <c r="A5" s="2">
        <v>1</v>
      </c>
      <c r="B5" s="3">
        <v>0.46211187214611832</v>
      </c>
      <c r="C5" s="3">
        <v>0.14023972602739682</v>
      </c>
    </row>
    <row r="6" spans="1:3" x14ac:dyDescent="0.35">
      <c r="A6" s="2">
        <v>1.25</v>
      </c>
      <c r="B6" s="3">
        <v>0.45607441835181506</v>
      </c>
      <c r="C6" s="3">
        <v>0.13784246575342413</v>
      </c>
    </row>
    <row r="7" spans="1:3" x14ac:dyDescent="0.35">
      <c r="A7" s="2">
        <v>1.5</v>
      </c>
      <c r="B7" s="3">
        <v>0.43822352685366328</v>
      </c>
      <c r="C7" s="3">
        <v>0.12414383561643789</v>
      </c>
    </row>
    <row r="8" spans="1:3" x14ac:dyDescent="0.35">
      <c r="A8" s="2">
        <v>1.75</v>
      </c>
      <c r="B8" s="3">
        <v>0.43368803000652284</v>
      </c>
      <c r="C8" s="3">
        <v>0.12414383561643791</v>
      </c>
    </row>
    <row r="9" spans="1:3" x14ac:dyDescent="0.35">
      <c r="A9" s="2">
        <v>2</v>
      </c>
      <c r="B9" s="3">
        <v>0.42506387258099532</v>
      </c>
      <c r="C9" s="3">
        <v>0.12100456621004518</v>
      </c>
    </row>
    <row r="10" spans="1:3" x14ac:dyDescent="0.35">
      <c r="A10" s="2">
        <v>2.25</v>
      </c>
      <c r="B10" s="3">
        <v>0.41899679278103863</v>
      </c>
      <c r="C10" s="3">
        <v>0.11438356164383492</v>
      </c>
    </row>
    <row r="11" spans="1:3" x14ac:dyDescent="0.35">
      <c r="A11" s="2">
        <v>2.5</v>
      </c>
      <c r="B11" s="3">
        <v>0.40847113502935384</v>
      </c>
      <c r="C11" s="3">
        <v>0.10976027397260217</v>
      </c>
    </row>
    <row r="12" spans="1:3" x14ac:dyDescent="0.35">
      <c r="A12" s="2">
        <v>2.75</v>
      </c>
      <c r="B12" s="3">
        <v>0.40239780387040625</v>
      </c>
      <c r="C12" s="3">
        <v>0.10371004566210029</v>
      </c>
    </row>
    <row r="13" spans="1:3" x14ac:dyDescent="0.35">
      <c r="A13" s="2">
        <v>3</v>
      </c>
      <c r="B13" s="3">
        <v>0.39710072841922123</v>
      </c>
      <c r="C13" s="3">
        <v>0.10028538812785363</v>
      </c>
    </row>
    <row r="14" spans="1:3" x14ac:dyDescent="0.35">
      <c r="A14" s="2">
        <v>4</v>
      </c>
      <c r="B14" s="3">
        <v>0.37811236138290871</v>
      </c>
      <c r="C14" s="3">
        <v>8.3276255707762509E-2</v>
      </c>
    </row>
    <row r="15" spans="1:3" x14ac:dyDescent="0.35">
      <c r="A15" s="2" t="s">
        <v>33</v>
      </c>
      <c r="B15" s="3">
        <v>0.42202405414220451</v>
      </c>
      <c r="C15" s="3">
        <v>0.11587899543378959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47" zoomScaleNormal="47" workbookViewId="0">
      <selection activeCell="C16" sqref="C16"/>
    </sheetView>
  </sheetViews>
  <sheetFormatPr defaultRowHeight="14.5" x14ac:dyDescent="0.35"/>
  <cols>
    <col min="1" max="1" width="18.6328125" bestFit="1" customWidth="1"/>
    <col min="2" max="2" width="24.08984375" bestFit="1" customWidth="1"/>
    <col min="3" max="3" width="37.26953125" bestFit="1" customWidth="1"/>
    <col min="4" max="4" width="42.26953125" bestFit="1" customWidth="1"/>
    <col min="5" max="5" width="49.81640625" bestFit="1" customWidth="1"/>
    <col min="6" max="6" width="23.81640625" bestFit="1" customWidth="1"/>
  </cols>
  <sheetData>
    <row r="1" spans="1:5" x14ac:dyDescent="0.35">
      <c r="A1" s="1" t="s">
        <v>21</v>
      </c>
      <c r="B1" t="s">
        <v>96</v>
      </c>
    </row>
    <row r="2" spans="1:5" x14ac:dyDescent="0.35">
      <c r="A2" s="1" t="s">
        <v>9</v>
      </c>
      <c r="B2" t="s">
        <v>27</v>
      </c>
    </row>
    <row r="4" spans="1:5" x14ac:dyDescent="0.35">
      <c r="A4" s="1" t="s">
        <v>32</v>
      </c>
      <c r="B4" t="s">
        <v>40</v>
      </c>
      <c r="C4" t="s">
        <v>82</v>
      </c>
      <c r="D4" t="s">
        <v>37</v>
      </c>
      <c r="E4" t="s">
        <v>38</v>
      </c>
    </row>
    <row r="5" spans="1:5" x14ac:dyDescent="0.35">
      <c r="A5" s="2">
        <v>146</v>
      </c>
      <c r="B5" s="3">
        <v>741.4666666666667</v>
      </c>
      <c r="C5" s="3" t="e">
        <v>#DIV/0!</v>
      </c>
      <c r="D5" s="3">
        <v>0.3202054794520543</v>
      </c>
      <c r="E5" s="3">
        <v>7.1803652968036272E-2</v>
      </c>
    </row>
    <row r="6" spans="1:5" x14ac:dyDescent="0.35">
      <c r="A6" s="4">
        <v>3</v>
      </c>
      <c r="B6" s="3">
        <v>649.20000000000005</v>
      </c>
      <c r="C6" s="3" t="e">
        <v>#DIV/0!</v>
      </c>
      <c r="D6" s="3">
        <v>0.26925636007827741</v>
      </c>
      <c r="E6" s="3">
        <v>0.11894977168949701</v>
      </c>
    </row>
    <row r="7" spans="1:5" x14ac:dyDescent="0.35">
      <c r="A7" s="4">
        <v>3.6</v>
      </c>
      <c r="B7" s="3">
        <v>821.4</v>
      </c>
      <c r="C7" s="3" t="e">
        <v>#DIV/0!</v>
      </c>
      <c r="D7" s="3">
        <v>0.36214611872146063</v>
      </c>
      <c r="E7" s="3">
        <v>3.2305936073059316E-2</v>
      </c>
    </row>
    <row r="8" spans="1:5" x14ac:dyDescent="0.35">
      <c r="A8" s="4">
        <v>3.3</v>
      </c>
      <c r="B8" s="3">
        <v>753.8</v>
      </c>
      <c r="C8" s="3" t="e">
        <v>#DIV/0!</v>
      </c>
      <c r="D8" s="3">
        <v>0.32921395955642485</v>
      </c>
      <c r="E8" s="3">
        <v>6.4155251141552461E-2</v>
      </c>
    </row>
    <row r="9" spans="1:5" x14ac:dyDescent="0.35">
      <c r="A9" s="2">
        <v>200</v>
      </c>
      <c r="B9" s="3">
        <v>789.26666666666665</v>
      </c>
      <c r="C9" s="3" t="e">
        <v>#DIV/0!</v>
      </c>
      <c r="D9" s="3">
        <v>0.33412952091034243</v>
      </c>
      <c r="E9" s="3">
        <v>4.0106544901065432E-2</v>
      </c>
    </row>
    <row r="10" spans="1:5" x14ac:dyDescent="0.35">
      <c r="A10" s="4">
        <v>3</v>
      </c>
      <c r="B10" s="3">
        <v>690.4</v>
      </c>
      <c r="C10" s="3" t="e">
        <v>#DIV/0!</v>
      </c>
      <c r="D10" s="3">
        <v>0.2810061969993472</v>
      </c>
      <c r="E10" s="3">
        <v>8.5730593607305908E-2</v>
      </c>
    </row>
    <row r="11" spans="1:5" x14ac:dyDescent="0.35">
      <c r="A11" s="4">
        <v>3.6</v>
      </c>
      <c r="B11" s="3">
        <v>883.6</v>
      </c>
      <c r="C11" s="3" t="e">
        <v>#DIV/0!</v>
      </c>
      <c r="D11" s="3">
        <v>0.3864649923896496</v>
      </c>
      <c r="E11" s="3">
        <v>5.9360730593607221E-3</v>
      </c>
    </row>
    <row r="12" spans="1:5" x14ac:dyDescent="0.35">
      <c r="A12" s="4">
        <v>3.3</v>
      </c>
      <c r="B12" s="3">
        <v>793.8</v>
      </c>
      <c r="C12" s="3" t="e">
        <v>#DIV/0!</v>
      </c>
      <c r="D12" s="3">
        <v>0.33491737334203042</v>
      </c>
      <c r="E12" s="3">
        <v>2.8652968036529641E-2</v>
      </c>
    </row>
    <row r="13" spans="1:5" x14ac:dyDescent="0.35">
      <c r="A13" s="2">
        <v>300</v>
      </c>
      <c r="B13" s="3">
        <v>852.13333333333333</v>
      </c>
      <c r="C13" s="3" t="e">
        <v>#DIV/0!</v>
      </c>
      <c r="D13" s="3">
        <v>0.36313240032418048</v>
      </c>
      <c r="E13" s="3">
        <v>1.7960426179604243E-2</v>
      </c>
    </row>
    <row r="14" spans="1:5" x14ac:dyDescent="0.35">
      <c r="A14" s="4">
        <v>3</v>
      </c>
      <c r="B14" s="3">
        <v>733.2</v>
      </c>
      <c r="C14" s="3" t="e">
        <v>#DIV/0!</v>
      </c>
      <c r="D14" s="3">
        <v>0.29183137638617024</v>
      </c>
      <c r="E14" s="3">
        <v>4.65753424657534E-2</v>
      </c>
    </row>
    <row r="15" spans="1:5" x14ac:dyDescent="0.35">
      <c r="A15" s="4">
        <v>3.6</v>
      </c>
      <c r="B15" s="3">
        <v>970.4</v>
      </c>
      <c r="C15" s="3" t="e">
        <v>#DIV/0!</v>
      </c>
      <c r="D15" s="3">
        <v>0.43279902745656101</v>
      </c>
      <c r="E15" s="3">
        <v>0</v>
      </c>
    </row>
    <row r="16" spans="1:5" x14ac:dyDescent="0.35">
      <c r="A16" s="4">
        <v>3.3</v>
      </c>
      <c r="B16" s="3">
        <v>852.8</v>
      </c>
      <c r="C16" s="3" t="e">
        <v>#DIV/0!</v>
      </c>
      <c r="D16" s="3">
        <v>0.36476679712981019</v>
      </c>
      <c r="E16" s="3">
        <v>7.3059360730593336E-3</v>
      </c>
    </row>
    <row r="17" spans="1:5" x14ac:dyDescent="0.35">
      <c r="A17" s="2">
        <v>500</v>
      </c>
      <c r="B17" s="3">
        <v>988.4666666666667</v>
      </c>
      <c r="C17" s="3" t="e">
        <v>#DIV/0!</v>
      </c>
      <c r="D17" s="3">
        <v>0.4352162829560085</v>
      </c>
      <c r="E17" s="3">
        <v>6.8112633181126227E-3</v>
      </c>
    </row>
    <row r="18" spans="1:5" x14ac:dyDescent="0.35">
      <c r="A18" s="4">
        <v>3</v>
      </c>
      <c r="B18" s="3">
        <v>788.4</v>
      </c>
      <c r="C18" s="3" t="e">
        <v>#DIV/0!</v>
      </c>
      <c r="D18" s="3">
        <v>0.32045335942596181</v>
      </c>
      <c r="E18" s="3">
        <v>1.9977168949771661E-2</v>
      </c>
    </row>
    <row r="19" spans="1:5" x14ac:dyDescent="0.35">
      <c r="A19" s="4">
        <v>3.6</v>
      </c>
      <c r="B19" s="3">
        <v>1202.2</v>
      </c>
      <c r="C19" s="3" t="e">
        <v>#DIV/0!</v>
      </c>
      <c r="D19" s="3">
        <v>0.54632799848553215</v>
      </c>
      <c r="E19" s="3">
        <v>0</v>
      </c>
    </row>
    <row r="20" spans="1:5" x14ac:dyDescent="0.35">
      <c r="A20" s="4">
        <v>3.3</v>
      </c>
      <c r="B20" s="3">
        <v>974.8</v>
      </c>
      <c r="C20" s="3" t="e">
        <v>#DIV/0!</v>
      </c>
      <c r="D20" s="3">
        <v>0.43886749095653138</v>
      </c>
      <c r="E20" s="3">
        <v>4.5662100456621003E-4</v>
      </c>
    </row>
    <row r="21" spans="1:5" x14ac:dyDescent="0.35">
      <c r="A21" s="2">
        <v>1000</v>
      </c>
      <c r="B21" s="3">
        <v>1231.6666666666667</v>
      </c>
      <c r="C21" s="3" t="e">
        <v>#DIV/0!</v>
      </c>
      <c r="D21" s="3">
        <v>0.52603494552124641</v>
      </c>
      <c r="E21" s="3">
        <v>4.5662100456621003E-4</v>
      </c>
    </row>
    <row r="22" spans="1:5" x14ac:dyDescent="0.35">
      <c r="A22" s="4">
        <v>3</v>
      </c>
      <c r="B22" s="3">
        <v>860</v>
      </c>
      <c r="C22" s="3" t="e">
        <v>#DIV/0!</v>
      </c>
      <c r="D22" s="3">
        <v>0.36510219612959277</v>
      </c>
      <c r="E22" s="3">
        <v>1.3698630136986301E-3</v>
      </c>
    </row>
    <row r="23" spans="1:5" x14ac:dyDescent="0.35">
      <c r="A23" s="4">
        <v>3.6</v>
      </c>
      <c r="B23" s="3">
        <v>1679.2</v>
      </c>
      <c r="C23" s="3" t="e">
        <v>#DIV/0!</v>
      </c>
      <c r="D23" s="3">
        <v>0.68003272602587628</v>
      </c>
      <c r="E23" s="3">
        <v>0</v>
      </c>
    </row>
    <row r="24" spans="1:5" x14ac:dyDescent="0.35">
      <c r="A24" s="4">
        <v>3.3</v>
      </c>
      <c r="B24" s="3">
        <v>1155.8</v>
      </c>
      <c r="C24" s="3" t="e">
        <v>#DIV/0!</v>
      </c>
      <c r="D24" s="3">
        <v>0.53296991440826991</v>
      </c>
      <c r="E24" s="3">
        <v>0</v>
      </c>
    </row>
    <row r="25" spans="1:5" x14ac:dyDescent="0.35">
      <c r="A25" s="2" t="s">
        <v>33</v>
      </c>
      <c r="B25" s="3">
        <v>920.6</v>
      </c>
      <c r="C25" s="3" t="e">
        <v>#DIV/0!</v>
      </c>
      <c r="D25" s="3">
        <v>0.3957437258327664</v>
      </c>
      <c r="E25" s="3">
        <v>2.7427701674276949E-2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9"/>
  <sheetViews>
    <sheetView topLeftCell="L1" workbookViewId="0">
      <pane ySplit="1" topLeftCell="A2765" activePane="bottomLeft" state="frozen"/>
      <selection pane="bottomLeft" activeCell="W2777" sqref="W2777"/>
    </sheetView>
  </sheetViews>
  <sheetFormatPr defaultRowHeight="14.5" x14ac:dyDescent="0.35"/>
  <cols>
    <col min="3" max="3" width="12" customWidth="1"/>
    <col min="4" max="4" width="12.26953125" customWidth="1"/>
    <col min="5" max="5" width="13.26953125" customWidth="1"/>
    <col min="6" max="6" width="11.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146</v>
      </c>
      <c r="B2">
        <v>176</v>
      </c>
      <c r="C2">
        <v>3.5</v>
      </c>
      <c r="D2">
        <v>4</v>
      </c>
      <c r="E2">
        <v>0</v>
      </c>
      <c r="F2">
        <v>5</v>
      </c>
      <c r="G2">
        <v>146</v>
      </c>
      <c r="H2">
        <v>100</v>
      </c>
      <c r="I2">
        <v>2</v>
      </c>
      <c r="J2" t="s">
        <v>22</v>
      </c>
      <c r="K2">
        <v>0</v>
      </c>
      <c r="L2">
        <v>584</v>
      </c>
      <c r="M2">
        <v>161.10068493150601</v>
      </c>
      <c r="N2">
        <v>0.371738788800347</v>
      </c>
      <c r="O2">
        <v>0.30510502397614098</v>
      </c>
      <c r="P2">
        <v>0.90445758348883198</v>
      </c>
      <c r="Q2">
        <v>6.8125412645769696</v>
      </c>
      <c r="R2">
        <v>6.8125412645769696</v>
      </c>
      <c r="S2" t="s">
        <v>23</v>
      </c>
      <c r="T2" t="s">
        <v>24</v>
      </c>
      <c r="U2" t="s">
        <v>25</v>
      </c>
      <c r="V2" t="s">
        <v>26</v>
      </c>
    </row>
    <row r="3" spans="1:22" x14ac:dyDescent="0.35">
      <c r="A3">
        <v>146</v>
      </c>
      <c r="B3">
        <v>176</v>
      </c>
      <c r="C3">
        <v>3.5</v>
      </c>
      <c r="D3">
        <v>4</v>
      </c>
      <c r="E3">
        <v>0</v>
      </c>
      <c r="F3">
        <v>5</v>
      </c>
      <c r="G3">
        <v>146</v>
      </c>
      <c r="H3">
        <v>100</v>
      </c>
      <c r="I3">
        <v>2</v>
      </c>
      <c r="J3" t="s">
        <v>27</v>
      </c>
      <c r="K3">
        <v>0</v>
      </c>
      <c r="L3">
        <v>584</v>
      </c>
      <c r="M3" t="s">
        <v>23</v>
      </c>
      <c r="N3">
        <v>0.38184931506849301</v>
      </c>
      <c r="O3">
        <v>0.30479452054794498</v>
      </c>
      <c r="P3">
        <v>0.64244920326520405</v>
      </c>
      <c r="Q3">
        <v>6.9552107094913502</v>
      </c>
      <c r="R3">
        <v>6.9552107094913502</v>
      </c>
      <c r="S3" t="s">
        <v>23</v>
      </c>
      <c r="T3" t="s">
        <v>24</v>
      </c>
      <c r="U3" t="s">
        <v>25</v>
      </c>
      <c r="V3" t="s">
        <v>26</v>
      </c>
    </row>
    <row r="4" spans="1:22" x14ac:dyDescent="0.35">
      <c r="A4">
        <v>146</v>
      </c>
      <c r="B4">
        <v>176</v>
      </c>
      <c r="C4">
        <v>3.5</v>
      </c>
      <c r="D4">
        <v>4</v>
      </c>
      <c r="E4">
        <v>0</v>
      </c>
      <c r="F4">
        <v>5</v>
      </c>
      <c r="G4">
        <v>146</v>
      </c>
      <c r="H4">
        <v>100</v>
      </c>
      <c r="I4">
        <v>2</v>
      </c>
      <c r="J4" t="s">
        <v>22</v>
      </c>
      <c r="K4">
        <v>1</v>
      </c>
      <c r="L4">
        <v>584</v>
      </c>
      <c r="M4">
        <v>161.10068493150601</v>
      </c>
      <c r="N4">
        <v>0.371738788800347</v>
      </c>
      <c r="O4">
        <v>0.30510502397614098</v>
      </c>
      <c r="P4">
        <v>0.90445758348883198</v>
      </c>
      <c r="Q4">
        <v>6.8125412645769696</v>
      </c>
      <c r="R4">
        <v>6.8125412645769696</v>
      </c>
      <c r="S4" t="s">
        <v>23</v>
      </c>
      <c r="T4" t="s">
        <v>24</v>
      </c>
      <c r="U4" t="s">
        <v>25</v>
      </c>
      <c r="V4" t="s">
        <v>26</v>
      </c>
    </row>
    <row r="5" spans="1:22" x14ac:dyDescent="0.35">
      <c r="A5">
        <v>146</v>
      </c>
      <c r="B5">
        <v>176</v>
      </c>
      <c r="C5">
        <v>3.5</v>
      </c>
      <c r="D5">
        <v>4</v>
      </c>
      <c r="E5">
        <v>0</v>
      </c>
      <c r="F5">
        <v>5</v>
      </c>
      <c r="G5">
        <v>146</v>
      </c>
      <c r="H5">
        <v>100</v>
      </c>
      <c r="I5">
        <v>2</v>
      </c>
      <c r="J5" t="s">
        <v>27</v>
      </c>
      <c r="K5">
        <v>1</v>
      </c>
      <c r="L5">
        <v>584</v>
      </c>
      <c r="M5" t="s">
        <v>23</v>
      </c>
      <c r="N5">
        <v>0.38184931506849301</v>
      </c>
      <c r="O5">
        <v>0.30479452054794498</v>
      </c>
      <c r="P5">
        <v>0.64244920326520405</v>
      </c>
      <c r="Q5">
        <v>6.9552107094913502</v>
      </c>
      <c r="R5">
        <v>6.9552107094913502</v>
      </c>
      <c r="S5" t="s">
        <v>23</v>
      </c>
      <c r="T5" t="s">
        <v>24</v>
      </c>
      <c r="U5" t="s">
        <v>25</v>
      </c>
      <c r="V5" t="s">
        <v>26</v>
      </c>
    </row>
    <row r="6" spans="1:22" x14ac:dyDescent="0.35">
      <c r="A6">
        <v>146</v>
      </c>
      <c r="B6">
        <v>176</v>
      </c>
      <c r="C6">
        <v>3.5</v>
      </c>
      <c r="D6">
        <v>4</v>
      </c>
      <c r="E6">
        <v>0</v>
      </c>
      <c r="F6">
        <v>5</v>
      </c>
      <c r="G6">
        <v>146</v>
      </c>
      <c r="H6">
        <v>100</v>
      </c>
      <c r="I6">
        <v>2</v>
      </c>
      <c r="J6" t="s">
        <v>22</v>
      </c>
      <c r="K6">
        <v>2</v>
      </c>
      <c r="L6">
        <v>584</v>
      </c>
      <c r="M6">
        <v>161.10068493150601</v>
      </c>
      <c r="N6">
        <v>0.371738788800347</v>
      </c>
      <c r="O6">
        <v>0.30510502397614098</v>
      </c>
      <c r="P6">
        <v>0.90445758348883198</v>
      </c>
      <c r="Q6">
        <v>6.8125412645769696</v>
      </c>
      <c r="R6">
        <v>6.8125412645769696</v>
      </c>
      <c r="S6" t="s">
        <v>23</v>
      </c>
      <c r="T6" t="s">
        <v>24</v>
      </c>
      <c r="U6" t="s">
        <v>25</v>
      </c>
      <c r="V6" t="s">
        <v>26</v>
      </c>
    </row>
    <row r="7" spans="1:22" x14ac:dyDescent="0.35">
      <c r="A7">
        <v>146</v>
      </c>
      <c r="B7">
        <v>176</v>
      </c>
      <c r="C7">
        <v>3.5</v>
      </c>
      <c r="D7">
        <v>4</v>
      </c>
      <c r="E7">
        <v>0</v>
      </c>
      <c r="F7">
        <v>5</v>
      </c>
      <c r="G7">
        <v>146</v>
      </c>
      <c r="H7">
        <v>100</v>
      </c>
      <c r="I7">
        <v>2</v>
      </c>
      <c r="J7" t="s">
        <v>27</v>
      </c>
      <c r="K7">
        <v>2</v>
      </c>
      <c r="L7">
        <v>584</v>
      </c>
      <c r="M7" t="s">
        <v>23</v>
      </c>
      <c r="N7">
        <v>0.38184931506849301</v>
      </c>
      <c r="O7">
        <v>0.30479452054794498</v>
      </c>
      <c r="P7">
        <v>0.64244920326520405</v>
      </c>
      <c r="Q7">
        <v>6.9552107094913502</v>
      </c>
      <c r="R7">
        <v>6.9552107094913502</v>
      </c>
      <c r="S7" t="s">
        <v>23</v>
      </c>
      <c r="T7" t="s">
        <v>24</v>
      </c>
      <c r="U7" t="s">
        <v>25</v>
      </c>
      <c r="V7" t="s">
        <v>26</v>
      </c>
    </row>
    <row r="8" spans="1:22" x14ac:dyDescent="0.35">
      <c r="A8">
        <v>146</v>
      </c>
      <c r="B8">
        <v>176</v>
      </c>
      <c r="C8">
        <v>3.5</v>
      </c>
      <c r="D8">
        <v>5</v>
      </c>
      <c r="E8">
        <v>0</v>
      </c>
      <c r="F8">
        <v>5</v>
      </c>
      <c r="G8">
        <v>146</v>
      </c>
      <c r="H8">
        <v>100</v>
      </c>
      <c r="I8">
        <v>2</v>
      </c>
      <c r="J8" t="s">
        <v>22</v>
      </c>
      <c r="K8">
        <v>0</v>
      </c>
      <c r="L8">
        <v>730</v>
      </c>
      <c r="M8">
        <v>126.426001580689</v>
      </c>
      <c r="N8">
        <v>0.44977937140547503</v>
      </c>
      <c r="O8">
        <v>0.239278297587115</v>
      </c>
      <c r="P8">
        <v>0.88637053052053505</v>
      </c>
      <c r="Q8">
        <v>6.0796052820967699</v>
      </c>
      <c r="R8">
        <v>6.0796052820967699</v>
      </c>
      <c r="S8" t="s">
        <v>23</v>
      </c>
      <c r="T8" t="s">
        <v>24</v>
      </c>
      <c r="U8" t="s">
        <v>25</v>
      </c>
      <c r="V8" t="s">
        <v>26</v>
      </c>
    </row>
    <row r="9" spans="1:22" x14ac:dyDescent="0.35">
      <c r="A9">
        <v>146</v>
      </c>
      <c r="B9">
        <v>176</v>
      </c>
      <c r="C9">
        <v>3.5</v>
      </c>
      <c r="D9">
        <v>5</v>
      </c>
      <c r="E9">
        <v>0</v>
      </c>
      <c r="F9">
        <v>5</v>
      </c>
      <c r="G9">
        <v>146</v>
      </c>
      <c r="H9">
        <v>100</v>
      </c>
      <c r="I9">
        <v>2</v>
      </c>
      <c r="J9" t="s">
        <v>27</v>
      </c>
      <c r="K9">
        <v>0</v>
      </c>
      <c r="L9">
        <v>730</v>
      </c>
      <c r="M9" t="s">
        <v>23</v>
      </c>
      <c r="N9">
        <v>0.45205479452054698</v>
      </c>
      <c r="O9">
        <v>0.230593607305936</v>
      </c>
      <c r="P9">
        <v>0.63575522828960296</v>
      </c>
      <c r="Q9">
        <v>5.9897563032804397</v>
      </c>
      <c r="R9">
        <v>5.9897563032804397</v>
      </c>
      <c r="S9" t="s">
        <v>23</v>
      </c>
      <c r="T9" t="s">
        <v>24</v>
      </c>
      <c r="U9" t="s">
        <v>25</v>
      </c>
      <c r="V9" t="s">
        <v>26</v>
      </c>
    </row>
    <row r="10" spans="1:22" x14ac:dyDescent="0.35">
      <c r="A10">
        <v>146</v>
      </c>
      <c r="B10">
        <v>176</v>
      </c>
      <c r="C10">
        <v>3.5</v>
      </c>
      <c r="D10">
        <v>5</v>
      </c>
      <c r="E10">
        <v>0</v>
      </c>
      <c r="F10">
        <v>5</v>
      </c>
      <c r="G10">
        <v>146</v>
      </c>
      <c r="H10">
        <v>100</v>
      </c>
      <c r="I10">
        <v>2</v>
      </c>
      <c r="J10" t="s">
        <v>22</v>
      </c>
      <c r="K10">
        <v>1</v>
      </c>
      <c r="L10">
        <v>730</v>
      </c>
      <c r="M10">
        <v>126.426001580689</v>
      </c>
      <c r="N10">
        <v>0.44977937140547503</v>
      </c>
      <c r="O10">
        <v>0.239278297587115</v>
      </c>
      <c r="P10">
        <v>0.88637053052053505</v>
      </c>
      <c r="Q10">
        <v>6.0796052820967699</v>
      </c>
      <c r="R10">
        <v>6.0796052820967699</v>
      </c>
      <c r="S10" t="s">
        <v>23</v>
      </c>
      <c r="T10" t="s">
        <v>24</v>
      </c>
      <c r="U10" t="s">
        <v>25</v>
      </c>
      <c r="V10" t="s">
        <v>26</v>
      </c>
    </row>
    <row r="11" spans="1:22" x14ac:dyDescent="0.35">
      <c r="A11">
        <v>146</v>
      </c>
      <c r="B11">
        <v>176</v>
      </c>
      <c r="C11">
        <v>3.5</v>
      </c>
      <c r="D11">
        <v>5</v>
      </c>
      <c r="E11">
        <v>0</v>
      </c>
      <c r="F11">
        <v>5</v>
      </c>
      <c r="G11">
        <v>146</v>
      </c>
      <c r="H11">
        <v>100</v>
      </c>
      <c r="I11">
        <v>2</v>
      </c>
      <c r="J11" t="s">
        <v>27</v>
      </c>
      <c r="K11">
        <v>1</v>
      </c>
      <c r="L11">
        <v>730</v>
      </c>
      <c r="M11" t="s">
        <v>23</v>
      </c>
      <c r="N11">
        <v>0.45205479452054698</v>
      </c>
      <c r="O11">
        <v>0.230593607305936</v>
      </c>
      <c r="P11">
        <v>0.63575522828960296</v>
      </c>
      <c r="Q11">
        <v>5.9897563032804397</v>
      </c>
      <c r="R11">
        <v>5.9897563032804397</v>
      </c>
      <c r="S11" t="s">
        <v>23</v>
      </c>
      <c r="T11" t="s">
        <v>24</v>
      </c>
      <c r="U11" t="s">
        <v>25</v>
      </c>
      <c r="V11" t="s">
        <v>26</v>
      </c>
    </row>
    <row r="12" spans="1:22" x14ac:dyDescent="0.35">
      <c r="A12">
        <v>146</v>
      </c>
      <c r="B12">
        <v>176</v>
      </c>
      <c r="C12">
        <v>3.5</v>
      </c>
      <c r="D12">
        <v>5</v>
      </c>
      <c r="E12">
        <v>0</v>
      </c>
      <c r="F12">
        <v>5</v>
      </c>
      <c r="G12">
        <v>146</v>
      </c>
      <c r="H12">
        <v>100</v>
      </c>
      <c r="I12">
        <v>2</v>
      </c>
      <c r="J12" t="s">
        <v>22</v>
      </c>
      <c r="K12">
        <v>2</v>
      </c>
      <c r="L12">
        <v>730</v>
      </c>
      <c r="M12">
        <v>126.426001580689</v>
      </c>
      <c r="N12">
        <v>0.44977937140547503</v>
      </c>
      <c r="O12">
        <v>0.239278297587115</v>
      </c>
      <c r="P12">
        <v>0.88637053052053505</v>
      </c>
      <c r="Q12">
        <v>6.0796052820967699</v>
      </c>
      <c r="R12">
        <v>6.0796052820967699</v>
      </c>
      <c r="S12" t="s">
        <v>23</v>
      </c>
      <c r="T12" t="s">
        <v>24</v>
      </c>
      <c r="U12" t="s">
        <v>25</v>
      </c>
      <c r="V12" t="s">
        <v>26</v>
      </c>
    </row>
    <row r="13" spans="1:22" x14ac:dyDescent="0.35">
      <c r="A13">
        <v>146</v>
      </c>
      <c r="B13">
        <v>176</v>
      </c>
      <c r="C13">
        <v>3.5</v>
      </c>
      <c r="D13">
        <v>5</v>
      </c>
      <c r="E13">
        <v>0</v>
      </c>
      <c r="F13">
        <v>5</v>
      </c>
      <c r="G13">
        <v>146</v>
      </c>
      <c r="H13">
        <v>100</v>
      </c>
      <c r="I13">
        <v>2</v>
      </c>
      <c r="J13" t="s">
        <v>27</v>
      </c>
      <c r="K13">
        <v>2</v>
      </c>
      <c r="L13">
        <v>730</v>
      </c>
      <c r="M13" t="s">
        <v>23</v>
      </c>
      <c r="N13">
        <v>0.45205479452054698</v>
      </c>
      <c r="O13">
        <v>0.230593607305936</v>
      </c>
      <c r="P13">
        <v>0.63575522828960296</v>
      </c>
      <c r="Q13">
        <v>5.9897563032804397</v>
      </c>
      <c r="R13">
        <v>5.9897563032804397</v>
      </c>
      <c r="S13" t="s">
        <v>23</v>
      </c>
      <c r="T13" t="s">
        <v>24</v>
      </c>
      <c r="U13" t="s">
        <v>25</v>
      </c>
      <c r="V13" t="s">
        <v>26</v>
      </c>
    </row>
    <row r="14" spans="1:22" x14ac:dyDescent="0.35">
      <c r="A14">
        <v>146</v>
      </c>
      <c r="B14">
        <v>176</v>
      </c>
      <c r="C14">
        <v>3.5</v>
      </c>
      <c r="D14">
        <v>6</v>
      </c>
      <c r="E14">
        <v>0</v>
      </c>
      <c r="F14">
        <v>5</v>
      </c>
      <c r="G14">
        <v>146</v>
      </c>
      <c r="H14">
        <v>100</v>
      </c>
      <c r="I14">
        <v>2</v>
      </c>
      <c r="J14" t="s">
        <v>22</v>
      </c>
      <c r="K14">
        <v>0</v>
      </c>
      <c r="L14">
        <v>876</v>
      </c>
      <c r="M14">
        <v>106.988989647304</v>
      </c>
      <c r="N14">
        <v>0.51908756113994303</v>
      </c>
      <c r="O14">
        <v>0.20212254461854201</v>
      </c>
      <c r="P14">
        <v>0.87362586827340905</v>
      </c>
      <c r="Q14">
        <v>5.77790391299337</v>
      </c>
      <c r="R14">
        <v>5.77790391299337</v>
      </c>
      <c r="S14" t="s">
        <v>23</v>
      </c>
      <c r="T14" t="s">
        <v>24</v>
      </c>
      <c r="U14" t="s">
        <v>25</v>
      </c>
      <c r="V14" t="s">
        <v>26</v>
      </c>
    </row>
    <row r="15" spans="1:22" x14ac:dyDescent="0.35">
      <c r="A15">
        <v>146</v>
      </c>
      <c r="B15">
        <v>176</v>
      </c>
      <c r="C15">
        <v>3.5</v>
      </c>
      <c r="D15">
        <v>6</v>
      </c>
      <c r="E15">
        <v>0</v>
      </c>
      <c r="F15">
        <v>5</v>
      </c>
      <c r="G15">
        <v>146</v>
      </c>
      <c r="H15">
        <v>100</v>
      </c>
      <c r="I15">
        <v>2</v>
      </c>
      <c r="J15" t="s">
        <v>27</v>
      </c>
      <c r="K15">
        <v>0</v>
      </c>
      <c r="L15">
        <v>876</v>
      </c>
      <c r="M15" t="s">
        <v>23</v>
      </c>
      <c r="N15">
        <v>0.51712328767123195</v>
      </c>
      <c r="O15">
        <v>0.18607305936072999</v>
      </c>
      <c r="P15">
        <v>0.61231438109474501</v>
      </c>
      <c r="Q15">
        <v>5.3641188578841703</v>
      </c>
      <c r="R15">
        <v>5.3641188578841703</v>
      </c>
      <c r="S15" t="s">
        <v>23</v>
      </c>
      <c r="T15" t="s">
        <v>24</v>
      </c>
      <c r="U15" t="s">
        <v>25</v>
      </c>
      <c r="V15" t="s">
        <v>26</v>
      </c>
    </row>
    <row r="16" spans="1:22" x14ac:dyDescent="0.35">
      <c r="A16">
        <v>146</v>
      </c>
      <c r="B16">
        <v>176</v>
      </c>
      <c r="C16">
        <v>3.5</v>
      </c>
      <c r="D16">
        <v>6</v>
      </c>
      <c r="E16">
        <v>0</v>
      </c>
      <c r="F16">
        <v>5</v>
      </c>
      <c r="G16">
        <v>146</v>
      </c>
      <c r="H16">
        <v>100</v>
      </c>
      <c r="I16">
        <v>2</v>
      </c>
      <c r="J16" t="s">
        <v>22</v>
      </c>
      <c r="K16">
        <v>1</v>
      </c>
      <c r="L16">
        <v>876</v>
      </c>
      <c r="M16">
        <v>106.988989647304</v>
      </c>
      <c r="N16">
        <v>0.51908756113994303</v>
      </c>
      <c r="O16">
        <v>0.20212254461854201</v>
      </c>
      <c r="P16">
        <v>0.87362586827340905</v>
      </c>
      <c r="Q16">
        <v>5.77790391299337</v>
      </c>
      <c r="R16">
        <v>5.77790391299337</v>
      </c>
      <c r="S16" t="s">
        <v>23</v>
      </c>
      <c r="T16" t="s">
        <v>24</v>
      </c>
      <c r="U16" t="s">
        <v>25</v>
      </c>
      <c r="V16" t="s">
        <v>26</v>
      </c>
    </row>
    <row r="17" spans="1:22" x14ac:dyDescent="0.35">
      <c r="A17">
        <v>146</v>
      </c>
      <c r="B17">
        <v>176</v>
      </c>
      <c r="C17">
        <v>3.5</v>
      </c>
      <c r="D17">
        <v>6</v>
      </c>
      <c r="E17">
        <v>0</v>
      </c>
      <c r="F17">
        <v>5</v>
      </c>
      <c r="G17">
        <v>146</v>
      </c>
      <c r="H17">
        <v>100</v>
      </c>
      <c r="I17">
        <v>2</v>
      </c>
      <c r="J17" t="s">
        <v>27</v>
      </c>
      <c r="K17">
        <v>1</v>
      </c>
      <c r="L17">
        <v>876</v>
      </c>
      <c r="M17" t="s">
        <v>23</v>
      </c>
      <c r="N17">
        <v>0.51712328767123195</v>
      </c>
      <c r="O17">
        <v>0.18607305936072999</v>
      </c>
      <c r="P17">
        <v>0.61231438109474501</v>
      </c>
      <c r="Q17">
        <v>5.3641188578841703</v>
      </c>
      <c r="R17">
        <v>5.3641188578841703</v>
      </c>
      <c r="S17" t="s">
        <v>23</v>
      </c>
      <c r="T17" t="s">
        <v>24</v>
      </c>
      <c r="U17" t="s">
        <v>25</v>
      </c>
      <c r="V17" t="s">
        <v>26</v>
      </c>
    </row>
    <row r="18" spans="1:22" x14ac:dyDescent="0.35">
      <c r="A18">
        <v>146</v>
      </c>
      <c r="B18">
        <v>176</v>
      </c>
      <c r="C18">
        <v>3.5</v>
      </c>
      <c r="D18">
        <v>6</v>
      </c>
      <c r="E18">
        <v>0</v>
      </c>
      <c r="F18">
        <v>5</v>
      </c>
      <c r="G18">
        <v>146</v>
      </c>
      <c r="H18">
        <v>100</v>
      </c>
      <c r="I18">
        <v>2</v>
      </c>
      <c r="J18" t="s">
        <v>22</v>
      </c>
      <c r="K18">
        <v>2</v>
      </c>
      <c r="L18">
        <v>876</v>
      </c>
      <c r="M18">
        <v>106.988989647304</v>
      </c>
      <c r="N18">
        <v>0.51908756113994303</v>
      </c>
      <c r="O18">
        <v>0.20212254461854201</v>
      </c>
      <c r="P18">
        <v>0.87362586827340905</v>
      </c>
      <c r="Q18">
        <v>5.77790391299337</v>
      </c>
      <c r="R18">
        <v>5.77790391299337</v>
      </c>
      <c r="S18" t="s">
        <v>23</v>
      </c>
      <c r="T18" t="s">
        <v>24</v>
      </c>
      <c r="U18" t="s">
        <v>25</v>
      </c>
      <c r="V18" t="s">
        <v>26</v>
      </c>
    </row>
    <row r="19" spans="1:22" x14ac:dyDescent="0.35">
      <c r="A19">
        <v>146</v>
      </c>
      <c r="B19">
        <v>176</v>
      </c>
      <c r="C19">
        <v>3.5</v>
      </c>
      <c r="D19">
        <v>6</v>
      </c>
      <c r="E19">
        <v>0</v>
      </c>
      <c r="F19">
        <v>5</v>
      </c>
      <c r="G19">
        <v>146</v>
      </c>
      <c r="H19">
        <v>100</v>
      </c>
      <c r="I19">
        <v>2</v>
      </c>
      <c r="J19" t="s">
        <v>27</v>
      </c>
      <c r="K19">
        <v>2</v>
      </c>
      <c r="L19">
        <v>876</v>
      </c>
      <c r="M19" t="s">
        <v>23</v>
      </c>
      <c r="N19">
        <v>0.51712328767123195</v>
      </c>
      <c r="O19">
        <v>0.18607305936072999</v>
      </c>
      <c r="P19">
        <v>0.61231438109474501</v>
      </c>
      <c r="Q19">
        <v>5.3641188578841703</v>
      </c>
      <c r="R19">
        <v>5.3641188578841703</v>
      </c>
      <c r="S19" t="s">
        <v>23</v>
      </c>
      <c r="T19" t="s">
        <v>24</v>
      </c>
      <c r="U19" t="s">
        <v>25</v>
      </c>
      <c r="V19" t="s">
        <v>26</v>
      </c>
    </row>
    <row r="20" spans="1:22" x14ac:dyDescent="0.35">
      <c r="A20">
        <v>146</v>
      </c>
      <c r="B20">
        <v>176</v>
      </c>
      <c r="C20">
        <v>3.5</v>
      </c>
      <c r="D20">
        <v>7</v>
      </c>
      <c r="E20">
        <v>0</v>
      </c>
      <c r="F20">
        <v>5</v>
      </c>
      <c r="G20">
        <v>146</v>
      </c>
      <c r="H20">
        <v>100</v>
      </c>
      <c r="I20">
        <v>2</v>
      </c>
      <c r="J20" t="s">
        <v>22</v>
      </c>
      <c r="K20">
        <v>0</v>
      </c>
      <c r="L20">
        <v>1022</v>
      </c>
      <c r="M20">
        <v>93.296504331145599</v>
      </c>
      <c r="N20">
        <v>0.574091990708123</v>
      </c>
      <c r="O20">
        <v>0.175609875953981</v>
      </c>
      <c r="P20">
        <v>0.86258775085071904</v>
      </c>
      <c r="Q20">
        <v>5.6457851772775003</v>
      </c>
      <c r="R20">
        <v>5.6457851772775003</v>
      </c>
      <c r="S20" t="s">
        <v>23</v>
      </c>
      <c r="T20" t="s">
        <v>24</v>
      </c>
      <c r="U20" t="s">
        <v>25</v>
      </c>
      <c r="V20" t="s">
        <v>26</v>
      </c>
    </row>
    <row r="21" spans="1:22" x14ac:dyDescent="0.35">
      <c r="A21">
        <v>146</v>
      </c>
      <c r="B21">
        <v>176</v>
      </c>
      <c r="C21">
        <v>3.5</v>
      </c>
      <c r="D21">
        <v>7</v>
      </c>
      <c r="E21">
        <v>0</v>
      </c>
      <c r="F21">
        <v>5</v>
      </c>
      <c r="G21">
        <v>146</v>
      </c>
      <c r="H21">
        <v>100</v>
      </c>
      <c r="I21">
        <v>2</v>
      </c>
      <c r="J21" t="s">
        <v>27</v>
      </c>
      <c r="K21">
        <v>0</v>
      </c>
      <c r="L21">
        <v>1022</v>
      </c>
      <c r="M21" t="s">
        <v>23</v>
      </c>
      <c r="N21">
        <v>0.568493150684931</v>
      </c>
      <c r="O21">
        <v>0.15239726027397199</v>
      </c>
      <c r="P21">
        <v>0.58963574211538405</v>
      </c>
      <c r="Q21">
        <v>5.1556435808716801</v>
      </c>
      <c r="R21">
        <v>5.1556435808716801</v>
      </c>
      <c r="S21" t="s">
        <v>23</v>
      </c>
      <c r="T21" t="s">
        <v>24</v>
      </c>
      <c r="U21" t="s">
        <v>25</v>
      </c>
      <c r="V21" t="s">
        <v>26</v>
      </c>
    </row>
    <row r="22" spans="1:22" x14ac:dyDescent="0.35">
      <c r="A22">
        <v>146</v>
      </c>
      <c r="B22">
        <v>176</v>
      </c>
      <c r="C22">
        <v>3.5</v>
      </c>
      <c r="D22">
        <v>7</v>
      </c>
      <c r="E22">
        <v>0</v>
      </c>
      <c r="F22">
        <v>5</v>
      </c>
      <c r="G22">
        <v>146</v>
      </c>
      <c r="H22">
        <v>100</v>
      </c>
      <c r="I22">
        <v>2</v>
      </c>
      <c r="J22" t="s">
        <v>22</v>
      </c>
      <c r="K22">
        <v>1</v>
      </c>
      <c r="L22">
        <v>1022</v>
      </c>
      <c r="M22">
        <v>93.296504331145599</v>
      </c>
      <c r="N22">
        <v>0.574091990708123</v>
      </c>
      <c r="O22">
        <v>0.175609875953981</v>
      </c>
      <c r="P22">
        <v>0.86258775085071904</v>
      </c>
      <c r="Q22">
        <v>5.6457851772775003</v>
      </c>
      <c r="R22">
        <v>5.6457851772775003</v>
      </c>
      <c r="S22" t="s">
        <v>23</v>
      </c>
      <c r="T22" t="s">
        <v>24</v>
      </c>
      <c r="U22" t="s">
        <v>25</v>
      </c>
      <c r="V22" t="s">
        <v>26</v>
      </c>
    </row>
    <row r="23" spans="1:22" x14ac:dyDescent="0.35">
      <c r="A23">
        <v>146</v>
      </c>
      <c r="B23">
        <v>176</v>
      </c>
      <c r="C23">
        <v>3.5</v>
      </c>
      <c r="D23">
        <v>7</v>
      </c>
      <c r="E23">
        <v>0</v>
      </c>
      <c r="F23">
        <v>5</v>
      </c>
      <c r="G23">
        <v>146</v>
      </c>
      <c r="H23">
        <v>100</v>
      </c>
      <c r="I23">
        <v>2</v>
      </c>
      <c r="J23" t="s">
        <v>27</v>
      </c>
      <c r="K23">
        <v>1</v>
      </c>
      <c r="L23">
        <v>1022</v>
      </c>
      <c r="M23" t="s">
        <v>23</v>
      </c>
      <c r="N23">
        <v>0.568493150684931</v>
      </c>
      <c r="O23">
        <v>0.15239726027397199</v>
      </c>
      <c r="P23">
        <v>0.58963574211538405</v>
      </c>
      <c r="Q23">
        <v>5.1556435808716801</v>
      </c>
      <c r="R23">
        <v>5.1556435808716801</v>
      </c>
      <c r="S23" t="s">
        <v>23</v>
      </c>
      <c r="T23" t="s">
        <v>24</v>
      </c>
      <c r="U23" t="s">
        <v>25</v>
      </c>
      <c r="V23" t="s">
        <v>26</v>
      </c>
    </row>
    <row r="24" spans="1:22" x14ac:dyDescent="0.35">
      <c r="A24">
        <v>146</v>
      </c>
      <c r="B24">
        <v>176</v>
      </c>
      <c r="C24">
        <v>3.5</v>
      </c>
      <c r="D24">
        <v>7</v>
      </c>
      <c r="E24">
        <v>0</v>
      </c>
      <c r="F24">
        <v>5</v>
      </c>
      <c r="G24">
        <v>146</v>
      </c>
      <c r="H24">
        <v>100</v>
      </c>
      <c r="I24">
        <v>2</v>
      </c>
      <c r="J24" t="s">
        <v>22</v>
      </c>
      <c r="K24">
        <v>2</v>
      </c>
      <c r="L24">
        <v>1022</v>
      </c>
      <c r="M24">
        <v>93.296504331145599</v>
      </c>
      <c r="N24">
        <v>0.574091990708123</v>
      </c>
      <c r="O24">
        <v>0.175609875953981</v>
      </c>
      <c r="P24">
        <v>0.86258775085071904</v>
      </c>
      <c r="Q24">
        <v>5.6457851772775003</v>
      </c>
      <c r="R24">
        <v>5.6457851772775003</v>
      </c>
      <c r="S24" t="s">
        <v>23</v>
      </c>
      <c r="T24" t="s">
        <v>24</v>
      </c>
      <c r="U24" t="s">
        <v>25</v>
      </c>
      <c r="V24" t="s">
        <v>26</v>
      </c>
    </row>
    <row r="25" spans="1:22" x14ac:dyDescent="0.35">
      <c r="A25">
        <v>146</v>
      </c>
      <c r="B25">
        <v>176</v>
      </c>
      <c r="C25">
        <v>3.5</v>
      </c>
      <c r="D25">
        <v>7</v>
      </c>
      <c r="E25">
        <v>0</v>
      </c>
      <c r="F25">
        <v>5</v>
      </c>
      <c r="G25">
        <v>146</v>
      </c>
      <c r="H25">
        <v>100</v>
      </c>
      <c r="I25">
        <v>2</v>
      </c>
      <c r="J25" t="s">
        <v>27</v>
      </c>
      <c r="K25">
        <v>2</v>
      </c>
      <c r="L25">
        <v>1022</v>
      </c>
      <c r="M25" t="s">
        <v>23</v>
      </c>
      <c r="N25">
        <v>0.568493150684931</v>
      </c>
      <c r="O25">
        <v>0.15239726027397199</v>
      </c>
      <c r="P25">
        <v>0.58963574211538405</v>
      </c>
      <c r="Q25">
        <v>5.1556435808716801</v>
      </c>
      <c r="R25">
        <v>5.1556435808716801</v>
      </c>
      <c r="S25" t="s">
        <v>23</v>
      </c>
      <c r="T25" t="s">
        <v>24</v>
      </c>
      <c r="U25" t="s">
        <v>25</v>
      </c>
      <c r="V25" t="s">
        <v>26</v>
      </c>
    </row>
    <row r="26" spans="1:22" x14ac:dyDescent="0.35">
      <c r="A26">
        <v>146</v>
      </c>
      <c r="B26">
        <v>176</v>
      </c>
      <c r="C26">
        <v>3.5</v>
      </c>
      <c r="D26">
        <v>8</v>
      </c>
      <c r="E26">
        <v>0</v>
      </c>
      <c r="F26">
        <v>5</v>
      </c>
      <c r="G26">
        <v>146</v>
      </c>
      <c r="H26">
        <v>100</v>
      </c>
      <c r="I26">
        <v>2</v>
      </c>
      <c r="J26" t="s">
        <v>22</v>
      </c>
      <c r="K26">
        <v>0</v>
      </c>
      <c r="L26">
        <v>1168</v>
      </c>
      <c r="M26">
        <v>80.615038808281696</v>
      </c>
      <c r="N26">
        <v>0.61623504174938704</v>
      </c>
      <c r="O26">
        <v>0.15106539538500899</v>
      </c>
      <c r="P26">
        <v>0.85376492138455495</v>
      </c>
      <c r="Q26">
        <v>5.5540121364827897</v>
      </c>
      <c r="R26">
        <v>5.5540121364827897</v>
      </c>
      <c r="S26" t="s">
        <v>23</v>
      </c>
      <c r="T26" t="s">
        <v>24</v>
      </c>
      <c r="U26" t="s">
        <v>25</v>
      </c>
      <c r="V26" t="s">
        <v>26</v>
      </c>
    </row>
    <row r="27" spans="1:22" x14ac:dyDescent="0.35">
      <c r="A27">
        <v>146</v>
      </c>
      <c r="B27">
        <v>176</v>
      </c>
      <c r="C27">
        <v>3.5</v>
      </c>
      <c r="D27">
        <v>8</v>
      </c>
      <c r="E27">
        <v>0</v>
      </c>
      <c r="F27">
        <v>5</v>
      </c>
      <c r="G27">
        <v>146</v>
      </c>
      <c r="H27">
        <v>100</v>
      </c>
      <c r="I27">
        <v>2</v>
      </c>
      <c r="J27" t="s">
        <v>27</v>
      </c>
      <c r="K27">
        <v>0</v>
      </c>
      <c r="L27">
        <v>1168</v>
      </c>
      <c r="M27" t="s">
        <v>23</v>
      </c>
      <c r="N27">
        <v>0.61558219178082196</v>
      </c>
      <c r="O27">
        <v>0.13812785388127799</v>
      </c>
      <c r="P27">
        <v>0.55979128693132696</v>
      </c>
      <c r="Q27">
        <v>4.8351623865814899</v>
      </c>
      <c r="R27">
        <v>4.8351623865814899</v>
      </c>
      <c r="S27" t="s">
        <v>23</v>
      </c>
      <c r="T27" t="s">
        <v>24</v>
      </c>
      <c r="U27" t="s">
        <v>25</v>
      </c>
      <c r="V27" t="s">
        <v>26</v>
      </c>
    </row>
    <row r="28" spans="1:22" x14ac:dyDescent="0.35">
      <c r="A28">
        <v>146</v>
      </c>
      <c r="B28">
        <v>176</v>
      </c>
      <c r="C28">
        <v>3.5</v>
      </c>
      <c r="D28">
        <v>8</v>
      </c>
      <c r="E28">
        <v>0</v>
      </c>
      <c r="F28">
        <v>5</v>
      </c>
      <c r="G28">
        <v>146</v>
      </c>
      <c r="H28">
        <v>100</v>
      </c>
      <c r="I28">
        <v>2</v>
      </c>
      <c r="J28" t="s">
        <v>22</v>
      </c>
      <c r="K28">
        <v>1</v>
      </c>
      <c r="L28">
        <v>1168</v>
      </c>
      <c r="M28">
        <v>80.615038808281696</v>
      </c>
      <c r="N28">
        <v>0.61623504174938704</v>
      </c>
      <c r="O28">
        <v>0.15106539538500899</v>
      </c>
      <c r="P28">
        <v>0.85376492138455495</v>
      </c>
      <c r="Q28">
        <v>5.5540121364827897</v>
      </c>
      <c r="R28">
        <v>5.5540121364827897</v>
      </c>
      <c r="S28" t="s">
        <v>23</v>
      </c>
      <c r="T28" t="s">
        <v>24</v>
      </c>
      <c r="U28" t="s">
        <v>25</v>
      </c>
      <c r="V28" t="s">
        <v>26</v>
      </c>
    </row>
    <row r="29" spans="1:22" x14ac:dyDescent="0.35">
      <c r="A29">
        <v>146</v>
      </c>
      <c r="B29">
        <v>176</v>
      </c>
      <c r="C29">
        <v>3.5</v>
      </c>
      <c r="D29">
        <v>8</v>
      </c>
      <c r="E29">
        <v>0</v>
      </c>
      <c r="F29">
        <v>5</v>
      </c>
      <c r="G29">
        <v>146</v>
      </c>
      <c r="H29">
        <v>100</v>
      </c>
      <c r="I29">
        <v>2</v>
      </c>
      <c r="J29" t="s">
        <v>27</v>
      </c>
      <c r="K29">
        <v>1</v>
      </c>
      <c r="L29">
        <v>1168</v>
      </c>
      <c r="M29" t="s">
        <v>23</v>
      </c>
      <c r="N29">
        <v>0.61558219178082196</v>
      </c>
      <c r="O29">
        <v>0.13812785388127799</v>
      </c>
      <c r="P29">
        <v>0.55979128693132696</v>
      </c>
      <c r="Q29">
        <v>4.8351623865814899</v>
      </c>
      <c r="R29">
        <v>4.8351623865814899</v>
      </c>
      <c r="S29" t="s">
        <v>23</v>
      </c>
      <c r="T29" t="s">
        <v>24</v>
      </c>
      <c r="U29" t="s">
        <v>25</v>
      </c>
      <c r="V29" t="s">
        <v>26</v>
      </c>
    </row>
    <row r="30" spans="1:22" x14ac:dyDescent="0.35">
      <c r="A30">
        <v>146</v>
      </c>
      <c r="B30">
        <v>176</v>
      </c>
      <c r="C30">
        <v>3.5</v>
      </c>
      <c r="D30">
        <v>8</v>
      </c>
      <c r="E30">
        <v>0</v>
      </c>
      <c r="F30">
        <v>5</v>
      </c>
      <c r="G30">
        <v>146</v>
      </c>
      <c r="H30">
        <v>100</v>
      </c>
      <c r="I30">
        <v>2</v>
      </c>
      <c r="J30" t="s">
        <v>22</v>
      </c>
      <c r="K30">
        <v>2</v>
      </c>
      <c r="L30">
        <v>1168</v>
      </c>
      <c r="M30">
        <v>80.615038808281696</v>
      </c>
      <c r="N30">
        <v>0.61623504174938704</v>
      </c>
      <c r="O30">
        <v>0.15106539538500899</v>
      </c>
      <c r="P30">
        <v>0.85376492138455495</v>
      </c>
      <c r="Q30">
        <v>5.5540121364827897</v>
      </c>
      <c r="R30">
        <v>5.5540121364827897</v>
      </c>
      <c r="S30" t="s">
        <v>23</v>
      </c>
      <c r="T30" t="s">
        <v>24</v>
      </c>
      <c r="U30" t="s">
        <v>25</v>
      </c>
      <c r="V30" t="s">
        <v>26</v>
      </c>
    </row>
    <row r="31" spans="1:22" x14ac:dyDescent="0.35">
      <c r="A31">
        <v>146</v>
      </c>
      <c r="B31">
        <v>176</v>
      </c>
      <c r="C31">
        <v>3.5</v>
      </c>
      <c r="D31">
        <v>8</v>
      </c>
      <c r="E31">
        <v>0</v>
      </c>
      <c r="F31">
        <v>5</v>
      </c>
      <c r="G31">
        <v>146</v>
      </c>
      <c r="H31">
        <v>100</v>
      </c>
      <c r="I31">
        <v>2</v>
      </c>
      <c r="J31" t="s">
        <v>27</v>
      </c>
      <c r="K31">
        <v>2</v>
      </c>
      <c r="L31">
        <v>1168</v>
      </c>
      <c r="M31" t="s">
        <v>23</v>
      </c>
      <c r="N31">
        <v>0.61558219178082196</v>
      </c>
      <c r="O31">
        <v>0.13812785388127799</v>
      </c>
      <c r="P31">
        <v>0.55979128693132696</v>
      </c>
      <c r="Q31">
        <v>4.8351623865814899</v>
      </c>
      <c r="R31">
        <v>4.8351623865814899</v>
      </c>
      <c r="S31" t="s">
        <v>23</v>
      </c>
      <c r="T31" t="s">
        <v>24</v>
      </c>
      <c r="U31" t="s">
        <v>25</v>
      </c>
      <c r="V31" t="s">
        <v>26</v>
      </c>
    </row>
    <row r="32" spans="1:22" x14ac:dyDescent="0.35">
      <c r="A32">
        <v>146</v>
      </c>
      <c r="B32">
        <v>176</v>
      </c>
      <c r="C32">
        <v>3.5</v>
      </c>
      <c r="D32">
        <v>10</v>
      </c>
      <c r="E32">
        <v>0</v>
      </c>
      <c r="F32">
        <v>5</v>
      </c>
      <c r="G32">
        <v>146</v>
      </c>
      <c r="H32">
        <v>100</v>
      </c>
      <c r="I32">
        <v>2</v>
      </c>
      <c r="J32" t="s">
        <v>22</v>
      </c>
      <c r="K32">
        <v>0</v>
      </c>
      <c r="L32">
        <v>1460</v>
      </c>
      <c r="M32">
        <v>63.955652026879299</v>
      </c>
      <c r="N32">
        <v>0.68110813836684703</v>
      </c>
      <c r="O32">
        <v>0.118215685635601</v>
      </c>
      <c r="P32">
        <v>0.85176592079729796</v>
      </c>
      <c r="Q32">
        <v>5.5670459117349997</v>
      </c>
      <c r="R32">
        <v>5.5670459117349997</v>
      </c>
      <c r="S32" t="s">
        <v>23</v>
      </c>
      <c r="T32" t="s">
        <v>24</v>
      </c>
      <c r="U32" t="s">
        <v>25</v>
      </c>
      <c r="V32" t="s">
        <v>26</v>
      </c>
    </row>
    <row r="33" spans="1:22" x14ac:dyDescent="0.35">
      <c r="A33">
        <v>146</v>
      </c>
      <c r="B33">
        <v>176</v>
      </c>
      <c r="C33">
        <v>3.5</v>
      </c>
      <c r="D33">
        <v>10</v>
      </c>
      <c r="E33">
        <v>0</v>
      </c>
      <c r="F33">
        <v>5</v>
      </c>
      <c r="G33">
        <v>146</v>
      </c>
      <c r="H33">
        <v>100</v>
      </c>
      <c r="I33">
        <v>2</v>
      </c>
      <c r="J33" t="s">
        <v>27</v>
      </c>
      <c r="K33">
        <v>0</v>
      </c>
      <c r="L33">
        <v>1460</v>
      </c>
      <c r="M33" t="s">
        <v>23</v>
      </c>
      <c r="N33">
        <v>0.67328767123287603</v>
      </c>
      <c r="O33">
        <v>8.9041095890410898E-2</v>
      </c>
      <c r="P33">
        <v>0.52978921311810101</v>
      </c>
      <c r="Q33">
        <v>4.2290826095778096</v>
      </c>
      <c r="R33">
        <v>4.2290826095778096</v>
      </c>
      <c r="S33" t="s">
        <v>23</v>
      </c>
      <c r="T33" t="s">
        <v>24</v>
      </c>
      <c r="U33" t="s">
        <v>25</v>
      </c>
      <c r="V33" t="s">
        <v>26</v>
      </c>
    </row>
    <row r="34" spans="1:22" x14ac:dyDescent="0.35">
      <c r="A34">
        <v>146</v>
      </c>
      <c r="B34">
        <v>176</v>
      </c>
      <c r="C34">
        <v>3.5</v>
      </c>
      <c r="D34">
        <v>10</v>
      </c>
      <c r="E34">
        <v>0</v>
      </c>
      <c r="F34">
        <v>5</v>
      </c>
      <c r="G34">
        <v>146</v>
      </c>
      <c r="H34">
        <v>100</v>
      </c>
      <c r="I34">
        <v>2</v>
      </c>
      <c r="J34" t="s">
        <v>22</v>
      </c>
      <c r="K34">
        <v>1</v>
      </c>
      <c r="L34">
        <v>1460</v>
      </c>
      <c r="M34">
        <v>63.955652026879299</v>
      </c>
      <c r="N34">
        <v>0.68110813836684703</v>
      </c>
      <c r="O34">
        <v>0.118215685635601</v>
      </c>
      <c r="P34">
        <v>0.85176592079729796</v>
      </c>
      <c r="Q34">
        <v>5.5670459117349997</v>
      </c>
      <c r="R34">
        <v>5.5670459117349997</v>
      </c>
      <c r="S34" t="s">
        <v>23</v>
      </c>
      <c r="T34" t="s">
        <v>24</v>
      </c>
      <c r="U34" t="s">
        <v>25</v>
      </c>
      <c r="V34" t="s">
        <v>26</v>
      </c>
    </row>
    <row r="35" spans="1:22" x14ac:dyDescent="0.35">
      <c r="A35">
        <v>146</v>
      </c>
      <c r="B35">
        <v>176</v>
      </c>
      <c r="C35">
        <v>3.5</v>
      </c>
      <c r="D35">
        <v>10</v>
      </c>
      <c r="E35">
        <v>0</v>
      </c>
      <c r="F35">
        <v>5</v>
      </c>
      <c r="G35">
        <v>146</v>
      </c>
      <c r="H35">
        <v>100</v>
      </c>
      <c r="I35">
        <v>2</v>
      </c>
      <c r="J35" t="s">
        <v>27</v>
      </c>
      <c r="K35">
        <v>1</v>
      </c>
      <c r="L35">
        <v>1460</v>
      </c>
      <c r="M35" t="s">
        <v>23</v>
      </c>
      <c r="N35">
        <v>0.67328767123287603</v>
      </c>
      <c r="O35">
        <v>8.9041095890410898E-2</v>
      </c>
      <c r="P35">
        <v>0.52978921311810101</v>
      </c>
      <c r="Q35">
        <v>4.2290826095778096</v>
      </c>
      <c r="R35">
        <v>4.2290826095778096</v>
      </c>
      <c r="S35" t="s">
        <v>23</v>
      </c>
      <c r="T35" t="s">
        <v>24</v>
      </c>
      <c r="U35" t="s">
        <v>25</v>
      </c>
      <c r="V35" t="s">
        <v>26</v>
      </c>
    </row>
    <row r="36" spans="1:22" x14ac:dyDescent="0.35">
      <c r="A36">
        <v>146</v>
      </c>
      <c r="B36">
        <v>176</v>
      </c>
      <c r="C36">
        <v>3.5</v>
      </c>
      <c r="D36">
        <v>10</v>
      </c>
      <c r="E36">
        <v>0</v>
      </c>
      <c r="F36">
        <v>5</v>
      </c>
      <c r="G36">
        <v>146</v>
      </c>
      <c r="H36">
        <v>100</v>
      </c>
      <c r="I36">
        <v>2</v>
      </c>
      <c r="J36" t="s">
        <v>22</v>
      </c>
      <c r="K36">
        <v>2</v>
      </c>
      <c r="L36">
        <v>1460</v>
      </c>
      <c r="M36">
        <v>63.955652026879299</v>
      </c>
      <c r="N36">
        <v>0.68110813836684703</v>
      </c>
      <c r="O36">
        <v>0.118215685635601</v>
      </c>
      <c r="P36">
        <v>0.85176592079729796</v>
      </c>
      <c r="Q36">
        <v>5.5670459117349997</v>
      </c>
      <c r="R36">
        <v>5.5670459117349997</v>
      </c>
      <c r="S36" t="s">
        <v>23</v>
      </c>
      <c r="T36" t="s">
        <v>24</v>
      </c>
      <c r="U36" t="s">
        <v>25</v>
      </c>
      <c r="V36" t="s">
        <v>26</v>
      </c>
    </row>
    <row r="37" spans="1:22" x14ac:dyDescent="0.35">
      <c r="A37">
        <v>146</v>
      </c>
      <c r="B37">
        <v>176</v>
      </c>
      <c r="C37">
        <v>3.5</v>
      </c>
      <c r="D37">
        <v>10</v>
      </c>
      <c r="E37">
        <v>0</v>
      </c>
      <c r="F37">
        <v>5</v>
      </c>
      <c r="G37">
        <v>146</v>
      </c>
      <c r="H37">
        <v>100</v>
      </c>
      <c r="I37">
        <v>2</v>
      </c>
      <c r="J37" t="s">
        <v>27</v>
      </c>
      <c r="K37">
        <v>2</v>
      </c>
      <c r="L37">
        <v>1460</v>
      </c>
      <c r="M37" t="s">
        <v>23</v>
      </c>
      <c r="N37">
        <v>0.67328767123287603</v>
      </c>
      <c r="O37">
        <v>8.9041095890410898E-2</v>
      </c>
      <c r="P37">
        <v>0.52978921311810101</v>
      </c>
      <c r="Q37">
        <v>4.2290826095778096</v>
      </c>
      <c r="R37">
        <v>4.2290826095778096</v>
      </c>
      <c r="S37" t="s">
        <v>23</v>
      </c>
      <c r="T37" t="s">
        <v>24</v>
      </c>
      <c r="U37" t="s">
        <v>25</v>
      </c>
      <c r="V37" t="s">
        <v>26</v>
      </c>
    </row>
    <row r="38" spans="1:22" x14ac:dyDescent="0.35">
      <c r="A38">
        <v>146</v>
      </c>
      <c r="B38">
        <v>176</v>
      </c>
      <c r="C38">
        <v>3.5</v>
      </c>
      <c r="D38">
        <v>12</v>
      </c>
      <c r="E38">
        <v>0</v>
      </c>
      <c r="F38">
        <v>5</v>
      </c>
      <c r="G38">
        <v>146</v>
      </c>
      <c r="H38">
        <v>100</v>
      </c>
      <c r="I38">
        <v>2</v>
      </c>
      <c r="J38" t="s">
        <v>22</v>
      </c>
      <c r="K38">
        <v>0</v>
      </c>
      <c r="L38">
        <v>1752</v>
      </c>
      <c r="M38">
        <v>51.759286830353602</v>
      </c>
      <c r="N38">
        <v>0.72688342026811004</v>
      </c>
      <c r="O38">
        <v>9.3749530889638694E-2</v>
      </c>
      <c r="P38">
        <v>0.86391626523989795</v>
      </c>
      <c r="Q38">
        <v>5.6638551834706696</v>
      </c>
      <c r="R38">
        <v>5.6638551834706696</v>
      </c>
      <c r="S38" t="s">
        <v>23</v>
      </c>
      <c r="T38" t="s">
        <v>24</v>
      </c>
      <c r="U38" t="s">
        <v>25</v>
      </c>
      <c r="V38" t="s">
        <v>26</v>
      </c>
    </row>
    <row r="39" spans="1:22" x14ac:dyDescent="0.35">
      <c r="A39">
        <v>146</v>
      </c>
      <c r="B39">
        <v>176</v>
      </c>
      <c r="C39">
        <v>3.5</v>
      </c>
      <c r="D39">
        <v>12</v>
      </c>
      <c r="E39">
        <v>0</v>
      </c>
      <c r="F39">
        <v>5</v>
      </c>
      <c r="G39">
        <v>146</v>
      </c>
      <c r="H39">
        <v>100</v>
      </c>
      <c r="I39">
        <v>2</v>
      </c>
      <c r="J39" t="s">
        <v>27</v>
      </c>
      <c r="K39">
        <v>0</v>
      </c>
      <c r="L39">
        <v>1752</v>
      </c>
      <c r="M39" t="s">
        <v>23</v>
      </c>
      <c r="N39">
        <v>0.71232876712328697</v>
      </c>
      <c r="O39">
        <v>4.5091324200913198E-2</v>
      </c>
      <c r="P39">
        <v>0.50943973129229703</v>
      </c>
      <c r="Q39">
        <v>3.7469413392951298</v>
      </c>
      <c r="R39">
        <v>3.7469413392951298</v>
      </c>
      <c r="S39" t="s">
        <v>23</v>
      </c>
      <c r="T39" t="s">
        <v>24</v>
      </c>
      <c r="U39" t="s">
        <v>25</v>
      </c>
      <c r="V39" t="s">
        <v>26</v>
      </c>
    </row>
    <row r="40" spans="1:22" x14ac:dyDescent="0.35">
      <c r="A40">
        <v>146</v>
      </c>
      <c r="B40">
        <v>176</v>
      </c>
      <c r="C40">
        <v>3.5</v>
      </c>
      <c r="D40">
        <v>12</v>
      </c>
      <c r="E40">
        <v>0</v>
      </c>
      <c r="F40">
        <v>5</v>
      </c>
      <c r="G40">
        <v>146</v>
      </c>
      <c r="H40">
        <v>100</v>
      </c>
      <c r="I40">
        <v>2</v>
      </c>
      <c r="J40" t="s">
        <v>22</v>
      </c>
      <c r="K40">
        <v>1</v>
      </c>
      <c r="L40">
        <v>1752</v>
      </c>
      <c r="M40">
        <v>51.759286830353602</v>
      </c>
      <c r="N40">
        <v>0.72688342026811004</v>
      </c>
      <c r="O40">
        <v>9.3749530889638694E-2</v>
      </c>
      <c r="P40">
        <v>0.86391626523989795</v>
      </c>
      <c r="Q40">
        <v>5.6638551834706696</v>
      </c>
      <c r="R40">
        <v>5.6638551834706696</v>
      </c>
      <c r="S40" t="s">
        <v>23</v>
      </c>
      <c r="T40" t="s">
        <v>24</v>
      </c>
      <c r="U40" t="s">
        <v>25</v>
      </c>
      <c r="V40" t="s">
        <v>26</v>
      </c>
    </row>
    <row r="41" spans="1:22" x14ac:dyDescent="0.35">
      <c r="A41">
        <v>146</v>
      </c>
      <c r="B41">
        <v>176</v>
      </c>
      <c r="C41">
        <v>3.5</v>
      </c>
      <c r="D41">
        <v>12</v>
      </c>
      <c r="E41">
        <v>0</v>
      </c>
      <c r="F41">
        <v>5</v>
      </c>
      <c r="G41">
        <v>146</v>
      </c>
      <c r="H41">
        <v>100</v>
      </c>
      <c r="I41">
        <v>2</v>
      </c>
      <c r="J41" t="s">
        <v>27</v>
      </c>
      <c r="K41">
        <v>1</v>
      </c>
      <c r="L41">
        <v>1752</v>
      </c>
      <c r="M41" t="s">
        <v>23</v>
      </c>
      <c r="N41">
        <v>0.71232876712328697</v>
      </c>
      <c r="O41">
        <v>4.5091324200913198E-2</v>
      </c>
      <c r="P41">
        <v>0.50943973129229703</v>
      </c>
      <c r="Q41">
        <v>3.7469413392951298</v>
      </c>
      <c r="R41">
        <v>3.7469413392951298</v>
      </c>
      <c r="S41" t="s">
        <v>23</v>
      </c>
      <c r="T41" t="s">
        <v>24</v>
      </c>
      <c r="U41" t="s">
        <v>25</v>
      </c>
      <c r="V41" t="s">
        <v>26</v>
      </c>
    </row>
    <row r="42" spans="1:22" x14ac:dyDescent="0.35">
      <c r="A42">
        <v>146</v>
      </c>
      <c r="B42">
        <v>176</v>
      </c>
      <c r="C42">
        <v>3.5</v>
      </c>
      <c r="D42">
        <v>12</v>
      </c>
      <c r="E42">
        <v>0</v>
      </c>
      <c r="F42">
        <v>5</v>
      </c>
      <c r="G42">
        <v>146</v>
      </c>
      <c r="H42">
        <v>100</v>
      </c>
      <c r="I42">
        <v>2</v>
      </c>
      <c r="J42" t="s">
        <v>22</v>
      </c>
      <c r="K42">
        <v>2</v>
      </c>
      <c r="L42">
        <v>1752</v>
      </c>
      <c r="M42">
        <v>51.759286830353602</v>
      </c>
      <c r="N42">
        <v>0.72688342026811004</v>
      </c>
      <c r="O42">
        <v>9.3749530889638694E-2</v>
      </c>
      <c r="P42">
        <v>0.86391626523989795</v>
      </c>
      <c r="Q42">
        <v>5.6638551834706696</v>
      </c>
      <c r="R42">
        <v>5.6638551834706696</v>
      </c>
      <c r="S42" t="s">
        <v>23</v>
      </c>
      <c r="T42" t="s">
        <v>24</v>
      </c>
      <c r="U42" t="s">
        <v>25</v>
      </c>
      <c r="V42" t="s">
        <v>26</v>
      </c>
    </row>
    <row r="43" spans="1:22" x14ac:dyDescent="0.35">
      <c r="A43">
        <v>146</v>
      </c>
      <c r="B43">
        <v>176</v>
      </c>
      <c r="C43">
        <v>3.5</v>
      </c>
      <c r="D43">
        <v>12</v>
      </c>
      <c r="E43">
        <v>0</v>
      </c>
      <c r="F43">
        <v>5</v>
      </c>
      <c r="G43">
        <v>146</v>
      </c>
      <c r="H43">
        <v>100</v>
      </c>
      <c r="I43">
        <v>2</v>
      </c>
      <c r="J43" t="s">
        <v>27</v>
      </c>
      <c r="K43">
        <v>2</v>
      </c>
      <c r="L43">
        <v>1752</v>
      </c>
      <c r="M43" t="s">
        <v>23</v>
      </c>
      <c r="N43">
        <v>0.71232876712328697</v>
      </c>
      <c r="O43">
        <v>4.5091324200913198E-2</v>
      </c>
      <c r="P43">
        <v>0.50943973129229703</v>
      </c>
      <c r="Q43">
        <v>3.7469413392951298</v>
      </c>
      <c r="R43">
        <v>3.7469413392951298</v>
      </c>
      <c r="S43" t="s">
        <v>23</v>
      </c>
      <c r="T43" t="s">
        <v>24</v>
      </c>
      <c r="U43" t="s">
        <v>25</v>
      </c>
      <c r="V43" t="s">
        <v>26</v>
      </c>
    </row>
    <row r="44" spans="1:22" x14ac:dyDescent="0.35">
      <c r="A44">
        <v>146</v>
      </c>
      <c r="B44">
        <v>176</v>
      </c>
      <c r="C44">
        <v>3.5</v>
      </c>
      <c r="D44">
        <v>14</v>
      </c>
      <c r="E44">
        <v>0</v>
      </c>
      <c r="F44">
        <v>5</v>
      </c>
      <c r="G44">
        <v>146</v>
      </c>
      <c r="H44">
        <v>100</v>
      </c>
      <c r="I44">
        <v>2</v>
      </c>
      <c r="J44" t="s">
        <v>22</v>
      </c>
      <c r="K44">
        <v>0</v>
      </c>
      <c r="L44">
        <v>2044</v>
      </c>
      <c r="M44">
        <v>43.879743633346003</v>
      </c>
      <c r="N44">
        <v>0.76186894680416095</v>
      </c>
      <c r="O44">
        <v>7.8144180431259397E-2</v>
      </c>
      <c r="P44">
        <v>0.87301190224187697</v>
      </c>
      <c r="Q44">
        <v>5.8063670560376401</v>
      </c>
      <c r="R44">
        <v>5.8063670560376401</v>
      </c>
      <c r="S44" t="s">
        <v>23</v>
      </c>
      <c r="T44" t="s">
        <v>24</v>
      </c>
      <c r="U44" t="s">
        <v>25</v>
      </c>
      <c r="V44" t="s">
        <v>26</v>
      </c>
    </row>
    <row r="45" spans="1:22" x14ac:dyDescent="0.35">
      <c r="A45">
        <v>146</v>
      </c>
      <c r="B45">
        <v>176</v>
      </c>
      <c r="C45">
        <v>3.5</v>
      </c>
      <c r="D45">
        <v>14</v>
      </c>
      <c r="E45">
        <v>0</v>
      </c>
      <c r="F45">
        <v>5</v>
      </c>
      <c r="G45">
        <v>146</v>
      </c>
      <c r="H45">
        <v>100</v>
      </c>
      <c r="I45">
        <v>2</v>
      </c>
      <c r="J45" t="s">
        <v>27</v>
      </c>
      <c r="K45">
        <v>0</v>
      </c>
      <c r="L45">
        <v>2044</v>
      </c>
      <c r="M45" t="s">
        <v>23</v>
      </c>
      <c r="N45">
        <v>0.74608610567514599</v>
      </c>
      <c r="O45">
        <v>1.54109589041095E-2</v>
      </c>
      <c r="P45">
        <v>0.48369283649243799</v>
      </c>
      <c r="Q45">
        <v>3.4992795857850401</v>
      </c>
      <c r="R45">
        <v>3.4992795857850401</v>
      </c>
      <c r="S45" t="s">
        <v>23</v>
      </c>
      <c r="T45" t="s">
        <v>24</v>
      </c>
      <c r="U45" t="s">
        <v>25</v>
      </c>
      <c r="V45" t="s">
        <v>26</v>
      </c>
    </row>
    <row r="46" spans="1:22" x14ac:dyDescent="0.35">
      <c r="A46">
        <v>146</v>
      </c>
      <c r="B46">
        <v>176</v>
      </c>
      <c r="C46">
        <v>3.5</v>
      </c>
      <c r="D46">
        <v>14</v>
      </c>
      <c r="E46">
        <v>0</v>
      </c>
      <c r="F46">
        <v>5</v>
      </c>
      <c r="G46">
        <v>146</v>
      </c>
      <c r="H46">
        <v>100</v>
      </c>
      <c r="I46">
        <v>2</v>
      </c>
      <c r="J46" t="s">
        <v>22</v>
      </c>
      <c r="K46">
        <v>1</v>
      </c>
      <c r="L46">
        <v>2044</v>
      </c>
      <c r="M46">
        <v>43.879743633346003</v>
      </c>
      <c r="N46">
        <v>0.76186894680416095</v>
      </c>
      <c r="O46">
        <v>7.8144180431259397E-2</v>
      </c>
      <c r="P46">
        <v>0.87301190224187697</v>
      </c>
      <c r="Q46">
        <v>5.8063670560376401</v>
      </c>
      <c r="R46">
        <v>5.8063670560376401</v>
      </c>
      <c r="S46" t="s">
        <v>23</v>
      </c>
      <c r="T46" t="s">
        <v>24</v>
      </c>
      <c r="U46" t="s">
        <v>25</v>
      </c>
      <c r="V46" t="s">
        <v>26</v>
      </c>
    </row>
    <row r="47" spans="1:22" x14ac:dyDescent="0.35">
      <c r="A47">
        <v>146</v>
      </c>
      <c r="B47">
        <v>176</v>
      </c>
      <c r="C47">
        <v>3.5</v>
      </c>
      <c r="D47">
        <v>14</v>
      </c>
      <c r="E47">
        <v>0</v>
      </c>
      <c r="F47">
        <v>5</v>
      </c>
      <c r="G47">
        <v>146</v>
      </c>
      <c r="H47">
        <v>100</v>
      </c>
      <c r="I47">
        <v>2</v>
      </c>
      <c r="J47" t="s">
        <v>27</v>
      </c>
      <c r="K47">
        <v>1</v>
      </c>
      <c r="L47">
        <v>2044</v>
      </c>
      <c r="M47" t="s">
        <v>23</v>
      </c>
      <c r="N47">
        <v>0.74608610567514599</v>
      </c>
      <c r="O47">
        <v>1.54109589041095E-2</v>
      </c>
      <c r="P47">
        <v>0.48369283649243799</v>
      </c>
      <c r="Q47">
        <v>3.4992795857850401</v>
      </c>
      <c r="R47">
        <v>3.4992795857850401</v>
      </c>
      <c r="S47" t="s">
        <v>23</v>
      </c>
      <c r="T47" t="s">
        <v>24</v>
      </c>
      <c r="U47" t="s">
        <v>25</v>
      </c>
      <c r="V47" t="s">
        <v>26</v>
      </c>
    </row>
    <row r="48" spans="1:22" x14ac:dyDescent="0.35">
      <c r="A48">
        <v>146</v>
      </c>
      <c r="B48">
        <v>176</v>
      </c>
      <c r="C48">
        <v>3.5</v>
      </c>
      <c r="D48">
        <v>14</v>
      </c>
      <c r="E48">
        <v>0</v>
      </c>
      <c r="F48">
        <v>5</v>
      </c>
      <c r="G48">
        <v>146</v>
      </c>
      <c r="H48">
        <v>100</v>
      </c>
      <c r="I48">
        <v>2</v>
      </c>
      <c r="J48" t="s">
        <v>22</v>
      </c>
      <c r="K48">
        <v>2</v>
      </c>
      <c r="L48">
        <v>2044</v>
      </c>
      <c r="M48">
        <v>43.879743633346003</v>
      </c>
      <c r="N48">
        <v>0.76186894680416095</v>
      </c>
      <c r="O48">
        <v>7.8144180431259397E-2</v>
      </c>
      <c r="P48">
        <v>0.87301190224187697</v>
      </c>
      <c r="Q48">
        <v>5.8063670560376401</v>
      </c>
      <c r="R48">
        <v>5.8063670560376401</v>
      </c>
      <c r="S48" t="s">
        <v>23</v>
      </c>
      <c r="T48" t="s">
        <v>24</v>
      </c>
      <c r="U48" t="s">
        <v>25</v>
      </c>
      <c r="V48" t="s">
        <v>26</v>
      </c>
    </row>
    <row r="49" spans="1:22" x14ac:dyDescent="0.35">
      <c r="A49">
        <v>146</v>
      </c>
      <c r="B49">
        <v>176</v>
      </c>
      <c r="C49">
        <v>3.5</v>
      </c>
      <c r="D49">
        <v>14</v>
      </c>
      <c r="E49">
        <v>0</v>
      </c>
      <c r="F49">
        <v>5</v>
      </c>
      <c r="G49">
        <v>146</v>
      </c>
      <c r="H49">
        <v>100</v>
      </c>
      <c r="I49">
        <v>2</v>
      </c>
      <c r="J49" t="s">
        <v>27</v>
      </c>
      <c r="K49">
        <v>2</v>
      </c>
      <c r="L49">
        <v>2044</v>
      </c>
      <c r="M49" t="s">
        <v>23</v>
      </c>
      <c r="N49">
        <v>0.74608610567514599</v>
      </c>
      <c r="O49">
        <v>1.54109589041095E-2</v>
      </c>
      <c r="P49">
        <v>0.48369283649243799</v>
      </c>
      <c r="Q49">
        <v>3.4992795857850401</v>
      </c>
      <c r="R49">
        <v>3.4992795857850401</v>
      </c>
      <c r="S49" t="s">
        <v>23</v>
      </c>
      <c r="T49" t="s">
        <v>24</v>
      </c>
      <c r="U49" t="s">
        <v>25</v>
      </c>
      <c r="V49" t="s">
        <v>26</v>
      </c>
    </row>
    <row r="50" spans="1:22" x14ac:dyDescent="0.35">
      <c r="A50">
        <v>146</v>
      </c>
      <c r="B50">
        <v>176</v>
      </c>
      <c r="C50">
        <v>3.5</v>
      </c>
      <c r="D50">
        <v>4</v>
      </c>
      <c r="E50">
        <v>0</v>
      </c>
      <c r="F50">
        <v>5</v>
      </c>
      <c r="G50">
        <v>146</v>
      </c>
      <c r="H50">
        <v>0</v>
      </c>
      <c r="I50">
        <v>2</v>
      </c>
      <c r="J50" t="s">
        <v>22</v>
      </c>
      <c r="K50">
        <v>0</v>
      </c>
      <c r="L50">
        <v>802</v>
      </c>
      <c r="M50">
        <v>47.2608227562053</v>
      </c>
      <c r="N50">
        <v>0.387066841568321</v>
      </c>
      <c r="O50">
        <v>8.8330001348934803E-2</v>
      </c>
      <c r="P50">
        <v>0.92823041509474902</v>
      </c>
      <c r="Q50">
        <v>4.4344600884385104</v>
      </c>
      <c r="R50" t="s">
        <v>23</v>
      </c>
      <c r="S50">
        <v>4.4344600884385104</v>
      </c>
      <c r="T50" t="s">
        <v>24</v>
      </c>
      <c r="U50" t="s">
        <v>25</v>
      </c>
      <c r="V50" t="s">
        <v>26</v>
      </c>
    </row>
    <row r="51" spans="1:22" x14ac:dyDescent="0.35">
      <c r="A51">
        <v>146</v>
      </c>
      <c r="B51">
        <v>176</v>
      </c>
      <c r="C51">
        <v>3.5</v>
      </c>
      <c r="D51">
        <v>4</v>
      </c>
      <c r="E51">
        <v>0</v>
      </c>
      <c r="F51">
        <v>5</v>
      </c>
      <c r="G51">
        <v>146</v>
      </c>
      <c r="H51">
        <v>0</v>
      </c>
      <c r="I51">
        <v>2</v>
      </c>
      <c r="J51" t="s">
        <v>27</v>
      </c>
      <c r="K51">
        <v>0</v>
      </c>
      <c r="L51">
        <v>802</v>
      </c>
      <c r="M51" t="s">
        <v>23</v>
      </c>
      <c r="N51">
        <v>0.394023157208088</v>
      </c>
      <c r="O51">
        <v>0.10159817351598099</v>
      </c>
      <c r="P51">
        <v>0.718664099761123</v>
      </c>
      <c r="Q51">
        <v>4.3940812989018498</v>
      </c>
      <c r="R51" t="s">
        <v>23</v>
      </c>
      <c r="S51">
        <v>4.3940812989018498</v>
      </c>
      <c r="T51" t="s">
        <v>24</v>
      </c>
      <c r="U51" t="s">
        <v>25</v>
      </c>
      <c r="V51" t="s">
        <v>26</v>
      </c>
    </row>
    <row r="52" spans="1:22" x14ac:dyDescent="0.35">
      <c r="A52">
        <v>146</v>
      </c>
      <c r="B52">
        <v>176</v>
      </c>
      <c r="C52">
        <v>3.5</v>
      </c>
      <c r="D52">
        <v>4</v>
      </c>
      <c r="E52">
        <v>0</v>
      </c>
      <c r="F52">
        <v>5</v>
      </c>
      <c r="G52">
        <v>146</v>
      </c>
      <c r="H52">
        <v>0</v>
      </c>
      <c r="I52">
        <v>2</v>
      </c>
      <c r="J52" t="s">
        <v>28</v>
      </c>
      <c r="K52">
        <v>0</v>
      </c>
      <c r="L52">
        <v>802</v>
      </c>
      <c r="M52" t="s">
        <v>23</v>
      </c>
      <c r="N52">
        <v>0.382550554468362</v>
      </c>
      <c r="O52">
        <v>8.0479452054794495E-2</v>
      </c>
      <c r="P52">
        <v>0.73285969538929996</v>
      </c>
      <c r="Q52">
        <v>4.1003346072273601</v>
      </c>
      <c r="R52" t="s">
        <v>23</v>
      </c>
      <c r="S52">
        <v>4.1003346072273601</v>
      </c>
      <c r="T52" t="s">
        <v>24</v>
      </c>
      <c r="U52" t="s">
        <v>25</v>
      </c>
      <c r="V52" t="s">
        <v>26</v>
      </c>
    </row>
    <row r="53" spans="1:22" x14ac:dyDescent="0.35">
      <c r="A53">
        <v>146</v>
      </c>
      <c r="B53">
        <v>176</v>
      </c>
      <c r="C53">
        <v>3.5</v>
      </c>
      <c r="D53">
        <v>4</v>
      </c>
      <c r="E53">
        <v>0</v>
      </c>
      <c r="F53">
        <v>5</v>
      </c>
      <c r="G53">
        <v>146</v>
      </c>
      <c r="H53">
        <v>0</v>
      </c>
      <c r="I53">
        <v>2</v>
      </c>
      <c r="J53" t="s">
        <v>29</v>
      </c>
      <c r="K53">
        <v>0</v>
      </c>
      <c r="L53">
        <v>802</v>
      </c>
      <c r="M53" t="s">
        <v>23</v>
      </c>
      <c r="N53">
        <v>0.40190802348336502</v>
      </c>
      <c r="O53">
        <v>0.11015981735159799</v>
      </c>
      <c r="P53">
        <v>0.71077765774546997</v>
      </c>
      <c r="Q53">
        <v>4.53822982912624</v>
      </c>
      <c r="R53" t="s">
        <v>23</v>
      </c>
      <c r="S53">
        <v>4.53822982912624</v>
      </c>
      <c r="T53" t="s">
        <v>24</v>
      </c>
      <c r="U53" t="s">
        <v>25</v>
      </c>
      <c r="V53" t="s">
        <v>26</v>
      </c>
    </row>
    <row r="54" spans="1:22" x14ac:dyDescent="0.35">
      <c r="A54">
        <v>146</v>
      </c>
      <c r="B54">
        <v>176</v>
      </c>
      <c r="C54">
        <v>3.5</v>
      </c>
      <c r="D54">
        <v>4</v>
      </c>
      <c r="E54">
        <v>0</v>
      </c>
      <c r="F54">
        <v>5</v>
      </c>
      <c r="G54">
        <v>146</v>
      </c>
      <c r="H54">
        <v>0</v>
      </c>
      <c r="I54">
        <v>2</v>
      </c>
      <c r="J54" t="s">
        <v>22</v>
      </c>
      <c r="K54">
        <v>1</v>
      </c>
      <c r="L54">
        <v>800</v>
      </c>
      <c r="M54">
        <v>54.9162962940052</v>
      </c>
      <c r="N54">
        <v>0.39435267505905502</v>
      </c>
      <c r="O54">
        <v>0.10270166058142</v>
      </c>
      <c r="P54">
        <v>0.92287874614962695</v>
      </c>
      <c r="Q54">
        <v>4.6178538980197796</v>
      </c>
      <c r="R54" t="s">
        <v>23</v>
      </c>
      <c r="S54">
        <v>4.6178538980197796</v>
      </c>
      <c r="T54" t="s">
        <v>24</v>
      </c>
      <c r="U54" t="s">
        <v>25</v>
      </c>
      <c r="V54" t="s">
        <v>26</v>
      </c>
    </row>
    <row r="55" spans="1:22" x14ac:dyDescent="0.35">
      <c r="A55">
        <v>146</v>
      </c>
      <c r="B55">
        <v>176</v>
      </c>
      <c r="C55">
        <v>3.5</v>
      </c>
      <c r="D55">
        <v>4</v>
      </c>
      <c r="E55">
        <v>0</v>
      </c>
      <c r="F55">
        <v>5</v>
      </c>
      <c r="G55">
        <v>146</v>
      </c>
      <c r="H55">
        <v>0</v>
      </c>
      <c r="I55">
        <v>2</v>
      </c>
      <c r="J55" t="s">
        <v>27</v>
      </c>
      <c r="K55">
        <v>1</v>
      </c>
      <c r="L55">
        <v>800</v>
      </c>
      <c r="M55" t="s">
        <v>23</v>
      </c>
      <c r="N55">
        <v>0.40343281148075599</v>
      </c>
      <c r="O55">
        <v>0.118150684931506</v>
      </c>
      <c r="P55">
        <v>0.70380566778253395</v>
      </c>
      <c r="Q55">
        <v>4.6352858166042603</v>
      </c>
      <c r="R55" t="s">
        <v>23</v>
      </c>
      <c r="S55">
        <v>4.6352858166042603</v>
      </c>
      <c r="T55" t="s">
        <v>24</v>
      </c>
      <c r="U55" t="s">
        <v>25</v>
      </c>
      <c r="V55" t="s">
        <v>26</v>
      </c>
    </row>
    <row r="56" spans="1:22" x14ac:dyDescent="0.35">
      <c r="A56">
        <v>146</v>
      </c>
      <c r="B56">
        <v>176</v>
      </c>
      <c r="C56">
        <v>3.5</v>
      </c>
      <c r="D56">
        <v>4</v>
      </c>
      <c r="E56">
        <v>0</v>
      </c>
      <c r="F56">
        <v>5</v>
      </c>
      <c r="G56">
        <v>146</v>
      </c>
      <c r="H56">
        <v>0</v>
      </c>
      <c r="I56">
        <v>2</v>
      </c>
      <c r="J56" t="s">
        <v>28</v>
      </c>
      <c r="K56">
        <v>1</v>
      </c>
      <c r="L56">
        <v>800</v>
      </c>
      <c r="M56" t="s">
        <v>23</v>
      </c>
      <c r="N56">
        <v>0.40046477495107602</v>
      </c>
      <c r="O56">
        <v>0.11130136986301301</v>
      </c>
      <c r="P56">
        <v>0.70538486357524999</v>
      </c>
      <c r="Q56">
        <v>4.7049864562058801</v>
      </c>
      <c r="R56" t="s">
        <v>23</v>
      </c>
      <c r="S56">
        <v>4.7049864562058801</v>
      </c>
      <c r="T56" t="s">
        <v>24</v>
      </c>
      <c r="U56" t="s">
        <v>25</v>
      </c>
      <c r="V56" t="s">
        <v>26</v>
      </c>
    </row>
    <row r="57" spans="1:22" x14ac:dyDescent="0.35">
      <c r="A57">
        <v>146</v>
      </c>
      <c r="B57">
        <v>176</v>
      </c>
      <c r="C57">
        <v>3.5</v>
      </c>
      <c r="D57">
        <v>4</v>
      </c>
      <c r="E57">
        <v>0</v>
      </c>
      <c r="F57">
        <v>5</v>
      </c>
      <c r="G57">
        <v>146</v>
      </c>
      <c r="H57">
        <v>0</v>
      </c>
      <c r="I57">
        <v>2</v>
      </c>
      <c r="J57" t="s">
        <v>29</v>
      </c>
      <c r="K57">
        <v>1</v>
      </c>
      <c r="L57">
        <v>800</v>
      </c>
      <c r="M57" t="s">
        <v>23</v>
      </c>
      <c r="N57">
        <v>0.41069797782126499</v>
      </c>
      <c r="O57">
        <v>0.12442922374429199</v>
      </c>
      <c r="P57">
        <v>0.70064727619709999</v>
      </c>
      <c r="Q57">
        <v>4.5666181629253799</v>
      </c>
      <c r="R57" t="s">
        <v>23</v>
      </c>
      <c r="S57">
        <v>4.5666181629253799</v>
      </c>
      <c r="T57" t="s">
        <v>24</v>
      </c>
      <c r="U57" t="s">
        <v>25</v>
      </c>
      <c r="V57" t="s">
        <v>26</v>
      </c>
    </row>
    <row r="58" spans="1:22" x14ac:dyDescent="0.35">
      <c r="A58">
        <v>146</v>
      </c>
      <c r="B58">
        <v>176</v>
      </c>
      <c r="C58">
        <v>3.5</v>
      </c>
      <c r="D58">
        <v>4</v>
      </c>
      <c r="E58">
        <v>0</v>
      </c>
      <c r="F58">
        <v>5</v>
      </c>
      <c r="G58">
        <v>146</v>
      </c>
      <c r="H58">
        <v>0</v>
      </c>
      <c r="I58">
        <v>2</v>
      </c>
      <c r="J58" t="s">
        <v>22</v>
      </c>
      <c r="K58">
        <v>2</v>
      </c>
      <c r="L58">
        <v>790</v>
      </c>
      <c r="M58">
        <v>48.691828255907602</v>
      </c>
      <c r="N58">
        <v>0.38243320911804801</v>
      </c>
      <c r="O58">
        <v>9.1183925389964296E-2</v>
      </c>
      <c r="P58">
        <v>0.92821400276314003</v>
      </c>
      <c r="Q58">
        <v>4.4212635591026599</v>
      </c>
      <c r="R58" t="s">
        <v>23</v>
      </c>
      <c r="S58">
        <v>4.4212635591026599</v>
      </c>
      <c r="T58" t="s">
        <v>24</v>
      </c>
      <c r="U58" t="s">
        <v>25</v>
      </c>
      <c r="V58" t="s">
        <v>26</v>
      </c>
    </row>
    <row r="59" spans="1:22" x14ac:dyDescent="0.35">
      <c r="A59">
        <v>146</v>
      </c>
      <c r="B59">
        <v>176</v>
      </c>
      <c r="C59">
        <v>3.5</v>
      </c>
      <c r="D59">
        <v>4</v>
      </c>
      <c r="E59">
        <v>0</v>
      </c>
      <c r="F59">
        <v>5</v>
      </c>
      <c r="G59">
        <v>146</v>
      </c>
      <c r="H59">
        <v>0</v>
      </c>
      <c r="I59">
        <v>2</v>
      </c>
      <c r="J59" t="s">
        <v>27</v>
      </c>
      <c r="K59">
        <v>2</v>
      </c>
      <c r="L59">
        <v>790</v>
      </c>
      <c r="M59" t="s">
        <v>23</v>
      </c>
      <c r="N59">
        <v>0.39488747553816</v>
      </c>
      <c r="O59">
        <v>0.10844748858447401</v>
      </c>
      <c r="P59">
        <v>0.71955107662422102</v>
      </c>
      <c r="Q59">
        <v>4.3004732104974499</v>
      </c>
      <c r="R59" t="s">
        <v>23</v>
      </c>
      <c r="S59">
        <v>4.3004732104974499</v>
      </c>
      <c r="T59" t="s">
        <v>24</v>
      </c>
      <c r="U59" t="s">
        <v>25</v>
      </c>
      <c r="V59" t="s">
        <v>26</v>
      </c>
    </row>
    <row r="60" spans="1:22" x14ac:dyDescent="0.35">
      <c r="A60">
        <v>146</v>
      </c>
      <c r="B60">
        <v>176</v>
      </c>
      <c r="C60">
        <v>3.5</v>
      </c>
      <c r="D60">
        <v>4</v>
      </c>
      <c r="E60">
        <v>0</v>
      </c>
      <c r="F60">
        <v>5</v>
      </c>
      <c r="G60">
        <v>146</v>
      </c>
      <c r="H60">
        <v>0</v>
      </c>
      <c r="I60">
        <v>2</v>
      </c>
      <c r="J60" t="s">
        <v>28</v>
      </c>
      <c r="K60">
        <v>2</v>
      </c>
      <c r="L60">
        <v>790</v>
      </c>
      <c r="M60" t="s">
        <v>23</v>
      </c>
      <c r="N60">
        <v>0.40090508806262198</v>
      </c>
      <c r="O60">
        <v>0.116438356164383</v>
      </c>
      <c r="P60">
        <v>0.705251494595863</v>
      </c>
      <c r="Q60">
        <v>4.8309882093551497</v>
      </c>
      <c r="R60" t="s">
        <v>23</v>
      </c>
      <c r="S60">
        <v>4.8309882093551497</v>
      </c>
      <c r="T60" t="s">
        <v>24</v>
      </c>
      <c r="U60" t="s">
        <v>25</v>
      </c>
      <c r="V60" t="s">
        <v>26</v>
      </c>
    </row>
    <row r="61" spans="1:22" x14ac:dyDescent="0.35">
      <c r="A61">
        <v>146</v>
      </c>
      <c r="B61">
        <v>176</v>
      </c>
      <c r="C61">
        <v>3.5</v>
      </c>
      <c r="D61">
        <v>4</v>
      </c>
      <c r="E61">
        <v>0</v>
      </c>
      <c r="F61">
        <v>5</v>
      </c>
      <c r="G61">
        <v>146</v>
      </c>
      <c r="H61">
        <v>0</v>
      </c>
      <c r="I61">
        <v>2</v>
      </c>
      <c r="J61" t="s">
        <v>29</v>
      </c>
      <c r="K61">
        <v>2</v>
      </c>
      <c r="L61">
        <v>790</v>
      </c>
      <c r="M61" t="s">
        <v>23</v>
      </c>
      <c r="N61">
        <v>0.39164220482713602</v>
      </c>
      <c r="O61">
        <v>0.11015981735159799</v>
      </c>
      <c r="P61">
        <v>0.71796223417662497</v>
      </c>
      <c r="Q61">
        <v>4.3555853993948004</v>
      </c>
      <c r="R61" t="s">
        <v>23</v>
      </c>
      <c r="S61">
        <v>4.3555853993948004</v>
      </c>
      <c r="T61" t="s">
        <v>24</v>
      </c>
      <c r="U61" t="s">
        <v>25</v>
      </c>
      <c r="V61" t="s">
        <v>26</v>
      </c>
    </row>
    <row r="62" spans="1:22" x14ac:dyDescent="0.35">
      <c r="A62">
        <v>146</v>
      </c>
      <c r="B62">
        <v>176</v>
      </c>
      <c r="C62">
        <v>3.5</v>
      </c>
      <c r="D62">
        <v>4</v>
      </c>
      <c r="E62">
        <v>0</v>
      </c>
      <c r="F62">
        <v>5</v>
      </c>
      <c r="G62">
        <v>146</v>
      </c>
      <c r="H62">
        <v>0</v>
      </c>
      <c r="I62">
        <v>2</v>
      </c>
      <c r="J62" t="s">
        <v>22</v>
      </c>
      <c r="K62">
        <v>3</v>
      </c>
      <c r="L62">
        <v>804</v>
      </c>
      <c r="M62">
        <v>55.491878948292303</v>
      </c>
      <c r="N62">
        <v>0.39984450769775998</v>
      </c>
      <c r="O62">
        <v>0.10407747230938499</v>
      </c>
      <c r="P62">
        <v>0.92297744419467198</v>
      </c>
      <c r="Q62">
        <v>4.6381158747550399</v>
      </c>
      <c r="R62" t="s">
        <v>23</v>
      </c>
      <c r="S62">
        <v>4.6381158747550399</v>
      </c>
      <c r="T62" t="s">
        <v>24</v>
      </c>
      <c r="U62" t="s">
        <v>25</v>
      </c>
      <c r="V62" t="s">
        <v>26</v>
      </c>
    </row>
    <row r="63" spans="1:22" x14ac:dyDescent="0.35">
      <c r="A63">
        <v>146</v>
      </c>
      <c r="B63">
        <v>176</v>
      </c>
      <c r="C63">
        <v>3.5</v>
      </c>
      <c r="D63">
        <v>4</v>
      </c>
      <c r="E63">
        <v>0</v>
      </c>
      <c r="F63">
        <v>5</v>
      </c>
      <c r="G63">
        <v>146</v>
      </c>
      <c r="H63">
        <v>0</v>
      </c>
      <c r="I63">
        <v>2</v>
      </c>
      <c r="J63" t="s">
        <v>27</v>
      </c>
      <c r="K63">
        <v>3</v>
      </c>
      <c r="L63">
        <v>804</v>
      </c>
      <c r="M63" t="s">
        <v>23</v>
      </c>
      <c r="N63">
        <v>0.41569634703196301</v>
      </c>
      <c r="O63">
        <v>0.12671232876712299</v>
      </c>
      <c r="P63">
        <v>0.695678578046248</v>
      </c>
      <c r="Q63">
        <v>4.6107015173852304</v>
      </c>
      <c r="R63" t="s">
        <v>23</v>
      </c>
      <c r="S63">
        <v>4.6107015173852304</v>
      </c>
      <c r="T63" t="s">
        <v>24</v>
      </c>
      <c r="U63" t="s">
        <v>25</v>
      </c>
      <c r="V63" t="s">
        <v>26</v>
      </c>
    </row>
    <row r="64" spans="1:22" x14ac:dyDescent="0.35">
      <c r="A64">
        <v>146</v>
      </c>
      <c r="B64">
        <v>176</v>
      </c>
      <c r="C64">
        <v>3.5</v>
      </c>
      <c r="D64">
        <v>4</v>
      </c>
      <c r="E64">
        <v>0</v>
      </c>
      <c r="F64">
        <v>5</v>
      </c>
      <c r="G64">
        <v>146</v>
      </c>
      <c r="H64">
        <v>0</v>
      </c>
      <c r="I64">
        <v>2</v>
      </c>
      <c r="J64" t="s">
        <v>28</v>
      </c>
      <c r="K64">
        <v>3</v>
      </c>
      <c r="L64">
        <v>804</v>
      </c>
      <c r="M64" t="s">
        <v>23</v>
      </c>
      <c r="N64">
        <v>0.41048597521200197</v>
      </c>
      <c r="O64">
        <v>0.11301369863013599</v>
      </c>
      <c r="P64">
        <v>0.70198013092992795</v>
      </c>
      <c r="Q64">
        <v>4.6158336261376798</v>
      </c>
      <c r="R64" t="s">
        <v>23</v>
      </c>
      <c r="S64">
        <v>4.6158336261376798</v>
      </c>
      <c r="T64" t="s">
        <v>24</v>
      </c>
      <c r="U64" t="s">
        <v>25</v>
      </c>
      <c r="V64" t="s">
        <v>26</v>
      </c>
    </row>
    <row r="65" spans="1:22" x14ac:dyDescent="0.35">
      <c r="A65">
        <v>146</v>
      </c>
      <c r="B65">
        <v>176</v>
      </c>
      <c r="C65">
        <v>3.5</v>
      </c>
      <c r="D65">
        <v>4</v>
      </c>
      <c r="E65">
        <v>0</v>
      </c>
      <c r="F65">
        <v>5</v>
      </c>
      <c r="G65">
        <v>146</v>
      </c>
      <c r="H65">
        <v>0</v>
      </c>
      <c r="I65">
        <v>2</v>
      </c>
      <c r="J65" t="s">
        <v>29</v>
      </c>
      <c r="K65">
        <v>3</v>
      </c>
      <c r="L65">
        <v>804</v>
      </c>
      <c r="M65" t="s">
        <v>23</v>
      </c>
      <c r="N65">
        <v>0.418012067840834</v>
      </c>
      <c r="O65">
        <v>0.135844748858447</v>
      </c>
      <c r="P65">
        <v>0.68780163694164798</v>
      </c>
      <c r="Q65">
        <v>4.6799410565382704</v>
      </c>
      <c r="R65" t="s">
        <v>23</v>
      </c>
      <c r="S65">
        <v>4.6799410565382704</v>
      </c>
      <c r="T65" t="s">
        <v>24</v>
      </c>
      <c r="U65" t="s">
        <v>25</v>
      </c>
      <c r="V65" t="s">
        <v>26</v>
      </c>
    </row>
    <row r="66" spans="1:22" x14ac:dyDescent="0.35">
      <c r="A66">
        <v>146</v>
      </c>
      <c r="B66">
        <v>176</v>
      </c>
      <c r="C66">
        <v>3.5</v>
      </c>
      <c r="D66">
        <v>4</v>
      </c>
      <c r="E66">
        <v>0</v>
      </c>
      <c r="F66">
        <v>5</v>
      </c>
      <c r="G66">
        <v>146</v>
      </c>
      <c r="H66">
        <v>0</v>
      </c>
      <c r="I66">
        <v>2</v>
      </c>
      <c r="J66" t="s">
        <v>22</v>
      </c>
      <c r="K66">
        <v>4</v>
      </c>
      <c r="L66">
        <v>802</v>
      </c>
      <c r="M66">
        <v>54.8017079334141</v>
      </c>
      <c r="N66">
        <v>0.40020551726838199</v>
      </c>
      <c r="O66">
        <v>0.10276131006153701</v>
      </c>
      <c r="P66">
        <v>0.92230665516015098</v>
      </c>
      <c r="Q66">
        <v>4.6724633536208096</v>
      </c>
      <c r="R66" t="s">
        <v>23</v>
      </c>
      <c r="S66">
        <v>4.6724633536208096</v>
      </c>
      <c r="T66" t="s">
        <v>24</v>
      </c>
      <c r="U66" t="s">
        <v>25</v>
      </c>
      <c r="V66" t="s">
        <v>26</v>
      </c>
    </row>
    <row r="67" spans="1:22" x14ac:dyDescent="0.35">
      <c r="A67">
        <v>146</v>
      </c>
      <c r="B67">
        <v>176</v>
      </c>
      <c r="C67">
        <v>3.5</v>
      </c>
      <c r="D67">
        <v>4</v>
      </c>
      <c r="E67">
        <v>0</v>
      </c>
      <c r="F67">
        <v>5</v>
      </c>
      <c r="G67">
        <v>146</v>
      </c>
      <c r="H67">
        <v>0</v>
      </c>
      <c r="I67">
        <v>2</v>
      </c>
      <c r="J67" t="s">
        <v>27</v>
      </c>
      <c r="K67">
        <v>4</v>
      </c>
      <c r="L67">
        <v>802</v>
      </c>
      <c r="M67" t="s">
        <v>23</v>
      </c>
      <c r="N67">
        <v>0.41245923026744902</v>
      </c>
      <c r="O67">
        <v>0.11700913242009101</v>
      </c>
      <c r="P67">
        <v>0.70289121572981705</v>
      </c>
      <c r="Q67">
        <v>4.77101610597422</v>
      </c>
      <c r="R67" t="s">
        <v>23</v>
      </c>
      <c r="S67">
        <v>4.77101610597422</v>
      </c>
      <c r="T67" t="s">
        <v>24</v>
      </c>
      <c r="U67" t="s">
        <v>25</v>
      </c>
      <c r="V67" t="s">
        <v>26</v>
      </c>
    </row>
    <row r="68" spans="1:22" x14ac:dyDescent="0.35">
      <c r="A68">
        <v>146</v>
      </c>
      <c r="B68">
        <v>176</v>
      </c>
      <c r="C68">
        <v>3.5</v>
      </c>
      <c r="D68">
        <v>4</v>
      </c>
      <c r="E68">
        <v>0</v>
      </c>
      <c r="F68">
        <v>5</v>
      </c>
      <c r="G68">
        <v>146</v>
      </c>
      <c r="H68">
        <v>0</v>
      </c>
      <c r="I68">
        <v>2</v>
      </c>
      <c r="J68" t="s">
        <v>28</v>
      </c>
      <c r="K68">
        <v>4</v>
      </c>
      <c r="L68">
        <v>802</v>
      </c>
      <c r="M68" t="s">
        <v>23</v>
      </c>
      <c r="N68">
        <v>0.41275277234181301</v>
      </c>
      <c r="O68">
        <v>0.116438356164383</v>
      </c>
      <c r="P68">
        <v>0.69973663892355498</v>
      </c>
      <c r="Q68">
        <v>4.8764670042829898</v>
      </c>
      <c r="R68" t="s">
        <v>23</v>
      </c>
      <c r="S68">
        <v>4.8764670042829898</v>
      </c>
      <c r="T68" t="s">
        <v>24</v>
      </c>
      <c r="U68" t="s">
        <v>25</v>
      </c>
      <c r="V68" t="s">
        <v>26</v>
      </c>
    </row>
    <row r="69" spans="1:22" x14ac:dyDescent="0.35">
      <c r="A69">
        <v>146</v>
      </c>
      <c r="B69">
        <v>176</v>
      </c>
      <c r="C69">
        <v>3.5</v>
      </c>
      <c r="D69">
        <v>4</v>
      </c>
      <c r="E69">
        <v>0</v>
      </c>
      <c r="F69">
        <v>5</v>
      </c>
      <c r="G69">
        <v>146</v>
      </c>
      <c r="H69">
        <v>0</v>
      </c>
      <c r="I69">
        <v>2</v>
      </c>
      <c r="J69" t="s">
        <v>29</v>
      </c>
      <c r="K69">
        <v>4</v>
      </c>
      <c r="L69">
        <v>802</v>
      </c>
      <c r="M69" t="s">
        <v>23</v>
      </c>
      <c r="N69">
        <v>0.415182648401826</v>
      </c>
      <c r="O69">
        <v>0.125</v>
      </c>
      <c r="P69">
        <v>0.69815935052042399</v>
      </c>
      <c r="Q69">
        <v>4.6862277543664002</v>
      </c>
      <c r="R69" t="s">
        <v>23</v>
      </c>
      <c r="S69">
        <v>4.6862277543664002</v>
      </c>
      <c r="T69" t="s">
        <v>24</v>
      </c>
      <c r="U69" t="s">
        <v>25</v>
      </c>
      <c r="V69" t="s">
        <v>26</v>
      </c>
    </row>
    <row r="70" spans="1:22" x14ac:dyDescent="0.35">
      <c r="A70">
        <v>146</v>
      </c>
      <c r="B70">
        <v>176</v>
      </c>
      <c r="C70">
        <v>3.5</v>
      </c>
      <c r="D70">
        <v>4</v>
      </c>
      <c r="E70">
        <v>0</v>
      </c>
      <c r="F70">
        <v>5</v>
      </c>
      <c r="G70">
        <v>146</v>
      </c>
      <c r="H70">
        <v>0</v>
      </c>
      <c r="I70">
        <v>2</v>
      </c>
      <c r="J70" t="s">
        <v>22</v>
      </c>
      <c r="K70">
        <v>5</v>
      </c>
      <c r="L70">
        <v>799</v>
      </c>
      <c r="M70">
        <v>50.523438592946398</v>
      </c>
      <c r="N70">
        <v>0.39024787806530498</v>
      </c>
      <c r="O70">
        <v>9.4713947396840206E-2</v>
      </c>
      <c r="P70">
        <v>0.92370555820953504</v>
      </c>
      <c r="Q70">
        <v>4.5106679720027296</v>
      </c>
      <c r="R70" t="s">
        <v>23</v>
      </c>
      <c r="S70">
        <v>4.5106679720027296</v>
      </c>
      <c r="T70" t="s">
        <v>24</v>
      </c>
      <c r="U70" t="s">
        <v>25</v>
      </c>
      <c r="V70" t="s">
        <v>26</v>
      </c>
    </row>
    <row r="71" spans="1:22" x14ac:dyDescent="0.35">
      <c r="A71">
        <v>146</v>
      </c>
      <c r="B71">
        <v>176</v>
      </c>
      <c r="C71">
        <v>3.5</v>
      </c>
      <c r="D71">
        <v>4</v>
      </c>
      <c r="E71">
        <v>0</v>
      </c>
      <c r="F71">
        <v>5</v>
      </c>
      <c r="G71">
        <v>146</v>
      </c>
      <c r="H71">
        <v>0</v>
      </c>
      <c r="I71">
        <v>2</v>
      </c>
      <c r="J71" t="s">
        <v>27</v>
      </c>
      <c r="K71">
        <v>5</v>
      </c>
      <c r="L71">
        <v>799</v>
      </c>
      <c r="M71" t="s">
        <v>23</v>
      </c>
      <c r="N71">
        <v>0.41135029354207397</v>
      </c>
      <c r="O71">
        <v>0.12614155251141501</v>
      </c>
      <c r="P71">
        <v>0.69794355427669696</v>
      </c>
      <c r="Q71">
        <v>4.7524722625516098</v>
      </c>
      <c r="R71" t="s">
        <v>23</v>
      </c>
      <c r="S71">
        <v>4.7524722625516098</v>
      </c>
      <c r="T71" t="s">
        <v>24</v>
      </c>
      <c r="U71" t="s">
        <v>25</v>
      </c>
      <c r="V71" t="s">
        <v>26</v>
      </c>
    </row>
    <row r="72" spans="1:22" x14ac:dyDescent="0.35">
      <c r="A72">
        <v>146</v>
      </c>
      <c r="B72">
        <v>176</v>
      </c>
      <c r="C72">
        <v>3.5</v>
      </c>
      <c r="D72">
        <v>4</v>
      </c>
      <c r="E72">
        <v>0</v>
      </c>
      <c r="F72">
        <v>5</v>
      </c>
      <c r="G72">
        <v>146</v>
      </c>
      <c r="H72">
        <v>0</v>
      </c>
      <c r="I72">
        <v>2</v>
      </c>
      <c r="J72" t="s">
        <v>28</v>
      </c>
      <c r="K72">
        <v>5</v>
      </c>
      <c r="L72">
        <v>799</v>
      </c>
      <c r="M72" t="s">
        <v>23</v>
      </c>
      <c r="N72">
        <v>0.41046966731898199</v>
      </c>
      <c r="O72">
        <v>0.118150684931506</v>
      </c>
      <c r="P72">
        <v>0.69952370648108497</v>
      </c>
      <c r="Q72">
        <v>4.8122943674460297</v>
      </c>
      <c r="R72" t="s">
        <v>23</v>
      </c>
      <c r="S72">
        <v>4.8122943674460297</v>
      </c>
      <c r="T72" t="s">
        <v>24</v>
      </c>
      <c r="U72" t="s">
        <v>25</v>
      </c>
      <c r="V72" t="s">
        <v>26</v>
      </c>
    </row>
    <row r="73" spans="1:22" x14ac:dyDescent="0.35">
      <c r="A73">
        <v>146</v>
      </c>
      <c r="B73">
        <v>176</v>
      </c>
      <c r="C73">
        <v>3.5</v>
      </c>
      <c r="D73">
        <v>4</v>
      </c>
      <c r="E73">
        <v>0</v>
      </c>
      <c r="F73">
        <v>5</v>
      </c>
      <c r="G73">
        <v>146</v>
      </c>
      <c r="H73">
        <v>0</v>
      </c>
      <c r="I73">
        <v>2</v>
      </c>
      <c r="J73" t="s">
        <v>29</v>
      </c>
      <c r="K73">
        <v>5</v>
      </c>
      <c r="L73">
        <v>799</v>
      </c>
      <c r="M73" t="s">
        <v>23</v>
      </c>
      <c r="N73">
        <v>0.40737932159165002</v>
      </c>
      <c r="O73">
        <v>0.122146118721461</v>
      </c>
      <c r="P73">
        <v>0.70268401088985999</v>
      </c>
      <c r="Q73">
        <v>4.5649643304179301</v>
      </c>
      <c r="R73" t="s">
        <v>23</v>
      </c>
      <c r="S73">
        <v>4.5649643304179301</v>
      </c>
      <c r="T73" t="s">
        <v>24</v>
      </c>
      <c r="U73" t="s">
        <v>25</v>
      </c>
      <c r="V73" t="s">
        <v>26</v>
      </c>
    </row>
    <row r="74" spans="1:22" x14ac:dyDescent="0.35">
      <c r="A74">
        <v>146</v>
      </c>
      <c r="B74">
        <v>176</v>
      </c>
      <c r="C74">
        <v>3.5</v>
      </c>
      <c r="D74">
        <v>4</v>
      </c>
      <c r="E74">
        <v>0</v>
      </c>
      <c r="F74">
        <v>5</v>
      </c>
      <c r="G74">
        <v>146</v>
      </c>
      <c r="H74">
        <v>0</v>
      </c>
      <c r="I74">
        <v>2</v>
      </c>
      <c r="J74" t="s">
        <v>22</v>
      </c>
      <c r="K74">
        <v>6</v>
      </c>
      <c r="L74">
        <v>796</v>
      </c>
      <c r="M74">
        <v>48.268252624356599</v>
      </c>
      <c r="N74">
        <v>0.38620318851695601</v>
      </c>
      <c r="O74">
        <v>9.0350469589826801E-2</v>
      </c>
      <c r="P74">
        <v>0.92591482763306598</v>
      </c>
      <c r="Q74">
        <v>4.4559295738330897</v>
      </c>
      <c r="R74" t="s">
        <v>23</v>
      </c>
      <c r="S74">
        <v>4.4559295738330897</v>
      </c>
      <c r="T74" t="s">
        <v>24</v>
      </c>
      <c r="U74" t="s">
        <v>25</v>
      </c>
      <c r="V74" t="s">
        <v>26</v>
      </c>
    </row>
    <row r="75" spans="1:22" x14ac:dyDescent="0.35">
      <c r="A75">
        <v>146</v>
      </c>
      <c r="B75">
        <v>176</v>
      </c>
      <c r="C75">
        <v>3.5</v>
      </c>
      <c r="D75">
        <v>4</v>
      </c>
      <c r="E75">
        <v>0</v>
      </c>
      <c r="F75">
        <v>5</v>
      </c>
      <c r="G75">
        <v>146</v>
      </c>
      <c r="H75">
        <v>0</v>
      </c>
      <c r="I75">
        <v>2</v>
      </c>
      <c r="J75" t="s">
        <v>27</v>
      </c>
      <c r="K75">
        <v>6</v>
      </c>
      <c r="L75">
        <v>796</v>
      </c>
      <c r="M75" t="s">
        <v>23</v>
      </c>
      <c r="N75">
        <v>0.40737932159165002</v>
      </c>
      <c r="O75">
        <v>0.119292237442922</v>
      </c>
      <c r="P75">
        <v>0.70406172558681501</v>
      </c>
      <c r="Q75">
        <v>4.7705443523425801</v>
      </c>
      <c r="R75" t="s">
        <v>23</v>
      </c>
      <c r="S75">
        <v>4.7705443523425801</v>
      </c>
      <c r="T75" t="s">
        <v>24</v>
      </c>
      <c r="U75" t="s">
        <v>25</v>
      </c>
      <c r="V75" t="s">
        <v>26</v>
      </c>
    </row>
    <row r="76" spans="1:22" x14ac:dyDescent="0.35">
      <c r="A76">
        <v>146</v>
      </c>
      <c r="B76">
        <v>176</v>
      </c>
      <c r="C76">
        <v>3.5</v>
      </c>
      <c r="D76">
        <v>4</v>
      </c>
      <c r="E76">
        <v>0</v>
      </c>
      <c r="F76">
        <v>5</v>
      </c>
      <c r="G76">
        <v>146</v>
      </c>
      <c r="H76">
        <v>0</v>
      </c>
      <c r="I76">
        <v>2</v>
      </c>
      <c r="J76" t="s">
        <v>28</v>
      </c>
      <c r="K76">
        <v>6</v>
      </c>
      <c r="L76">
        <v>796</v>
      </c>
      <c r="M76" t="s">
        <v>23</v>
      </c>
      <c r="N76">
        <v>0.424869536855838</v>
      </c>
      <c r="O76">
        <v>0.13698630136986301</v>
      </c>
      <c r="P76">
        <v>0.68348230470860605</v>
      </c>
      <c r="Q76">
        <v>4.9637083306697196</v>
      </c>
      <c r="R76" t="s">
        <v>23</v>
      </c>
      <c r="S76">
        <v>4.9637083306697196</v>
      </c>
      <c r="T76" t="s">
        <v>24</v>
      </c>
      <c r="U76" t="s">
        <v>25</v>
      </c>
      <c r="V76" t="s">
        <v>26</v>
      </c>
    </row>
    <row r="77" spans="1:22" x14ac:dyDescent="0.35">
      <c r="A77">
        <v>146</v>
      </c>
      <c r="B77">
        <v>176</v>
      </c>
      <c r="C77">
        <v>3.5</v>
      </c>
      <c r="D77">
        <v>4</v>
      </c>
      <c r="E77">
        <v>0</v>
      </c>
      <c r="F77">
        <v>5</v>
      </c>
      <c r="G77">
        <v>146</v>
      </c>
      <c r="H77">
        <v>0</v>
      </c>
      <c r="I77">
        <v>2</v>
      </c>
      <c r="J77" t="s">
        <v>29</v>
      </c>
      <c r="K77">
        <v>6</v>
      </c>
      <c r="L77">
        <v>796</v>
      </c>
      <c r="M77" t="s">
        <v>23</v>
      </c>
      <c r="N77">
        <v>0.406596542726679</v>
      </c>
      <c r="O77">
        <v>0.119292237442922</v>
      </c>
      <c r="P77">
        <v>0.70406172558681501</v>
      </c>
      <c r="Q77">
        <v>4.6269388347348697</v>
      </c>
      <c r="R77" t="s">
        <v>23</v>
      </c>
      <c r="S77">
        <v>4.6269388347348697</v>
      </c>
      <c r="T77" t="s">
        <v>24</v>
      </c>
      <c r="U77" t="s">
        <v>25</v>
      </c>
      <c r="V77" t="s">
        <v>26</v>
      </c>
    </row>
    <row r="78" spans="1:22" x14ac:dyDescent="0.35">
      <c r="A78">
        <v>146</v>
      </c>
      <c r="B78">
        <v>176</v>
      </c>
      <c r="C78">
        <v>3.5</v>
      </c>
      <c r="D78">
        <v>4</v>
      </c>
      <c r="E78">
        <v>0</v>
      </c>
      <c r="F78">
        <v>5</v>
      </c>
      <c r="G78">
        <v>146</v>
      </c>
      <c r="H78">
        <v>0</v>
      </c>
      <c r="I78">
        <v>2</v>
      </c>
      <c r="J78" t="s">
        <v>22</v>
      </c>
      <c r="K78">
        <v>7</v>
      </c>
      <c r="L78">
        <v>808</v>
      </c>
      <c r="M78">
        <v>50.755404625854403</v>
      </c>
      <c r="N78">
        <v>0.39622418667975901</v>
      </c>
      <c r="O78">
        <v>9.5163354945569406E-2</v>
      </c>
      <c r="P78">
        <v>0.91791580465326705</v>
      </c>
      <c r="Q78">
        <v>4.5098451744650099</v>
      </c>
      <c r="R78" t="s">
        <v>23</v>
      </c>
      <c r="S78">
        <v>4.5098451744650099</v>
      </c>
      <c r="T78" t="s">
        <v>24</v>
      </c>
      <c r="U78" t="s">
        <v>25</v>
      </c>
      <c r="V78" t="s">
        <v>26</v>
      </c>
    </row>
    <row r="79" spans="1:22" x14ac:dyDescent="0.35">
      <c r="A79">
        <v>146</v>
      </c>
      <c r="B79">
        <v>176</v>
      </c>
      <c r="C79">
        <v>3.5</v>
      </c>
      <c r="D79">
        <v>4</v>
      </c>
      <c r="E79">
        <v>0</v>
      </c>
      <c r="F79">
        <v>5</v>
      </c>
      <c r="G79">
        <v>146</v>
      </c>
      <c r="H79">
        <v>0</v>
      </c>
      <c r="I79">
        <v>2</v>
      </c>
      <c r="J79" t="s">
        <v>27</v>
      </c>
      <c r="K79">
        <v>7</v>
      </c>
      <c r="L79">
        <v>808</v>
      </c>
      <c r="M79" t="s">
        <v>23</v>
      </c>
      <c r="N79">
        <v>0.41631604696673102</v>
      </c>
      <c r="O79">
        <v>0.123287671232876</v>
      </c>
      <c r="P79">
        <v>0.69702476126899204</v>
      </c>
      <c r="Q79">
        <v>4.6588477446746897</v>
      </c>
      <c r="R79" t="s">
        <v>23</v>
      </c>
      <c r="S79">
        <v>4.6588477446746897</v>
      </c>
      <c r="T79" t="s">
        <v>24</v>
      </c>
      <c r="U79" t="s">
        <v>25</v>
      </c>
      <c r="V79" t="s">
        <v>26</v>
      </c>
    </row>
    <row r="80" spans="1:22" x14ac:dyDescent="0.35">
      <c r="A80">
        <v>146</v>
      </c>
      <c r="B80">
        <v>176</v>
      </c>
      <c r="C80">
        <v>3.5</v>
      </c>
      <c r="D80">
        <v>4</v>
      </c>
      <c r="E80">
        <v>0</v>
      </c>
      <c r="F80">
        <v>5</v>
      </c>
      <c r="G80">
        <v>146</v>
      </c>
      <c r="H80">
        <v>0</v>
      </c>
      <c r="I80">
        <v>2</v>
      </c>
      <c r="J80" t="s">
        <v>28</v>
      </c>
      <c r="K80">
        <v>7</v>
      </c>
      <c r="L80">
        <v>808</v>
      </c>
      <c r="M80" t="s">
        <v>23</v>
      </c>
      <c r="N80">
        <v>0.40969504240052101</v>
      </c>
      <c r="O80">
        <v>0.11130136986301301</v>
      </c>
      <c r="P80">
        <v>0.70173958916824497</v>
      </c>
      <c r="Q80">
        <v>4.7232262791945896</v>
      </c>
      <c r="R80" t="s">
        <v>23</v>
      </c>
      <c r="S80">
        <v>4.7232262791945896</v>
      </c>
      <c r="T80" t="s">
        <v>24</v>
      </c>
      <c r="U80" t="s">
        <v>25</v>
      </c>
      <c r="V80" t="s">
        <v>26</v>
      </c>
    </row>
    <row r="81" spans="1:22" x14ac:dyDescent="0.35">
      <c r="A81">
        <v>146</v>
      </c>
      <c r="B81">
        <v>176</v>
      </c>
      <c r="C81">
        <v>3.5</v>
      </c>
      <c r="D81">
        <v>4</v>
      </c>
      <c r="E81">
        <v>0</v>
      </c>
      <c r="F81">
        <v>5</v>
      </c>
      <c r="G81">
        <v>146</v>
      </c>
      <c r="H81">
        <v>0</v>
      </c>
      <c r="I81">
        <v>2</v>
      </c>
      <c r="J81" t="s">
        <v>29</v>
      </c>
      <c r="K81">
        <v>7</v>
      </c>
      <c r="L81">
        <v>808</v>
      </c>
      <c r="M81" t="s">
        <v>23</v>
      </c>
      <c r="N81">
        <v>0.41827299412915803</v>
      </c>
      <c r="O81">
        <v>0.12271689497716801</v>
      </c>
      <c r="P81">
        <v>0.69702476126899304</v>
      </c>
      <c r="Q81">
        <v>4.4929982272508102</v>
      </c>
      <c r="R81" t="s">
        <v>23</v>
      </c>
      <c r="S81">
        <v>4.4929982272508102</v>
      </c>
      <c r="T81" t="s">
        <v>24</v>
      </c>
      <c r="U81" t="s">
        <v>25</v>
      </c>
      <c r="V81" t="s">
        <v>26</v>
      </c>
    </row>
    <row r="82" spans="1:22" x14ac:dyDescent="0.35">
      <c r="A82">
        <v>146</v>
      </c>
      <c r="B82">
        <v>176</v>
      </c>
      <c r="C82">
        <v>3.5</v>
      </c>
      <c r="D82">
        <v>4</v>
      </c>
      <c r="E82">
        <v>0</v>
      </c>
      <c r="F82">
        <v>5</v>
      </c>
      <c r="G82">
        <v>146</v>
      </c>
      <c r="H82">
        <v>0</v>
      </c>
      <c r="I82">
        <v>2</v>
      </c>
      <c r="J82" t="s">
        <v>22</v>
      </c>
      <c r="K82">
        <v>8</v>
      </c>
      <c r="L82">
        <v>804</v>
      </c>
      <c r="M82">
        <v>55.333152249096699</v>
      </c>
      <c r="N82">
        <v>0.40070539310333497</v>
      </c>
      <c r="O82">
        <v>0.103539588925373</v>
      </c>
      <c r="P82">
        <v>0.91934539181150499</v>
      </c>
      <c r="Q82">
        <v>4.6345570638097104</v>
      </c>
      <c r="R82" t="s">
        <v>23</v>
      </c>
      <c r="S82">
        <v>4.6345570638097104</v>
      </c>
      <c r="T82" t="s">
        <v>24</v>
      </c>
      <c r="U82" t="s">
        <v>25</v>
      </c>
      <c r="V82" t="s">
        <v>26</v>
      </c>
    </row>
    <row r="83" spans="1:22" x14ac:dyDescent="0.35">
      <c r="A83">
        <v>146</v>
      </c>
      <c r="B83">
        <v>176</v>
      </c>
      <c r="C83">
        <v>3.5</v>
      </c>
      <c r="D83">
        <v>4</v>
      </c>
      <c r="E83">
        <v>0</v>
      </c>
      <c r="F83">
        <v>5</v>
      </c>
      <c r="G83">
        <v>146</v>
      </c>
      <c r="H83">
        <v>0</v>
      </c>
      <c r="I83">
        <v>2</v>
      </c>
      <c r="J83" t="s">
        <v>27</v>
      </c>
      <c r="K83">
        <v>8</v>
      </c>
      <c r="L83">
        <v>804</v>
      </c>
      <c r="M83" t="s">
        <v>23</v>
      </c>
      <c r="N83">
        <v>0.416397586431833</v>
      </c>
      <c r="O83">
        <v>0.123287671232876</v>
      </c>
      <c r="P83">
        <v>0.69882935448808803</v>
      </c>
      <c r="Q83">
        <v>4.8021858976626799</v>
      </c>
      <c r="R83" t="s">
        <v>23</v>
      </c>
      <c r="S83">
        <v>4.8021858976626799</v>
      </c>
      <c r="T83" t="s">
        <v>24</v>
      </c>
      <c r="U83" t="s">
        <v>25</v>
      </c>
      <c r="V83" t="s">
        <v>26</v>
      </c>
    </row>
    <row r="84" spans="1:22" x14ac:dyDescent="0.35">
      <c r="A84">
        <v>146</v>
      </c>
      <c r="B84">
        <v>176</v>
      </c>
      <c r="C84">
        <v>3.5</v>
      </c>
      <c r="D84">
        <v>4</v>
      </c>
      <c r="E84">
        <v>0</v>
      </c>
      <c r="F84">
        <v>5</v>
      </c>
      <c r="G84">
        <v>146</v>
      </c>
      <c r="H84">
        <v>0</v>
      </c>
      <c r="I84">
        <v>2</v>
      </c>
      <c r="J84" t="s">
        <v>28</v>
      </c>
      <c r="K84">
        <v>8</v>
      </c>
      <c r="L84">
        <v>804</v>
      </c>
      <c r="M84" t="s">
        <v>23</v>
      </c>
      <c r="N84">
        <v>0.40600945857795101</v>
      </c>
      <c r="O84">
        <v>0.11301369863013599</v>
      </c>
      <c r="P84">
        <v>0.70198013092992795</v>
      </c>
      <c r="Q84">
        <v>4.8391071117918001</v>
      </c>
      <c r="R84" t="s">
        <v>23</v>
      </c>
      <c r="S84">
        <v>4.8391071117918001</v>
      </c>
      <c r="T84" t="s">
        <v>24</v>
      </c>
      <c r="U84" t="s">
        <v>25</v>
      </c>
      <c r="V84" t="s">
        <v>26</v>
      </c>
    </row>
    <row r="85" spans="1:22" x14ac:dyDescent="0.35">
      <c r="A85">
        <v>146</v>
      </c>
      <c r="B85">
        <v>176</v>
      </c>
      <c r="C85">
        <v>3.5</v>
      </c>
      <c r="D85">
        <v>4</v>
      </c>
      <c r="E85">
        <v>0</v>
      </c>
      <c r="F85">
        <v>5</v>
      </c>
      <c r="G85">
        <v>146</v>
      </c>
      <c r="H85">
        <v>0</v>
      </c>
      <c r="I85">
        <v>2</v>
      </c>
      <c r="J85" t="s">
        <v>29</v>
      </c>
      <c r="K85">
        <v>8</v>
      </c>
      <c r="L85">
        <v>804</v>
      </c>
      <c r="M85" t="s">
        <v>23</v>
      </c>
      <c r="N85">
        <v>0.414840182648401</v>
      </c>
      <c r="O85">
        <v>0.123858447488584</v>
      </c>
      <c r="P85">
        <v>0.69725396626716796</v>
      </c>
      <c r="Q85">
        <v>4.6902494060369699</v>
      </c>
      <c r="R85" t="s">
        <v>23</v>
      </c>
      <c r="S85">
        <v>4.6902494060369699</v>
      </c>
      <c r="T85" t="s">
        <v>24</v>
      </c>
      <c r="U85" t="s">
        <v>25</v>
      </c>
      <c r="V85" t="s">
        <v>26</v>
      </c>
    </row>
    <row r="86" spans="1:22" x14ac:dyDescent="0.35">
      <c r="A86">
        <v>146</v>
      </c>
      <c r="B86">
        <v>176</v>
      </c>
      <c r="C86">
        <v>3.5</v>
      </c>
      <c r="D86">
        <v>4</v>
      </c>
      <c r="E86">
        <v>0</v>
      </c>
      <c r="F86">
        <v>5</v>
      </c>
      <c r="G86">
        <v>146</v>
      </c>
      <c r="H86">
        <v>0</v>
      </c>
      <c r="I86">
        <v>2</v>
      </c>
      <c r="J86" t="s">
        <v>22</v>
      </c>
      <c r="K86">
        <v>9</v>
      </c>
      <c r="L86">
        <v>805</v>
      </c>
      <c r="M86">
        <v>57.179214499892801</v>
      </c>
      <c r="N86">
        <v>0.40373909836997701</v>
      </c>
      <c r="O86">
        <v>0.10728166581796</v>
      </c>
      <c r="P86">
        <v>0.92254644705627997</v>
      </c>
      <c r="Q86">
        <v>4.6527617052908896</v>
      </c>
      <c r="R86" t="s">
        <v>23</v>
      </c>
      <c r="S86">
        <v>4.6527617052908896</v>
      </c>
      <c r="T86" t="s">
        <v>24</v>
      </c>
      <c r="U86" t="s">
        <v>25</v>
      </c>
      <c r="V86" t="s">
        <v>26</v>
      </c>
    </row>
    <row r="87" spans="1:22" x14ac:dyDescent="0.35">
      <c r="A87">
        <v>146</v>
      </c>
      <c r="B87">
        <v>176</v>
      </c>
      <c r="C87">
        <v>3.5</v>
      </c>
      <c r="D87">
        <v>4</v>
      </c>
      <c r="E87">
        <v>0</v>
      </c>
      <c r="F87">
        <v>5</v>
      </c>
      <c r="G87">
        <v>146</v>
      </c>
      <c r="H87">
        <v>0</v>
      </c>
      <c r="I87">
        <v>2</v>
      </c>
      <c r="J87" t="s">
        <v>27</v>
      </c>
      <c r="K87">
        <v>9</v>
      </c>
      <c r="L87">
        <v>805</v>
      </c>
      <c r="M87" t="s">
        <v>23</v>
      </c>
      <c r="N87">
        <v>0.41752283105022803</v>
      </c>
      <c r="O87">
        <v>0.12899543378995401</v>
      </c>
      <c r="P87">
        <v>0.69522808145280202</v>
      </c>
      <c r="Q87">
        <v>4.7505162031386199</v>
      </c>
      <c r="R87" t="s">
        <v>23</v>
      </c>
      <c r="S87">
        <v>4.7505162031386199</v>
      </c>
      <c r="T87" t="s">
        <v>24</v>
      </c>
      <c r="U87" t="s">
        <v>25</v>
      </c>
      <c r="V87" t="s">
        <v>26</v>
      </c>
    </row>
    <row r="88" spans="1:22" x14ac:dyDescent="0.35">
      <c r="A88">
        <v>146</v>
      </c>
      <c r="B88">
        <v>176</v>
      </c>
      <c r="C88">
        <v>3.5</v>
      </c>
      <c r="D88">
        <v>4</v>
      </c>
      <c r="E88">
        <v>0</v>
      </c>
      <c r="F88">
        <v>5</v>
      </c>
      <c r="G88">
        <v>146</v>
      </c>
      <c r="H88">
        <v>0</v>
      </c>
      <c r="I88">
        <v>2</v>
      </c>
      <c r="J88" t="s">
        <v>28</v>
      </c>
      <c r="K88">
        <v>9</v>
      </c>
      <c r="L88">
        <v>805</v>
      </c>
      <c r="M88" t="s">
        <v>23</v>
      </c>
      <c r="N88">
        <v>0.41837084148727899</v>
      </c>
      <c r="O88">
        <v>0.12671232876712299</v>
      </c>
      <c r="P88">
        <v>0.68893031817856099</v>
      </c>
      <c r="Q88">
        <v>4.7831331347334496</v>
      </c>
      <c r="R88" t="s">
        <v>23</v>
      </c>
      <c r="S88">
        <v>4.7831331347334496</v>
      </c>
      <c r="T88" t="s">
        <v>24</v>
      </c>
      <c r="U88" t="s">
        <v>25</v>
      </c>
      <c r="V88" t="s">
        <v>26</v>
      </c>
    </row>
    <row r="89" spans="1:22" x14ac:dyDescent="0.35">
      <c r="A89">
        <v>146</v>
      </c>
      <c r="B89">
        <v>176</v>
      </c>
      <c r="C89">
        <v>3.5</v>
      </c>
      <c r="D89">
        <v>4</v>
      </c>
      <c r="E89">
        <v>0</v>
      </c>
      <c r="F89">
        <v>5</v>
      </c>
      <c r="G89">
        <v>146</v>
      </c>
      <c r="H89">
        <v>0</v>
      </c>
      <c r="I89">
        <v>2</v>
      </c>
      <c r="J89" t="s">
        <v>29</v>
      </c>
      <c r="K89">
        <v>9</v>
      </c>
      <c r="L89">
        <v>805</v>
      </c>
      <c r="M89" t="s">
        <v>23</v>
      </c>
      <c r="N89">
        <v>0.41872961513372398</v>
      </c>
      <c r="O89">
        <v>0.132990867579908</v>
      </c>
      <c r="P89">
        <v>0.69365364063424195</v>
      </c>
      <c r="Q89">
        <v>4.8238190933357199</v>
      </c>
      <c r="R89" t="s">
        <v>23</v>
      </c>
      <c r="S89">
        <v>4.8238190933357199</v>
      </c>
      <c r="T89" t="s">
        <v>24</v>
      </c>
      <c r="U89" t="s">
        <v>25</v>
      </c>
      <c r="V89" t="s">
        <v>26</v>
      </c>
    </row>
    <row r="90" spans="1:22" x14ac:dyDescent="0.35">
      <c r="A90">
        <v>161</v>
      </c>
      <c r="B90">
        <v>442</v>
      </c>
      <c r="C90">
        <v>8.1999999999999993</v>
      </c>
      <c r="D90">
        <v>4</v>
      </c>
      <c r="E90">
        <v>0</v>
      </c>
      <c r="F90">
        <v>5</v>
      </c>
      <c r="G90">
        <v>161</v>
      </c>
      <c r="H90">
        <v>0</v>
      </c>
      <c r="I90">
        <v>2</v>
      </c>
      <c r="J90" t="s">
        <v>22</v>
      </c>
      <c r="K90">
        <v>0</v>
      </c>
      <c r="L90">
        <v>1848</v>
      </c>
      <c r="M90">
        <v>110.028895018025</v>
      </c>
      <c r="N90">
        <v>0.33542665773282998</v>
      </c>
      <c r="O90">
        <v>8.2016075788829204E-2</v>
      </c>
      <c r="P90">
        <v>0.93828831358079201</v>
      </c>
      <c r="Q90">
        <v>12.653810277139099</v>
      </c>
      <c r="R90" t="s">
        <v>23</v>
      </c>
      <c r="S90">
        <v>12.653810277139099</v>
      </c>
      <c r="T90" t="s">
        <v>30</v>
      </c>
      <c r="U90" t="s">
        <v>31</v>
      </c>
      <c r="V90" t="s">
        <v>26</v>
      </c>
    </row>
    <row r="91" spans="1:22" x14ac:dyDescent="0.35">
      <c r="A91">
        <v>161</v>
      </c>
      <c r="B91">
        <v>442</v>
      </c>
      <c r="C91">
        <v>8.1999999999999993</v>
      </c>
      <c r="D91">
        <v>4</v>
      </c>
      <c r="E91">
        <v>0</v>
      </c>
      <c r="F91">
        <v>5</v>
      </c>
      <c r="G91">
        <v>161</v>
      </c>
      <c r="H91">
        <v>0</v>
      </c>
      <c r="I91">
        <v>2</v>
      </c>
      <c r="J91" t="s">
        <v>27</v>
      </c>
      <c r="K91">
        <v>0</v>
      </c>
      <c r="L91">
        <v>1848</v>
      </c>
      <c r="M91" t="s">
        <v>23</v>
      </c>
      <c r="N91">
        <v>0.30419697624666497</v>
      </c>
      <c r="O91">
        <v>4.0890269151138699E-2</v>
      </c>
      <c r="P91">
        <v>0.80798952480100406</v>
      </c>
      <c r="Q91">
        <v>10.9038824970363</v>
      </c>
      <c r="R91" t="s">
        <v>23</v>
      </c>
      <c r="S91">
        <v>10.9038824970363</v>
      </c>
      <c r="T91" t="s">
        <v>30</v>
      </c>
      <c r="U91" t="s">
        <v>31</v>
      </c>
      <c r="V91" t="s">
        <v>26</v>
      </c>
    </row>
    <row r="92" spans="1:22" x14ac:dyDescent="0.35">
      <c r="A92">
        <v>161</v>
      </c>
      <c r="B92">
        <v>442</v>
      </c>
      <c r="C92">
        <v>8.1999999999999993</v>
      </c>
      <c r="D92">
        <v>4</v>
      </c>
      <c r="E92">
        <v>0</v>
      </c>
      <c r="F92">
        <v>5</v>
      </c>
      <c r="G92">
        <v>161</v>
      </c>
      <c r="H92">
        <v>0</v>
      </c>
      <c r="I92">
        <v>2</v>
      </c>
      <c r="J92" t="s">
        <v>28</v>
      </c>
      <c r="K92">
        <v>0</v>
      </c>
      <c r="L92">
        <v>1848</v>
      </c>
      <c r="M92" t="s">
        <v>23</v>
      </c>
      <c r="N92">
        <v>0.30470926588939001</v>
      </c>
      <c r="O92">
        <v>4.2011732229123501E-2</v>
      </c>
      <c r="P92">
        <v>0.80733622269668104</v>
      </c>
      <c r="Q92">
        <v>11.058226203334399</v>
      </c>
      <c r="R92" t="s">
        <v>23</v>
      </c>
      <c r="S92">
        <v>11.058226203334399</v>
      </c>
      <c r="T92" t="s">
        <v>30</v>
      </c>
      <c r="U92" t="s">
        <v>31</v>
      </c>
      <c r="V92" t="s">
        <v>26</v>
      </c>
    </row>
    <row r="93" spans="1:22" x14ac:dyDescent="0.35">
      <c r="A93">
        <v>161</v>
      </c>
      <c r="B93">
        <v>442</v>
      </c>
      <c r="C93">
        <v>8.1999999999999993</v>
      </c>
      <c r="D93">
        <v>4</v>
      </c>
      <c r="E93">
        <v>0</v>
      </c>
      <c r="F93">
        <v>5</v>
      </c>
      <c r="G93">
        <v>161</v>
      </c>
      <c r="H93">
        <v>0</v>
      </c>
      <c r="I93">
        <v>2</v>
      </c>
      <c r="J93" t="s">
        <v>29</v>
      </c>
      <c r="K93">
        <v>0</v>
      </c>
      <c r="L93">
        <v>1848</v>
      </c>
      <c r="M93" t="s">
        <v>23</v>
      </c>
      <c r="N93">
        <v>0.30827281758958702</v>
      </c>
      <c r="O93">
        <v>4.8395445134575499E-2</v>
      </c>
      <c r="P93">
        <v>0.80276310796642802</v>
      </c>
      <c r="Q93">
        <v>11.0690173120694</v>
      </c>
      <c r="R93" t="s">
        <v>23</v>
      </c>
      <c r="S93">
        <v>11.0690173120694</v>
      </c>
      <c r="T93" t="s">
        <v>30</v>
      </c>
      <c r="U93" t="s">
        <v>31</v>
      </c>
      <c r="V93" t="s">
        <v>26</v>
      </c>
    </row>
    <row r="94" spans="1:22" x14ac:dyDescent="0.35">
      <c r="A94">
        <v>161</v>
      </c>
      <c r="B94">
        <v>442</v>
      </c>
      <c r="C94">
        <v>8.1999999999999993</v>
      </c>
      <c r="D94">
        <v>4</v>
      </c>
      <c r="E94">
        <v>0</v>
      </c>
      <c r="F94">
        <v>5</v>
      </c>
      <c r="G94">
        <v>161</v>
      </c>
      <c r="H94">
        <v>0</v>
      </c>
      <c r="I94">
        <v>2</v>
      </c>
      <c r="J94" t="s">
        <v>22</v>
      </c>
      <c r="K94">
        <v>1</v>
      </c>
      <c r="L94">
        <v>1857</v>
      </c>
      <c r="M94">
        <v>111.851798925712</v>
      </c>
      <c r="N94">
        <v>0.34047900734342801</v>
      </c>
      <c r="O94">
        <v>8.3382409812967101E-2</v>
      </c>
      <c r="P94">
        <v>0.93811219981762894</v>
      </c>
      <c r="Q94">
        <v>12.711732660276899</v>
      </c>
      <c r="R94" t="s">
        <v>23</v>
      </c>
      <c r="S94">
        <v>12.711732660276899</v>
      </c>
      <c r="T94" t="s">
        <v>30</v>
      </c>
      <c r="U94" t="s">
        <v>31</v>
      </c>
      <c r="V94" t="s">
        <v>26</v>
      </c>
    </row>
    <row r="95" spans="1:22" x14ac:dyDescent="0.35">
      <c r="A95">
        <v>161</v>
      </c>
      <c r="B95">
        <v>442</v>
      </c>
      <c r="C95">
        <v>8.1999999999999993</v>
      </c>
      <c r="D95">
        <v>4</v>
      </c>
      <c r="E95">
        <v>0</v>
      </c>
      <c r="F95">
        <v>5</v>
      </c>
      <c r="G95">
        <v>161</v>
      </c>
      <c r="H95">
        <v>0</v>
      </c>
      <c r="I95">
        <v>2</v>
      </c>
      <c r="J95" t="s">
        <v>27</v>
      </c>
      <c r="K95">
        <v>1</v>
      </c>
      <c r="L95">
        <v>1857</v>
      </c>
      <c r="M95" t="s">
        <v>23</v>
      </c>
      <c r="N95">
        <v>0.30718760190809802</v>
      </c>
      <c r="O95">
        <v>4.0200138026224901E-2</v>
      </c>
      <c r="P95">
        <v>0.805972551233754</v>
      </c>
      <c r="Q95">
        <v>10.837862287581901</v>
      </c>
      <c r="R95" t="s">
        <v>23</v>
      </c>
      <c r="S95">
        <v>10.837862287581901</v>
      </c>
      <c r="T95" t="s">
        <v>30</v>
      </c>
      <c r="U95" t="s">
        <v>31</v>
      </c>
      <c r="V95" t="s">
        <v>26</v>
      </c>
    </row>
    <row r="96" spans="1:22" x14ac:dyDescent="0.35">
      <c r="A96">
        <v>161</v>
      </c>
      <c r="B96">
        <v>442</v>
      </c>
      <c r="C96">
        <v>8.1999999999999993</v>
      </c>
      <c r="D96">
        <v>4</v>
      </c>
      <c r="E96">
        <v>0</v>
      </c>
      <c r="F96">
        <v>5</v>
      </c>
      <c r="G96">
        <v>161</v>
      </c>
      <c r="H96">
        <v>0</v>
      </c>
      <c r="I96">
        <v>2</v>
      </c>
      <c r="J96" t="s">
        <v>28</v>
      </c>
      <c r="K96">
        <v>1</v>
      </c>
      <c r="L96">
        <v>1857</v>
      </c>
      <c r="M96" t="s">
        <v>23</v>
      </c>
      <c r="N96">
        <v>0.309840159840159</v>
      </c>
      <c r="O96">
        <v>4.1839199447895097E-2</v>
      </c>
      <c r="P96">
        <v>0.80466903302339199</v>
      </c>
      <c r="Q96">
        <v>11.194647386715999</v>
      </c>
      <c r="R96" t="s">
        <v>23</v>
      </c>
      <c r="S96">
        <v>11.194647386715999</v>
      </c>
      <c r="T96" t="s">
        <v>30</v>
      </c>
      <c r="U96" t="s">
        <v>31</v>
      </c>
      <c r="V96" t="s">
        <v>26</v>
      </c>
    </row>
    <row r="97" spans="1:22" x14ac:dyDescent="0.35">
      <c r="A97">
        <v>161</v>
      </c>
      <c r="B97">
        <v>442</v>
      </c>
      <c r="C97">
        <v>8.1999999999999993</v>
      </c>
      <c r="D97">
        <v>4</v>
      </c>
      <c r="E97">
        <v>0</v>
      </c>
      <c r="F97">
        <v>5</v>
      </c>
      <c r="G97">
        <v>161</v>
      </c>
      <c r="H97">
        <v>0</v>
      </c>
      <c r="I97">
        <v>2</v>
      </c>
      <c r="J97" t="s">
        <v>29</v>
      </c>
      <c r="K97">
        <v>1</v>
      </c>
      <c r="L97">
        <v>1857</v>
      </c>
      <c r="M97" t="s">
        <v>23</v>
      </c>
      <c r="N97">
        <v>0.30555179809838101</v>
      </c>
      <c r="O97">
        <v>4.02864044168392E-2</v>
      </c>
      <c r="P97">
        <v>0.80727606944411401</v>
      </c>
      <c r="Q97">
        <v>10.7862543839049</v>
      </c>
      <c r="R97" t="s">
        <v>23</v>
      </c>
      <c r="S97">
        <v>10.7862543839049</v>
      </c>
      <c r="T97" t="s">
        <v>30</v>
      </c>
      <c r="U97" t="s">
        <v>31</v>
      </c>
      <c r="V97" t="s">
        <v>26</v>
      </c>
    </row>
    <row r="98" spans="1:22" x14ac:dyDescent="0.35">
      <c r="A98">
        <v>161</v>
      </c>
      <c r="B98">
        <v>442</v>
      </c>
      <c r="C98">
        <v>8.1999999999999993</v>
      </c>
      <c r="D98">
        <v>4</v>
      </c>
      <c r="E98">
        <v>0</v>
      </c>
      <c r="F98">
        <v>5</v>
      </c>
      <c r="G98">
        <v>161</v>
      </c>
      <c r="H98">
        <v>0</v>
      </c>
      <c r="I98">
        <v>2</v>
      </c>
      <c r="J98" t="s">
        <v>22</v>
      </c>
      <c r="K98">
        <v>2</v>
      </c>
      <c r="L98">
        <v>1841</v>
      </c>
      <c r="M98">
        <v>102.699215075206</v>
      </c>
      <c r="N98">
        <v>0.33063667783485001</v>
      </c>
      <c r="O98">
        <v>7.6552893309908193E-2</v>
      </c>
      <c r="P98">
        <v>0.94200599998503898</v>
      </c>
      <c r="Q98">
        <v>12.4914622181917</v>
      </c>
      <c r="R98" t="s">
        <v>23</v>
      </c>
      <c r="S98">
        <v>12.4914622181917</v>
      </c>
      <c r="T98" t="s">
        <v>30</v>
      </c>
      <c r="U98" t="s">
        <v>31</v>
      </c>
      <c r="V98" t="s">
        <v>26</v>
      </c>
    </row>
    <row r="99" spans="1:22" x14ac:dyDescent="0.35">
      <c r="A99">
        <v>161</v>
      </c>
      <c r="B99">
        <v>442</v>
      </c>
      <c r="C99">
        <v>8.1999999999999993</v>
      </c>
      <c r="D99">
        <v>4</v>
      </c>
      <c r="E99">
        <v>0</v>
      </c>
      <c r="F99">
        <v>5</v>
      </c>
      <c r="G99">
        <v>161</v>
      </c>
      <c r="H99">
        <v>0</v>
      </c>
      <c r="I99">
        <v>2</v>
      </c>
      <c r="J99" t="s">
        <v>27</v>
      </c>
      <c r="K99">
        <v>2</v>
      </c>
      <c r="L99">
        <v>1841</v>
      </c>
      <c r="M99" t="s">
        <v>23</v>
      </c>
      <c r="N99">
        <v>0.30156406740257602</v>
      </c>
      <c r="O99">
        <v>4.05452035886818E-2</v>
      </c>
      <c r="P99">
        <v>0.81087741853670103</v>
      </c>
      <c r="Q99">
        <v>11.122690094444399</v>
      </c>
      <c r="R99" t="s">
        <v>23</v>
      </c>
      <c r="S99">
        <v>11.122690094444399</v>
      </c>
      <c r="T99" t="s">
        <v>30</v>
      </c>
      <c r="U99" t="s">
        <v>31</v>
      </c>
      <c r="V99" t="s">
        <v>26</v>
      </c>
    </row>
    <row r="100" spans="1:22" x14ac:dyDescent="0.35">
      <c r="A100">
        <v>161</v>
      </c>
      <c r="B100">
        <v>442</v>
      </c>
      <c r="C100">
        <v>8.1999999999999993</v>
      </c>
      <c r="D100">
        <v>4</v>
      </c>
      <c r="E100">
        <v>0</v>
      </c>
      <c r="F100">
        <v>5</v>
      </c>
      <c r="G100">
        <v>161</v>
      </c>
      <c r="H100">
        <v>0</v>
      </c>
      <c r="I100">
        <v>2</v>
      </c>
      <c r="J100" t="s">
        <v>28</v>
      </c>
      <c r="K100">
        <v>2</v>
      </c>
      <c r="L100">
        <v>1841</v>
      </c>
      <c r="M100" t="s">
        <v>23</v>
      </c>
      <c r="N100">
        <v>0.33149972870469702</v>
      </c>
      <c r="O100">
        <v>7.5655624568668006E-2</v>
      </c>
      <c r="P100">
        <v>0.77487936270713098</v>
      </c>
      <c r="Q100">
        <v>12.244467068673201</v>
      </c>
      <c r="R100" t="s">
        <v>23</v>
      </c>
      <c r="S100">
        <v>12.244467068673201</v>
      </c>
      <c r="T100" t="s">
        <v>30</v>
      </c>
      <c r="U100" t="s">
        <v>31</v>
      </c>
      <c r="V100" t="s">
        <v>26</v>
      </c>
    </row>
    <row r="101" spans="1:22" x14ac:dyDescent="0.35">
      <c r="A101">
        <v>161</v>
      </c>
      <c r="B101">
        <v>442</v>
      </c>
      <c r="C101">
        <v>8.1999999999999993</v>
      </c>
      <c r="D101">
        <v>4</v>
      </c>
      <c r="E101">
        <v>0</v>
      </c>
      <c r="F101">
        <v>5</v>
      </c>
      <c r="G101">
        <v>161</v>
      </c>
      <c r="H101">
        <v>0</v>
      </c>
      <c r="I101">
        <v>2</v>
      </c>
      <c r="J101" t="s">
        <v>29</v>
      </c>
      <c r="K101">
        <v>2</v>
      </c>
      <c r="L101">
        <v>1841</v>
      </c>
      <c r="M101" t="s">
        <v>23</v>
      </c>
      <c r="N101">
        <v>0.30570350974077598</v>
      </c>
      <c r="O101">
        <v>4.5117322291235301E-2</v>
      </c>
      <c r="P101">
        <v>0.80695035790074798</v>
      </c>
      <c r="Q101">
        <v>11.1822470051785</v>
      </c>
      <c r="R101" t="s">
        <v>23</v>
      </c>
      <c r="S101">
        <v>11.1822470051785</v>
      </c>
      <c r="T101" t="s">
        <v>30</v>
      </c>
      <c r="U101" t="s">
        <v>31</v>
      </c>
      <c r="V101" t="s">
        <v>26</v>
      </c>
    </row>
    <row r="102" spans="1:22" x14ac:dyDescent="0.35">
      <c r="A102">
        <v>161</v>
      </c>
      <c r="B102">
        <v>442</v>
      </c>
      <c r="C102">
        <v>8.1999999999999993</v>
      </c>
      <c r="D102">
        <v>4</v>
      </c>
      <c r="E102">
        <v>0</v>
      </c>
      <c r="F102">
        <v>5</v>
      </c>
      <c r="G102">
        <v>161</v>
      </c>
      <c r="H102">
        <v>0</v>
      </c>
      <c r="I102">
        <v>2</v>
      </c>
      <c r="J102" t="s">
        <v>22</v>
      </c>
      <c r="K102">
        <v>3</v>
      </c>
      <c r="L102">
        <v>1852</v>
      </c>
      <c r="M102">
        <v>109.569088030469</v>
      </c>
      <c r="N102">
        <v>0.33479911845487498</v>
      </c>
      <c r="O102">
        <v>8.1654983535441705E-2</v>
      </c>
      <c r="P102">
        <v>0.93590681647398299</v>
      </c>
      <c r="Q102">
        <v>12.6286157057871</v>
      </c>
      <c r="R102" t="s">
        <v>23</v>
      </c>
      <c r="S102">
        <v>12.6286157057871</v>
      </c>
      <c r="T102" t="s">
        <v>30</v>
      </c>
      <c r="U102" t="s">
        <v>31</v>
      </c>
      <c r="V102" t="s">
        <v>26</v>
      </c>
    </row>
    <row r="103" spans="1:22" x14ac:dyDescent="0.35">
      <c r="A103">
        <v>161</v>
      </c>
      <c r="B103">
        <v>442</v>
      </c>
      <c r="C103">
        <v>8.1999999999999993</v>
      </c>
      <c r="D103">
        <v>4</v>
      </c>
      <c r="E103">
        <v>0</v>
      </c>
      <c r="F103">
        <v>5</v>
      </c>
      <c r="G103">
        <v>161</v>
      </c>
      <c r="H103">
        <v>0</v>
      </c>
      <c r="I103">
        <v>2</v>
      </c>
      <c r="J103" t="s">
        <v>27</v>
      </c>
      <c r="K103">
        <v>3</v>
      </c>
      <c r="L103">
        <v>1852</v>
      </c>
      <c r="M103" t="s">
        <v>23</v>
      </c>
      <c r="N103">
        <v>0.30803820869586301</v>
      </c>
      <c r="O103">
        <v>4.6842650103519602E-2</v>
      </c>
      <c r="P103">
        <v>0.80121776022611302</v>
      </c>
      <c r="Q103">
        <v>11.14867868845</v>
      </c>
      <c r="R103" t="s">
        <v>23</v>
      </c>
      <c r="S103">
        <v>11.14867868845</v>
      </c>
      <c r="T103" t="s">
        <v>30</v>
      </c>
      <c r="U103" t="s">
        <v>31</v>
      </c>
      <c r="V103" t="s">
        <v>26</v>
      </c>
    </row>
    <row r="104" spans="1:22" x14ac:dyDescent="0.35">
      <c r="A104">
        <v>161</v>
      </c>
      <c r="B104">
        <v>442</v>
      </c>
      <c r="C104">
        <v>8.1999999999999993</v>
      </c>
      <c r="D104">
        <v>4</v>
      </c>
      <c r="E104">
        <v>0</v>
      </c>
      <c r="F104">
        <v>5</v>
      </c>
      <c r="G104">
        <v>161</v>
      </c>
      <c r="H104">
        <v>0</v>
      </c>
      <c r="I104">
        <v>2</v>
      </c>
      <c r="J104" t="s">
        <v>28</v>
      </c>
      <c r="K104">
        <v>3</v>
      </c>
      <c r="L104">
        <v>1852</v>
      </c>
      <c r="M104" t="s">
        <v>23</v>
      </c>
      <c r="N104">
        <v>0.310925418104811</v>
      </c>
      <c r="O104">
        <v>4.98619737750172E-2</v>
      </c>
      <c r="P104">
        <v>0.79925991545181796</v>
      </c>
      <c r="Q104">
        <v>11.3575840590638</v>
      </c>
      <c r="R104" t="s">
        <v>23</v>
      </c>
      <c r="S104">
        <v>11.3575840590638</v>
      </c>
      <c r="T104" t="s">
        <v>30</v>
      </c>
      <c r="U104" t="s">
        <v>31</v>
      </c>
      <c r="V104" t="s">
        <v>26</v>
      </c>
    </row>
    <row r="105" spans="1:22" x14ac:dyDescent="0.35">
      <c r="A105">
        <v>161</v>
      </c>
      <c r="B105">
        <v>442</v>
      </c>
      <c r="C105">
        <v>8.1999999999999993</v>
      </c>
      <c r="D105">
        <v>4</v>
      </c>
      <c r="E105">
        <v>0</v>
      </c>
      <c r="F105">
        <v>5</v>
      </c>
      <c r="G105">
        <v>161</v>
      </c>
      <c r="H105">
        <v>0</v>
      </c>
      <c r="I105">
        <v>2</v>
      </c>
      <c r="J105" t="s">
        <v>29</v>
      </c>
      <c r="K105">
        <v>3</v>
      </c>
      <c r="L105">
        <v>1852</v>
      </c>
      <c r="M105" t="s">
        <v>23</v>
      </c>
      <c r="N105">
        <v>0.30956956817387898</v>
      </c>
      <c r="O105">
        <v>5.1501035196687299E-2</v>
      </c>
      <c r="P105">
        <v>0.79860730052705298</v>
      </c>
      <c r="Q105">
        <v>11.0657358982875</v>
      </c>
      <c r="R105" t="s">
        <v>23</v>
      </c>
      <c r="S105">
        <v>11.0657358982875</v>
      </c>
      <c r="T105" t="s">
        <v>30</v>
      </c>
      <c r="U105" t="s">
        <v>31</v>
      </c>
      <c r="V105" t="s">
        <v>26</v>
      </c>
    </row>
    <row r="106" spans="1:22" x14ac:dyDescent="0.35">
      <c r="A106">
        <v>161</v>
      </c>
      <c r="B106">
        <v>442</v>
      </c>
      <c r="C106">
        <v>8.1999999999999993</v>
      </c>
      <c r="D106">
        <v>4</v>
      </c>
      <c r="E106">
        <v>0</v>
      </c>
      <c r="F106">
        <v>5</v>
      </c>
      <c r="G106">
        <v>161</v>
      </c>
      <c r="H106">
        <v>0</v>
      </c>
      <c r="I106">
        <v>2</v>
      </c>
      <c r="J106" t="s">
        <v>22</v>
      </c>
      <c r="K106">
        <v>4</v>
      </c>
      <c r="L106">
        <v>1857</v>
      </c>
      <c r="M106">
        <v>100.02493793391901</v>
      </c>
      <c r="N106">
        <v>0.33476528220059198</v>
      </c>
      <c r="O106">
        <v>7.4586981494485102E-2</v>
      </c>
      <c r="P106">
        <v>0.93827241763523705</v>
      </c>
      <c r="Q106">
        <v>12.433838079162401</v>
      </c>
      <c r="R106" t="s">
        <v>23</v>
      </c>
      <c r="S106">
        <v>12.433838079162401</v>
      </c>
      <c r="T106" t="s">
        <v>30</v>
      </c>
      <c r="U106" t="s">
        <v>31</v>
      </c>
      <c r="V106" t="s">
        <v>26</v>
      </c>
    </row>
    <row r="107" spans="1:22" x14ac:dyDescent="0.35">
      <c r="A107">
        <v>161</v>
      </c>
      <c r="B107">
        <v>442</v>
      </c>
      <c r="C107">
        <v>8.1999999999999993</v>
      </c>
      <c r="D107">
        <v>4</v>
      </c>
      <c r="E107">
        <v>0</v>
      </c>
      <c r="F107">
        <v>5</v>
      </c>
      <c r="G107">
        <v>161</v>
      </c>
      <c r="H107">
        <v>0</v>
      </c>
      <c r="I107">
        <v>2</v>
      </c>
      <c r="J107" t="s">
        <v>27</v>
      </c>
      <c r="K107">
        <v>4</v>
      </c>
      <c r="L107">
        <v>1857</v>
      </c>
      <c r="M107" t="s">
        <v>23</v>
      </c>
      <c r="N107">
        <v>0.30538047184009898</v>
      </c>
      <c r="O107">
        <v>3.6663216011041999E-2</v>
      </c>
      <c r="P107">
        <v>0.80988310586483503</v>
      </c>
      <c r="Q107">
        <v>10.8799544238778</v>
      </c>
      <c r="R107" t="s">
        <v>23</v>
      </c>
      <c r="S107">
        <v>10.8799544238778</v>
      </c>
      <c r="T107" t="s">
        <v>30</v>
      </c>
      <c r="U107" t="s">
        <v>31</v>
      </c>
      <c r="V107" t="s">
        <v>26</v>
      </c>
    </row>
    <row r="108" spans="1:22" x14ac:dyDescent="0.35">
      <c r="A108">
        <v>161</v>
      </c>
      <c r="B108">
        <v>442</v>
      </c>
      <c r="C108">
        <v>8.1999999999999993</v>
      </c>
      <c r="D108">
        <v>4</v>
      </c>
      <c r="E108">
        <v>0</v>
      </c>
      <c r="F108">
        <v>5</v>
      </c>
      <c r="G108">
        <v>161</v>
      </c>
      <c r="H108">
        <v>0</v>
      </c>
      <c r="I108">
        <v>2</v>
      </c>
      <c r="J108" t="s">
        <v>28</v>
      </c>
      <c r="K108">
        <v>4</v>
      </c>
      <c r="L108">
        <v>1857</v>
      </c>
      <c r="M108" t="s">
        <v>23</v>
      </c>
      <c r="N108">
        <v>0.30890999959322901</v>
      </c>
      <c r="O108">
        <v>4.0804002760524503E-2</v>
      </c>
      <c r="P108">
        <v>0.805972551233754</v>
      </c>
      <c r="Q108">
        <v>10.909098417421101</v>
      </c>
      <c r="R108" t="s">
        <v>23</v>
      </c>
      <c r="S108">
        <v>10.909098417421101</v>
      </c>
      <c r="T108" t="s">
        <v>30</v>
      </c>
      <c r="U108" t="s">
        <v>31</v>
      </c>
      <c r="V108" t="s">
        <v>26</v>
      </c>
    </row>
    <row r="109" spans="1:22" x14ac:dyDescent="0.35">
      <c r="A109">
        <v>161</v>
      </c>
      <c r="B109">
        <v>442</v>
      </c>
      <c r="C109">
        <v>8.1999999999999993</v>
      </c>
      <c r="D109">
        <v>4</v>
      </c>
      <c r="E109">
        <v>0</v>
      </c>
      <c r="F109">
        <v>5</v>
      </c>
      <c r="G109">
        <v>161</v>
      </c>
      <c r="H109">
        <v>0</v>
      </c>
      <c r="I109">
        <v>2</v>
      </c>
      <c r="J109" t="s">
        <v>29</v>
      </c>
      <c r="K109">
        <v>4</v>
      </c>
      <c r="L109">
        <v>1857</v>
      </c>
      <c r="M109" t="s">
        <v>23</v>
      </c>
      <c r="N109">
        <v>0.30863222353905501</v>
      </c>
      <c r="O109">
        <v>4.1839199447895097E-2</v>
      </c>
      <c r="P109">
        <v>0.805972551233753</v>
      </c>
      <c r="Q109">
        <v>10.873023044719799</v>
      </c>
      <c r="R109" t="s">
        <v>23</v>
      </c>
      <c r="S109">
        <v>10.873023044719799</v>
      </c>
      <c r="T109" t="s">
        <v>30</v>
      </c>
      <c r="U109" t="s">
        <v>31</v>
      </c>
      <c r="V109" t="s">
        <v>26</v>
      </c>
    </row>
    <row r="110" spans="1:22" x14ac:dyDescent="0.35">
      <c r="A110">
        <v>161</v>
      </c>
      <c r="B110">
        <v>442</v>
      </c>
      <c r="C110">
        <v>8.1999999999999993</v>
      </c>
      <c r="D110">
        <v>4</v>
      </c>
      <c r="E110">
        <v>0</v>
      </c>
      <c r="F110">
        <v>5</v>
      </c>
      <c r="G110">
        <v>161</v>
      </c>
      <c r="H110">
        <v>0</v>
      </c>
      <c r="I110">
        <v>2</v>
      </c>
      <c r="J110" t="s">
        <v>22</v>
      </c>
      <c r="K110">
        <v>5</v>
      </c>
      <c r="L110">
        <v>1851</v>
      </c>
      <c r="M110">
        <v>107.972275188579</v>
      </c>
      <c r="N110">
        <v>0.336566384915157</v>
      </c>
      <c r="O110">
        <v>8.0558920638574893E-2</v>
      </c>
      <c r="P110">
        <v>0.937955263318896</v>
      </c>
      <c r="Q110">
        <v>12.580406717011201</v>
      </c>
      <c r="R110" t="s">
        <v>23</v>
      </c>
      <c r="S110">
        <v>12.580406717011201</v>
      </c>
      <c r="T110" t="s">
        <v>30</v>
      </c>
      <c r="U110" t="s">
        <v>31</v>
      </c>
      <c r="V110" t="s">
        <v>26</v>
      </c>
    </row>
    <row r="111" spans="1:22" x14ac:dyDescent="0.35">
      <c r="A111">
        <v>161</v>
      </c>
      <c r="B111">
        <v>442</v>
      </c>
      <c r="C111">
        <v>8.1999999999999993</v>
      </c>
      <c r="D111">
        <v>4</v>
      </c>
      <c r="E111">
        <v>0</v>
      </c>
      <c r="F111">
        <v>5</v>
      </c>
      <c r="G111">
        <v>161</v>
      </c>
      <c r="H111">
        <v>0</v>
      </c>
      <c r="I111">
        <v>2</v>
      </c>
      <c r="J111" t="s">
        <v>27</v>
      </c>
      <c r="K111">
        <v>5</v>
      </c>
      <c r="L111">
        <v>1851</v>
      </c>
      <c r="M111" t="s">
        <v>23</v>
      </c>
      <c r="N111">
        <v>0.30680437574847502</v>
      </c>
      <c r="O111">
        <v>4.1407867494824002E-2</v>
      </c>
      <c r="P111">
        <v>0.80666279524293205</v>
      </c>
      <c r="Q111">
        <v>10.886819991543</v>
      </c>
      <c r="R111" t="s">
        <v>23</v>
      </c>
      <c r="S111">
        <v>10.886819991543</v>
      </c>
      <c r="T111" t="s">
        <v>30</v>
      </c>
      <c r="U111" t="s">
        <v>31</v>
      </c>
      <c r="V111" t="s">
        <v>26</v>
      </c>
    </row>
    <row r="112" spans="1:22" x14ac:dyDescent="0.35">
      <c r="A112">
        <v>161</v>
      </c>
      <c r="B112">
        <v>442</v>
      </c>
      <c r="C112">
        <v>8.1999999999999993</v>
      </c>
      <c r="D112">
        <v>4</v>
      </c>
      <c r="E112">
        <v>0</v>
      </c>
      <c r="F112">
        <v>5</v>
      </c>
      <c r="G112">
        <v>161</v>
      </c>
      <c r="H112">
        <v>0</v>
      </c>
      <c r="I112">
        <v>2</v>
      </c>
      <c r="J112" t="s">
        <v>28</v>
      </c>
      <c r="K112">
        <v>5</v>
      </c>
      <c r="L112">
        <v>1851</v>
      </c>
      <c r="M112" t="s">
        <v>23</v>
      </c>
      <c r="N112">
        <v>0.37682576222948799</v>
      </c>
      <c r="O112">
        <v>0.129054520358868</v>
      </c>
      <c r="P112">
        <v>0.72245333561275205</v>
      </c>
      <c r="Q112">
        <v>13.742360041854999</v>
      </c>
      <c r="R112" t="s">
        <v>23</v>
      </c>
      <c r="S112">
        <v>13.742360041854999</v>
      </c>
      <c r="T112" t="s">
        <v>30</v>
      </c>
      <c r="U112" t="s">
        <v>31</v>
      </c>
      <c r="V112" t="s">
        <v>26</v>
      </c>
    </row>
    <row r="113" spans="1:22" x14ac:dyDescent="0.35">
      <c r="A113">
        <v>161</v>
      </c>
      <c r="B113">
        <v>442</v>
      </c>
      <c r="C113">
        <v>8.1999999999999993</v>
      </c>
      <c r="D113">
        <v>4</v>
      </c>
      <c r="E113">
        <v>0</v>
      </c>
      <c r="F113">
        <v>5</v>
      </c>
      <c r="G113">
        <v>161</v>
      </c>
      <c r="H113">
        <v>0</v>
      </c>
      <c r="I113">
        <v>2</v>
      </c>
      <c r="J113" t="s">
        <v>29</v>
      </c>
      <c r="K113">
        <v>5</v>
      </c>
      <c r="L113">
        <v>1851</v>
      </c>
      <c r="M113" t="s">
        <v>23</v>
      </c>
      <c r="N113">
        <v>0.309408293569784</v>
      </c>
      <c r="O113">
        <v>4.5979986197377497E-2</v>
      </c>
      <c r="P113">
        <v>0.80339886269912697</v>
      </c>
      <c r="Q113">
        <v>11.120572778090301</v>
      </c>
      <c r="R113" t="s">
        <v>23</v>
      </c>
      <c r="S113">
        <v>11.120572778090301</v>
      </c>
      <c r="T113" t="s">
        <v>30</v>
      </c>
      <c r="U113" t="s">
        <v>31</v>
      </c>
      <c r="V113" t="s">
        <v>26</v>
      </c>
    </row>
    <row r="114" spans="1:22" x14ac:dyDescent="0.35">
      <c r="A114">
        <v>161</v>
      </c>
      <c r="B114">
        <v>442</v>
      </c>
      <c r="C114">
        <v>8.1999999999999993</v>
      </c>
      <c r="D114">
        <v>4</v>
      </c>
      <c r="E114">
        <v>0</v>
      </c>
      <c r="F114">
        <v>5</v>
      </c>
      <c r="G114">
        <v>161</v>
      </c>
      <c r="H114">
        <v>0</v>
      </c>
      <c r="I114">
        <v>2</v>
      </c>
      <c r="J114" t="s">
        <v>22</v>
      </c>
      <c r="K114">
        <v>6</v>
      </c>
      <c r="L114">
        <v>1843</v>
      </c>
      <c r="M114">
        <v>105.41339659577601</v>
      </c>
      <c r="N114">
        <v>0.33257324328471899</v>
      </c>
      <c r="O114">
        <v>7.8571114865549005E-2</v>
      </c>
      <c r="P114">
        <v>0.94247033626444898</v>
      </c>
      <c r="Q114">
        <v>12.5896897493468</v>
      </c>
      <c r="R114" t="s">
        <v>23</v>
      </c>
      <c r="S114">
        <v>12.5896897493468</v>
      </c>
      <c r="T114" t="s">
        <v>30</v>
      </c>
      <c r="U114" t="s">
        <v>31</v>
      </c>
      <c r="V114" t="s">
        <v>26</v>
      </c>
    </row>
    <row r="115" spans="1:22" x14ac:dyDescent="0.35">
      <c r="A115">
        <v>161</v>
      </c>
      <c r="B115">
        <v>442</v>
      </c>
      <c r="C115">
        <v>8.1999999999999993</v>
      </c>
      <c r="D115">
        <v>4</v>
      </c>
      <c r="E115">
        <v>0</v>
      </c>
      <c r="F115">
        <v>5</v>
      </c>
      <c r="G115">
        <v>161</v>
      </c>
      <c r="H115">
        <v>0</v>
      </c>
      <c r="I115">
        <v>2</v>
      </c>
      <c r="J115" t="s">
        <v>27</v>
      </c>
      <c r="K115">
        <v>6</v>
      </c>
      <c r="L115">
        <v>1843</v>
      </c>
      <c r="M115" t="s">
        <v>23</v>
      </c>
      <c r="N115">
        <v>0.30280671709243101</v>
      </c>
      <c r="O115">
        <v>3.8906142167011701E-2</v>
      </c>
      <c r="P115">
        <v>0.81042471116399495</v>
      </c>
      <c r="Q115">
        <v>10.979717054555</v>
      </c>
      <c r="R115" t="s">
        <v>23</v>
      </c>
      <c r="S115">
        <v>10.979717054555</v>
      </c>
      <c r="T115" t="s">
        <v>30</v>
      </c>
      <c r="U115" t="s">
        <v>31</v>
      </c>
      <c r="V115" t="s">
        <v>26</v>
      </c>
    </row>
    <row r="116" spans="1:22" x14ac:dyDescent="0.35">
      <c r="A116">
        <v>161</v>
      </c>
      <c r="B116">
        <v>442</v>
      </c>
      <c r="C116">
        <v>8.1999999999999993</v>
      </c>
      <c r="D116">
        <v>4</v>
      </c>
      <c r="E116">
        <v>0</v>
      </c>
      <c r="F116">
        <v>5</v>
      </c>
      <c r="G116">
        <v>161</v>
      </c>
      <c r="H116">
        <v>0</v>
      </c>
      <c r="I116">
        <v>2</v>
      </c>
      <c r="J116" t="s">
        <v>28</v>
      </c>
      <c r="K116">
        <v>6</v>
      </c>
      <c r="L116">
        <v>1843</v>
      </c>
      <c r="M116" t="s">
        <v>23</v>
      </c>
      <c r="N116">
        <v>0.30589482980787303</v>
      </c>
      <c r="O116">
        <v>4.2960662525879899E-2</v>
      </c>
      <c r="P116">
        <v>0.80715388989589998</v>
      </c>
      <c r="Q116">
        <v>11.369649069472199</v>
      </c>
      <c r="R116" t="s">
        <v>23</v>
      </c>
      <c r="S116">
        <v>11.369649069472199</v>
      </c>
      <c r="T116" t="s">
        <v>30</v>
      </c>
      <c r="U116" t="s">
        <v>31</v>
      </c>
      <c r="V116" t="s">
        <v>26</v>
      </c>
    </row>
    <row r="117" spans="1:22" x14ac:dyDescent="0.35">
      <c r="A117">
        <v>161</v>
      </c>
      <c r="B117">
        <v>442</v>
      </c>
      <c r="C117">
        <v>8.1999999999999993</v>
      </c>
      <c r="D117">
        <v>4</v>
      </c>
      <c r="E117">
        <v>0</v>
      </c>
      <c r="F117">
        <v>5</v>
      </c>
      <c r="G117">
        <v>161</v>
      </c>
      <c r="H117">
        <v>0</v>
      </c>
      <c r="I117">
        <v>2</v>
      </c>
      <c r="J117" t="s">
        <v>29</v>
      </c>
      <c r="K117">
        <v>6</v>
      </c>
      <c r="L117">
        <v>1843</v>
      </c>
      <c r="M117" t="s">
        <v>23</v>
      </c>
      <c r="N117">
        <v>0.30366848472438501</v>
      </c>
      <c r="O117">
        <v>4.1752933057280797E-2</v>
      </c>
      <c r="P117">
        <v>0.809116382656757</v>
      </c>
      <c r="Q117">
        <v>11.080062496993699</v>
      </c>
      <c r="R117" t="s">
        <v>23</v>
      </c>
      <c r="S117">
        <v>11.080062496993699</v>
      </c>
      <c r="T117" t="s">
        <v>30</v>
      </c>
      <c r="U117" t="s">
        <v>31</v>
      </c>
      <c r="V117" t="s">
        <v>26</v>
      </c>
    </row>
    <row r="118" spans="1:22" x14ac:dyDescent="0.35">
      <c r="A118">
        <v>161</v>
      </c>
      <c r="B118">
        <v>442</v>
      </c>
      <c r="C118">
        <v>8.1999999999999993</v>
      </c>
      <c r="D118">
        <v>4</v>
      </c>
      <c r="E118">
        <v>0</v>
      </c>
      <c r="F118">
        <v>5</v>
      </c>
      <c r="G118">
        <v>161</v>
      </c>
      <c r="H118">
        <v>0</v>
      </c>
      <c r="I118">
        <v>2</v>
      </c>
      <c r="J118" t="s">
        <v>22</v>
      </c>
      <c r="K118">
        <v>7</v>
      </c>
      <c r="L118">
        <v>1863</v>
      </c>
      <c r="M118">
        <v>105.024348115652</v>
      </c>
      <c r="N118">
        <v>0.33980894196607397</v>
      </c>
      <c r="O118">
        <v>7.83796233209266E-2</v>
      </c>
      <c r="P118">
        <v>0.93799810275851103</v>
      </c>
      <c r="Q118">
        <v>12.565664310874</v>
      </c>
      <c r="R118" t="s">
        <v>23</v>
      </c>
      <c r="S118">
        <v>12.565664310874</v>
      </c>
      <c r="T118" t="s">
        <v>30</v>
      </c>
      <c r="U118" t="s">
        <v>31</v>
      </c>
      <c r="V118" t="s">
        <v>26</v>
      </c>
    </row>
    <row r="119" spans="1:22" x14ac:dyDescent="0.35">
      <c r="A119">
        <v>161</v>
      </c>
      <c r="B119">
        <v>442</v>
      </c>
      <c r="C119">
        <v>8.1999999999999993</v>
      </c>
      <c r="D119">
        <v>4</v>
      </c>
      <c r="E119">
        <v>0</v>
      </c>
      <c r="F119">
        <v>5</v>
      </c>
      <c r="G119">
        <v>161</v>
      </c>
      <c r="H119">
        <v>0</v>
      </c>
      <c r="I119">
        <v>2</v>
      </c>
      <c r="J119" t="s">
        <v>27</v>
      </c>
      <c r="K119">
        <v>7</v>
      </c>
      <c r="L119">
        <v>1863</v>
      </c>
      <c r="M119" t="s">
        <v>23</v>
      </c>
      <c r="N119">
        <v>0.31426606519774197</v>
      </c>
      <c r="O119">
        <v>4.4944789510006897E-2</v>
      </c>
      <c r="P119">
        <v>0.80073153112349005</v>
      </c>
      <c r="Q119">
        <v>11.0272361498081</v>
      </c>
      <c r="R119" t="s">
        <v>23</v>
      </c>
      <c r="S119">
        <v>11.0272361498081</v>
      </c>
      <c r="T119" t="s">
        <v>30</v>
      </c>
      <c r="U119" t="s">
        <v>31</v>
      </c>
      <c r="V119" t="s">
        <v>26</v>
      </c>
    </row>
    <row r="120" spans="1:22" x14ac:dyDescent="0.35">
      <c r="A120">
        <v>161</v>
      </c>
      <c r="B120">
        <v>442</v>
      </c>
      <c r="C120">
        <v>8.1999999999999993</v>
      </c>
      <c r="D120">
        <v>4</v>
      </c>
      <c r="E120">
        <v>0</v>
      </c>
      <c r="F120">
        <v>5</v>
      </c>
      <c r="G120">
        <v>161</v>
      </c>
      <c r="H120">
        <v>0</v>
      </c>
      <c r="I120">
        <v>2</v>
      </c>
      <c r="J120" t="s">
        <v>28</v>
      </c>
      <c r="K120">
        <v>7</v>
      </c>
      <c r="L120">
        <v>1863</v>
      </c>
      <c r="M120" t="s">
        <v>23</v>
      </c>
      <c r="N120">
        <v>0.31703541455094197</v>
      </c>
      <c r="O120">
        <v>4.8999309868874998E-2</v>
      </c>
      <c r="P120">
        <v>0.79747784753501505</v>
      </c>
      <c r="Q120">
        <v>11.3585283654766</v>
      </c>
      <c r="R120" t="s">
        <v>23</v>
      </c>
      <c r="S120">
        <v>11.3585283654766</v>
      </c>
      <c r="T120" t="s">
        <v>30</v>
      </c>
      <c r="U120" t="s">
        <v>31</v>
      </c>
      <c r="V120" t="s">
        <v>26</v>
      </c>
    </row>
    <row r="121" spans="1:22" x14ac:dyDescent="0.35">
      <c r="A121">
        <v>161</v>
      </c>
      <c r="B121">
        <v>442</v>
      </c>
      <c r="C121">
        <v>8.1999999999999993</v>
      </c>
      <c r="D121">
        <v>4</v>
      </c>
      <c r="E121">
        <v>0</v>
      </c>
      <c r="F121">
        <v>5</v>
      </c>
      <c r="G121">
        <v>161</v>
      </c>
      <c r="H121">
        <v>0</v>
      </c>
      <c r="I121">
        <v>2</v>
      </c>
      <c r="J121" t="s">
        <v>29</v>
      </c>
      <c r="K121">
        <v>7</v>
      </c>
      <c r="L121">
        <v>1863</v>
      </c>
      <c r="M121" t="s">
        <v>23</v>
      </c>
      <c r="N121">
        <v>0.31586882751479001</v>
      </c>
      <c r="O121">
        <v>4.8309178743961297E-2</v>
      </c>
      <c r="P121">
        <v>0.79877932097040405</v>
      </c>
      <c r="Q121">
        <v>11.189787336012101</v>
      </c>
      <c r="R121" t="s">
        <v>23</v>
      </c>
      <c r="S121">
        <v>11.189787336012101</v>
      </c>
      <c r="T121" t="s">
        <v>30</v>
      </c>
      <c r="U121" t="s">
        <v>31</v>
      </c>
      <c r="V121" t="s">
        <v>26</v>
      </c>
    </row>
    <row r="122" spans="1:22" x14ac:dyDescent="0.35">
      <c r="A122">
        <v>161</v>
      </c>
      <c r="B122">
        <v>442</v>
      </c>
      <c r="C122">
        <v>8.1999999999999993</v>
      </c>
      <c r="D122">
        <v>4</v>
      </c>
      <c r="E122">
        <v>0</v>
      </c>
      <c r="F122">
        <v>5</v>
      </c>
      <c r="G122">
        <v>161</v>
      </c>
      <c r="H122">
        <v>0</v>
      </c>
      <c r="I122">
        <v>2</v>
      </c>
      <c r="J122" t="s">
        <v>22</v>
      </c>
      <c r="K122">
        <v>8</v>
      </c>
      <c r="L122">
        <v>1855</v>
      </c>
      <c r="M122">
        <v>98.406929004499304</v>
      </c>
      <c r="N122">
        <v>0.33258276047767599</v>
      </c>
      <c r="O122">
        <v>7.33584763701014E-2</v>
      </c>
      <c r="P122">
        <v>0.93885624347636598</v>
      </c>
      <c r="Q122">
        <v>12.3782944463305</v>
      </c>
      <c r="R122" t="s">
        <v>23</v>
      </c>
      <c r="S122">
        <v>12.3782944463305</v>
      </c>
      <c r="T122" t="s">
        <v>30</v>
      </c>
      <c r="U122" t="s">
        <v>31</v>
      </c>
      <c r="V122" t="s">
        <v>26</v>
      </c>
    </row>
    <row r="123" spans="1:22" x14ac:dyDescent="0.35">
      <c r="A123">
        <v>161</v>
      </c>
      <c r="B123">
        <v>442</v>
      </c>
      <c r="C123">
        <v>8.1999999999999993</v>
      </c>
      <c r="D123">
        <v>4</v>
      </c>
      <c r="E123">
        <v>0</v>
      </c>
      <c r="F123">
        <v>5</v>
      </c>
      <c r="G123">
        <v>161</v>
      </c>
      <c r="H123">
        <v>0</v>
      </c>
      <c r="I123">
        <v>2</v>
      </c>
      <c r="J123" t="s">
        <v>27</v>
      </c>
      <c r="K123">
        <v>8</v>
      </c>
      <c r="L123">
        <v>1855</v>
      </c>
      <c r="M123" t="s">
        <v>23</v>
      </c>
      <c r="N123">
        <v>0.306608608782521</v>
      </c>
      <c r="O123">
        <v>3.8992408557625903E-2</v>
      </c>
      <c r="P123">
        <v>0.80772371301369095</v>
      </c>
      <c r="Q123">
        <v>10.806733255542399</v>
      </c>
      <c r="R123" t="s">
        <v>23</v>
      </c>
      <c r="S123">
        <v>10.806733255542399</v>
      </c>
      <c r="T123" t="s">
        <v>30</v>
      </c>
      <c r="U123" t="s">
        <v>31</v>
      </c>
      <c r="V123" t="s">
        <v>26</v>
      </c>
    </row>
    <row r="124" spans="1:22" x14ac:dyDescent="0.35">
      <c r="A124">
        <v>161</v>
      </c>
      <c r="B124">
        <v>442</v>
      </c>
      <c r="C124">
        <v>8.1999999999999993</v>
      </c>
      <c r="D124">
        <v>4</v>
      </c>
      <c r="E124">
        <v>0</v>
      </c>
      <c r="F124">
        <v>5</v>
      </c>
      <c r="G124">
        <v>161</v>
      </c>
      <c r="H124">
        <v>0</v>
      </c>
      <c r="I124">
        <v>2</v>
      </c>
      <c r="J124" t="s">
        <v>28</v>
      </c>
      <c r="K124">
        <v>8</v>
      </c>
      <c r="L124">
        <v>1855</v>
      </c>
      <c r="M124" t="s">
        <v>23</v>
      </c>
      <c r="N124">
        <v>0.307355860150891</v>
      </c>
      <c r="O124">
        <v>4.0804002760524503E-2</v>
      </c>
      <c r="P124">
        <v>0.80641951098630904</v>
      </c>
      <c r="Q124">
        <v>11.0441082076486</v>
      </c>
      <c r="R124" t="s">
        <v>23</v>
      </c>
      <c r="S124">
        <v>11.0441082076486</v>
      </c>
      <c r="T124" t="s">
        <v>30</v>
      </c>
      <c r="U124" t="s">
        <v>31</v>
      </c>
      <c r="V124" t="s">
        <v>26</v>
      </c>
    </row>
    <row r="125" spans="1:22" x14ac:dyDescent="0.35">
      <c r="A125">
        <v>161</v>
      </c>
      <c r="B125">
        <v>442</v>
      </c>
      <c r="C125">
        <v>8.1999999999999993</v>
      </c>
      <c r="D125">
        <v>4</v>
      </c>
      <c r="E125">
        <v>0</v>
      </c>
      <c r="F125">
        <v>5</v>
      </c>
      <c r="G125">
        <v>161</v>
      </c>
      <c r="H125">
        <v>0</v>
      </c>
      <c r="I125">
        <v>2</v>
      </c>
      <c r="J125" t="s">
        <v>29</v>
      </c>
      <c r="K125">
        <v>8</v>
      </c>
      <c r="L125">
        <v>1855</v>
      </c>
      <c r="M125" t="s">
        <v>23</v>
      </c>
      <c r="N125">
        <v>0.30641029088234001</v>
      </c>
      <c r="O125">
        <v>4.0890269151138699E-2</v>
      </c>
      <c r="P125">
        <v>0.80707161200000099</v>
      </c>
      <c r="Q125">
        <v>10.9342854342383</v>
      </c>
      <c r="R125" t="s">
        <v>23</v>
      </c>
      <c r="S125">
        <v>10.9342854342383</v>
      </c>
      <c r="T125" t="s">
        <v>30</v>
      </c>
      <c r="U125" t="s">
        <v>31</v>
      </c>
      <c r="V125" t="s">
        <v>26</v>
      </c>
    </row>
    <row r="126" spans="1:22" x14ac:dyDescent="0.35">
      <c r="A126">
        <v>161</v>
      </c>
      <c r="B126">
        <v>442</v>
      </c>
      <c r="C126">
        <v>8.1999999999999993</v>
      </c>
      <c r="D126">
        <v>4</v>
      </c>
      <c r="E126">
        <v>0</v>
      </c>
      <c r="F126">
        <v>5</v>
      </c>
      <c r="G126">
        <v>161</v>
      </c>
      <c r="H126">
        <v>0</v>
      </c>
      <c r="I126">
        <v>2</v>
      </c>
      <c r="J126" t="s">
        <v>22</v>
      </c>
      <c r="K126">
        <v>9</v>
      </c>
      <c r="L126">
        <v>1851</v>
      </c>
      <c r="M126">
        <v>108.103465927665</v>
      </c>
      <c r="N126">
        <v>0.337965205697349</v>
      </c>
      <c r="O126">
        <v>8.0669464094865501E-2</v>
      </c>
      <c r="P126">
        <v>0.93957147543215802</v>
      </c>
      <c r="Q126">
        <v>12.675318459446901</v>
      </c>
      <c r="R126" t="s">
        <v>23</v>
      </c>
      <c r="S126">
        <v>12.675318459446901</v>
      </c>
      <c r="T126" t="s">
        <v>30</v>
      </c>
      <c r="U126" t="s">
        <v>31</v>
      </c>
      <c r="V126" t="s">
        <v>26</v>
      </c>
    </row>
    <row r="127" spans="1:22" x14ac:dyDescent="0.35">
      <c r="A127">
        <v>161</v>
      </c>
      <c r="B127">
        <v>442</v>
      </c>
      <c r="C127">
        <v>8.1999999999999993</v>
      </c>
      <c r="D127">
        <v>4</v>
      </c>
      <c r="E127">
        <v>0</v>
      </c>
      <c r="F127">
        <v>5</v>
      </c>
      <c r="G127">
        <v>161</v>
      </c>
      <c r="H127">
        <v>0</v>
      </c>
      <c r="I127">
        <v>2</v>
      </c>
      <c r="J127" t="s">
        <v>27</v>
      </c>
      <c r="K127">
        <v>9</v>
      </c>
      <c r="L127">
        <v>1851</v>
      </c>
      <c r="M127" t="s">
        <v>23</v>
      </c>
      <c r="N127">
        <v>0.31147796303075798</v>
      </c>
      <c r="O127">
        <v>4.57211870255348E-2</v>
      </c>
      <c r="P127">
        <v>0.80274607619036598</v>
      </c>
      <c r="Q127">
        <v>11.2727465734619</v>
      </c>
      <c r="R127" t="s">
        <v>23</v>
      </c>
      <c r="S127">
        <v>11.2727465734619</v>
      </c>
      <c r="T127" t="s">
        <v>30</v>
      </c>
      <c r="U127" t="s">
        <v>31</v>
      </c>
      <c r="V127" t="s">
        <v>26</v>
      </c>
    </row>
    <row r="128" spans="1:22" x14ac:dyDescent="0.35">
      <c r="A128">
        <v>161</v>
      </c>
      <c r="B128">
        <v>442</v>
      </c>
      <c r="C128">
        <v>8.1999999999999993</v>
      </c>
      <c r="D128">
        <v>4</v>
      </c>
      <c r="E128">
        <v>0</v>
      </c>
      <c r="F128">
        <v>5</v>
      </c>
      <c r="G128">
        <v>161</v>
      </c>
      <c r="H128">
        <v>0</v>
      </c>
      <c r="I128">
        <v>2</v>
      </c>
      <c r="J128" t="s">
        <v>28</v>
      </c>
      <c r="K128">
        <v>9</v>
      </c>
      <c r="L128">
        <v>1851</v>
      </c>
      <c r="M128" t="s">
        <v>23</v>
      </c>
      <c r="N128">
        <v>0.35127632891608002</v>
      </c>
      <c r="O128">
        <v>9.4893029675638299E-2</v>
      </c>
      <c r="P128">
        <v>0.75443987454204497</v>
      </c>
      <c r="Q128">
        <v>13.1128680002903</v>
      </c>
      <c r="R128" t="s">
        <v>23</v>
      </c>
      <c r="S128">
        <v>13.1128680002903</v>
      </c>
      <c r="T128" t="s">
        <v>30</v>
      </c>
      <c r="U128" t="s">
        <v>31</v>
      </c>
      <c r="V128" t="s">
        <v>26</v>
      </c>
    </row>
    <row r="129" spans="1:22" x14ac:dyDescent="0.35">
      <c r="A129">
        <v>161</v>
      </c>
      <c r="B129">
        <v>442</v>
      </c>
      <c r="C129">
        <v>8.1999999999999993</v>
      </c>
      <c r="D129">
        <v>4</v>
      </c>
      <c r="E129">
        <v>0</v>
      </c>
      <c r="F129">
        <v>5</v>
      </c>
      <c r="G129">
        <v>161</v>
      </c>
      <c r="H129">
        <v>0</v>
      </c>
      <c r="I129">
        <v>2</v>
      </c>
      <c r="J129" t="s">
        <v>29</v>
      </c>
      <c r="K129">
        <v>9</v>
      </c>
      <c r="L129">
        <v>1851</v>
      </c>
      <c r="M129" t="s">
        <v>23</v>
      </c>
      <c r="N129">
        <v>0.31466383857688202</v>
      </c>
      <c r="O129">
        <v>5.2191166321601097E-2</v>
      </c>
      <c r="P129">
        <v>0.79882935713780001</v>
      </c>
      <c r="Q129">
        <v>11.431701430982701</v>
      </c>
      <c r="R129" t="s">
        <v>23</v>
      </c>
      <c r="S129">
        <v>11.431701430982701</v>
      </c>
      <c r="T129" t="s">
        <v>30</v>
      </c>
      <c r="U129" t="s">
        <v>31</v>
      </c>
      <c r="V129" t="s">
        <v>26</v>
      </c>
    </row>
    <row r="130" spans="1:22" x14ac:dyDescent="0.35">
      <c r="A130">
        <v>161</v>
      </c>
      <c r="B130">
        <v>442</v>
      </c>
      <c r="C130">
        <v>8.1999999999999993</v>
      </c>
      <c r="D130">
        <v>10</v>
      </c>
      <c r="E130">
        <v>0</v>
      </c>
      <c r="F130">
        <v>5</v>
      </c>
      <c r="G130">
        <v>161</v>
      </c>
      <c r="H130">
        <v>100</v>
      </c>
      <c r="I130">
        <v>2</v>
      </c>
      <c r="J130" t="s">
        <v>22</v>
      </c>
      <c r="K130">
        <v>0</v>
      </c>
      <c r="L130">
        <v>1608</v>
      </c>
      <c r="M130">
        <v>342.90480642545799</v>
      </c>
      <c r="N130">
        <v>0.38862860191874499</v>
      </c>
      <c r="O130">
        <v>0.25852081827544199</v>
      </c>
      <c r="P130">
        <v>0.89338502389316099</v>
      </c>
      <c r="Q130">
        <v>17.022376299966801</v>
      </c>
      <c r="R130">
        <v>17.022376299966801</v>
      </c>
      <c r="S130" t="s">
        <v>23</v>
      </c>
      <c r="T130" t="s">
        <v>30</v>
      </c>
      <c r="U130" t="s">
        <v>31</v>
      </c>
      <c r="V130" t="s">
        <v>26</v>
      </c>
    </row>
    <row r="131" spans="1:22" x14ac:dyDescent="0.35">
      <c r="A131">
        <v>161</v>
      </c>
      <c r="B131">
        <v>442</v>
      </c>
      <c r="C131">
        <v>8.1999999999999993</v>
      </c>
      <c r="D131">
        <v>10</v>
      </c>
      <c r="E131">
        <v>0</v>
      </c>
      <c r="F131">
        <v>5</v>
      </c>
      <c r="G131">
        <v>161</v>
      </c>
      <c r="H131">
        <v>100</v>
      </c>
      <c r="I131">
        <v>2</v>
      </c>
      <c r="J131" t="s">
        <v>27</v>
      </c>
      <c r="K131">
        <v>0</v>
      </c>
      <c r="L131">
        <v>1608</v>
      </c>
      <c r="M131" t="s">
        <v>23</v>
      </c>
      <c r="N131">
        <v>0.38416149068322902</v>
      </c>
      <c r="O131">
        <v>0.249482401656314</v>
      </c>
      <c r="P131">
        <v>0.67134837819962201</v>
      </c>
      <c r="Q131">
        <v>16.456657674602202</v>
      </c>
      <c r="R131">
        <v>16.456657674602202</v>
      </c>
      <c r="S131" t="s">
        <v>23</v>
      </c>
      <c r="T131" t="s">
        <v>30</v>
      </c>
      <c r="U131" t="s">
        <v>31</v>
      </c>
      <c r="V131" t="s">
        <v>26</v>
      </c>
    </row>
    <row r="132" spans="1:22" x14ac:dyDescent="0.35">
      <c r="A132">
        <v>161</v>
      </c>
      <c r="B132">
        <v>442</v>
      </c>
      <c r="C132">
        <v>8.1999999999999993</v>
      </c>
      <c r="D132">
        <v>10</v>
      </c>
      <c r="E132">
        <v>0</v>
      </c>
      <c r="F132">
        <v>5</v>
      </c>
      <c r="G132">
        <v>161</v>
      </c>
      <c r="H132">
        <v>100</v>
      </c>
      <c r="I132">
        <v>2</v>
      </c>
      <c r="J132" t="s">
        <v>22</v>
      </c>
      <c r="K132">
        <v>1</v>
      </c>
      <c r="L132">
        <v>1608</v>
      </c>
      <c r="M132">
        <v>342.90480642545799</v>
      </c>
      <c r="N132">
        <v>0.38862860191874499</v>
      </c>
      <c r="O132">
        <v>0.25852081827544199</v>
      </c>
      <c r="P132">
        <v>0.89338502389316099</v>
      </c>
      <c r="Q132">
        <v>17.022376299966801</v>
      </c>
      <c r="R132">
        <v>17.022376299966801</v>
      </c>
      <c r="S132" t="s">
        <v>23</v>
      </c>
      <c r="T132" t="s">
        <v>30</v>
      </c>
      <c r="U132" t="s">
        <v>31</v>
      </c>
      <c r="V132" t="s">
        <v>26</v>
      </c>
    </row>
    <row r="133" spans="1:22" x14ac:dyDescent="0.35">
      <c r="A133">
        <v>161</v>
      </c>
      <c r="B133">
        <v>442</v>
      </c>
      <c r="C133">
        <v>8.1999999999999993</v>
      </c>
      <c r="D133">
        <v>10</v>
      </c>
      <c r="E133">
        <v>0</v>
      </c>
      <c r="F133">
        <v>5</v>
      </c>
      <c r="G133">
        <v>161</v>
      </c>
      <c r="H133">
        <v>100</v>
      </c>
      <c r="I133">
        <v>2</v>
      </c>
      <c r="J133" t="s">
        <v>27</v>
      </c>
      <c r="K133">
        <v>1</v>
      </c>
      <c r="L133">
        <v>1608</v>
      </c>
      <c r="M133" t="s">
        <v>23</v>
      </c>
      <c r="N133">
        <v>0.38416149068322902</v>
      </c>
      <c r="O133">
        <v>0.249482401656314</v>
      </c>
      <c r="P133">
        <v>0.67134837819962201</v>
      </c>
      <c r="Q133">
        <v>16.456657674602202</v>
      </c>
      <c r="R133">
        <v>16.456657674602202</v>
      </c>
      <c r="S133" t="s">
        <v>23</v>
      </c>
      <c r="T133" t="s">
        <v>30</v>
      </c>
      <c r="U133" t="s">
        <v>31</v>
      </c>
      <c r="V133" t="s">
        <v>26</v>
      </c>
    </row>
    <row r="134" spans="1:22" x14ac:dyDescent="0.35">
      <c r="A134">
        <v>161</v>
      </c>
      <c r="B134">
        <v>442</v>
      </c>
      <c r="C134">
        <v>8.1999999999999993</v>
      </c>
      <c r="D134">
        <v>10</v>
      </c>
      <c r="E134">
        <v>0</v>
      </c>
      <c r="F134">
        <v>5</v>
      </c>
      <c r="G134">
        <v>161</v>
      </c>
      <c r="H134">
        <v>100</v>
      </c>
      <c r="I134">
        <v>2</v>
      </c>
      <c r="J134" t="s">
        <v>22</v>
      </c>
      <c r="K134">
        <v>2</v>
      </c>
      <c r="L134">
        <v>1608</v>
      </c>
      <c r="M134">
        <v>342.90480642545799</v>
      </c>
      <c r="N134">
        <v>0.38862860191874499</v>
      </c>
      <c r="O134">
        <v>0.25852081827544199</v>
      </c>
      <c r="P134">
        <v>0.89338502389316099</v>
      </c>
      <c r="Q134">
        <v>17.022376299966801</v>
      </c>
      <c r="R134">
        <v>17.022376299966801</v>
      </c>
      <c r="S134" t="s">
        <v>23</v>
      </c>
      <c r="T134" t="s">
        <v>30</v>
      </c>
      <c r="U134" t="s">
        <v>31</v>
      </c>
      <c r="V134" t="s">
        <v>26</v>
      </c>
    </row>
    <row r="135" spans="1:22" x14ac:dyDescent="0.35">
      <c r="A135">
        <v>161</v>
      </c>
      <c r="B135">
        <v>442</v>
      </c>
      <c r="C135">
        <v>8.1999999999999993</v>
      </c>
      <c r="D135">
        <v>10</v>
      </c>
      <c r="E135">
        <v>0</v>
      </c>
      <c r="F135">
        <v>5</v>
      </c>
      <c r="G135">
        <v>161</v>
      </c>
      <c r="H135">
        <v>100</v>
      </c>
      <c r="I135">
        <v>2</v>
      </c>
      <c r="J135" t="s">
        <v>27</v>
      </c>
      <c r="K135">
        <v>2</v>
      </c>
      <c r="L135">
        <v>1608</v>
      </c>
      <c r="M135" t="s">
        <v>23</v>
      </c>
      <c r="N135">
        <v>0.38416149068322902</v>
      </c>
      <c r="O135">
        <v>0.249482401656314</v>
      </c>
      <c r="P135">
        <v>0.67134837819962201</v>
      </c>
      <c r="Q135">
        <v>16.456657674602202</v>
      </c>
      <c r="R135">
        <v>16.456657674602202</v>
      </c>
      <c r="S135" t="s">
        <v>23</v>
      </c>
      <c r="T135" t="s">
        <v>30</v>
      </c>
      <c r="U135" t="s">
        <v>31</v>
      </c>
      <c r="V135" t="s">
        <v>26</v>
      </c>
    </row>
    <row r="136" spans="1:22" x14ac:dyDescent="0.35">
      <c r="A136">
        <v>161</v>
      </c>
      <c r="B136">
        <v>442</v>
      </c>
      <c r="C136">
        <v>8.1999999999999993</v>
      </c>
      <c r="D136">
        <v>10</v>
      </c>
      <c r="E136">
        <v>0</v>
      </c>
      <c r="F136">
        <v>5</v>
      </c>
      <c r="G136">
        <v>161</v>
      </c>
      <c r="H136">
        <v>100</v>
      </c>
      <c r="I136">
        <v>2</v>
      </c>
      <c r="J136" t="s">
        <v>22</v>
      </c>
      <c r="K136">
        <v>3</v>
      </c>
      <c r="L136">
        <v>1608</v>
      </c>
      <c r="M136">
        <v>342.90480642545799</v>
      </c>
      <c r="N136">
        <v>0.38862860191874499</v>
      </c>
      <c r="O136">
        <v>0.25852081827544199</v>
      </c>
      <c r="P136">
        <v>0.89338502389316099</v>
      </c>
      <c r="Q136">
        <v>17.022376299966801</v>
      </c>
      <c r="R136">
        <v>17.022376299966801</v>
      </c>
      <c r="S136" t="s">
        <v>23</v>
      </c>
      <c r="T136" t="s">
        <v>30</v>
      </c>
      <c r="U136" t="s">
        <v>31</v>
      </c>
      <c r="V136" t="s">
        <v>26</v>
      </c>
    </row>
    <row r="137" spans="1:22" x14ac:dyDescent="0.35">
      <c r="A137">
        <v>161</v>
      </c>
      <c r="B137">
        <v>442</v>
      </c>
      <c r="C137">
        <v>8.1999999999999993</v>
      </c>
      <c r="D137">
        <v>10</v>
      </c>
      <c r="E137">
        <v>0</v>
      </c>
      <c r="F137">
        <v>5</v>
      </c>
      <c r="G137">
        <v>161</v>
      </c>
      <c r="H137">
        <v>100</v>
      </c>
      <c r="I137">
        <v>2</v>
      </c>
      <c r="J137" t="s">
        <v>27</v>
      </c>
      <c r="K137">
        <v>3</v>
      </c>
      <c r="L137">
        <v>1608</v>
      </c>
      <c r="M137" t="s">
        <v>23</v>
      </c>
      <c r="N137">
        <v>0.38416149068322902</v>
      </c>
      <c r="O137">
        <v>0.249482401656314</v>
      </c>
      <c r="P137">
        <v>0.67134837819962201</v>
      </c>
      <c r="Q137">
        <v>16.456657674602202</v>
      </c>
      <c r="R137">
        <v>16.456657674602202</v>
      </c>
      <c r="S137" t="s">
        <v>23</v>
      </c>
      <c r="T137" t="s">
        <v>30</v>
      </c>
      <c r="U137" t="s">
        <v>31</v>
      </c>
      <c r="V137" t="s">
        <v>26</v>
      </c>
    </row>
    <row r="138" spans="1:22" x14ac:dyDescent="0.35">
      <c r="A138">
        <v>161</v>
      </c>
      <c r="B138">
        <v>442</v>
      </c>
      <c r="C138">
        <v>8.1999999999999993</v>
      </c>
      <c r="D138">
        <v>10</v>
      </c>
      <c r="E138">
        <v>0</v>
      </c>
      <c r="F138">
        <v>5</v>
      </c>
      <c r="G138">
        <v>161</v>
      </c>
      <c r="H138">
        <v>100</v>
      </c>
      <c r="I138">
        <v>2</v>
      </c>
      <c r="J138" t="s">
        <v>22</v>
      </c>
      <c r="K138">
        <v>4</v>
      </c>
      <c r="L138">
        <v>1608</v>
      </c>
      <c r="M138">
        <v>342.90480642545799</v>
      </c>
      <c r="N138">
        <v>0.38862860191874499</v>
      </c>
      <c r="O138">
        <v>0.25852081827544199</v>
      </c>
      <c r="P138">
        <v>0.89338502389316099</v>
      </c>
      <c r="Q138">
        <v>17.022376299966801</v>
      </c>
      <c r="R138">
        <v>17.022376299966801</v>
      </c>
      <c r="S138" t="s">
        <v>23</v>
      </c>
      <c r="T138" t="s">
        <v>30</v>
      </c>
      <c r="U138" t="s">
        <v>31</v>
      </c>
      <c r="V138" t="s">
        <v>26</v>
      </c>
    </row>
    <row r="139" spans="1:22" x14ac:dyDescent="0.35">
      <c r="A139">
        <v>161</v>
      </c>
      <c r="B139">
        <v>442</v>
      </c>
      <c r="C139">
        <v>8.1999999999999993</v>
      </c>
      <c r="D139">
        <v>10</v>
      </c>
      <c r="E139">
        <v>0</v>
      </c>
      <c r="F139">
        <v>5</v>
      </c>
      <c r="G139">
        <v>161</v>
      </c>
      <c r="H139">
        <v>100</v>
      </c>
      <c r="I139">
        <v>2</v>
      </c>
      <c r="J139" t="s">
        <v>27</v>
      </c>
      <c r="K139">
        <v>4</v>
      </c>
      <c r="L139">
        <v>1608</v>
      </c>
      <c r="M139" t="s">
        <v>23</v>
      </c>
      <c r="N139">
        <v>0.38416149068322902</v>
      </c>
      <c r="O139">
        <v>0.249482401656314</v>
      </c>
      <c r="P139">
        <v>0.67134837819962201</v>
      </c>
      <c r="Q139">
        <v>16.456657674602202</v>
      </c>
      <c r="R139">
        <v>16.456657674602202</v>
      </c>
      <c r="S139" t="s">
        <v>23</v>
      </c>
      <c r="T139" t="s">
        <v>30</v>
      </c>
      <c r="U139" t="s">
        <v>31</v>
      </c>
      <c r="V139" t="s">
        <v>26</v>
      </c>
    </row>
    <row r="140" spans="1:22" x14ac:dyDescent="0.35">
      <c r="A140">
        <v>161</v>
      </c>
      <c r="B140">
        <v>442</v>
      </c>
      <c r="C140">
        <v>8.1999999999999993</v>
      </c>
      <c r="D140">
        <v>15</v>
      </c>
      <c r="E140">
        <v>0</v>
      </c>
      <c r="F140">
        <v>5</v>
      </c>
      <c r="G140">
        <v>161</v>
      </c>
      <c r="H140">
        <v>100</v>
      </c>
      <c r="I140">
        <v>2</v>
      </c>
      <c r="J140" t="s">
        <v>22</v>
      </c>
      <c r="K140">
        <v>0</v>
      </c>
      <c r="L140">
        <v>2408</v>
      </c>
      <c r="M140">
        <v>199.12030419271099</v>
      </c>
      <c r="N140">
        <v>0.53162592476893999</v>
      </c>
      <c r="O140">
        <v>0.14954759152838801</v>
      </c>
      <c r="P140">
        <v>0.86939483737051504</v>
      </c>
      <c r="Q140">
        <v>14.851424875819401</v>
      </c>
      <c r="R140">
        <v>14.851424875819401</v>
      </c>
      <c r="S140" t="s">
        <v>23</v>
      </c>
      <c r="T140" t="s">
        <v>30</v>
      </c>
      <c r="U140" t="s">
        <v>31</v>
      </c>
      <c r="V140" t="s">
        <v>26</v>
      </c>
    </row>
    <row r="141" spans="1:22" x14ac:dyDescent="0.35">
      <c r="A141">
        <v>161</v>
      </c>
      <c r="B141">
        <v>442</v>
      </c>
      <c r="C141">
        <v>8.1999999999999993</v>
      </c>
      <c r="D141">
        <v>15</v>
      </c>
      <c r="E141">
        <v>0</v>
      </c>
      <c r="F141">
        <v>5</v>
      </c>
      <c r="G141">
        <v>161</v>
      </c>
      <c r="H141">
        <v>100</v>
      </c>
      <c r="I141">
        <v>2</v>
      </c>
      <c r="J141" t="s">
        <v>27</v>
      </c>
      <c r="K141">
        <v>0</v>
      </c>
      <c r="L141">
        <v>2408</v>
      </c>
      <c r="M141" t="s">
        <v>23</v>
      </c>
      <c r="N141">
        <v>0.51164596273291896</v>
      </c>
      <c r="O141">
        <v>0.11067977915804</v>
      </c>
      <c r="P141">
        <v>0.64956420330512399</v>
      </c>
      <c r="Q141">
        <v>12.733867173071401</v>
      </c>
      <c r="R141">
        <v>12.733867173071401</v>
      </c>
      <c r="S141" t="s">
        <v>23</v>
      </c>
      <c r="T141" t="s">
        <v>30</v>
      </c>
      <c r="U141" t="s">
        <v>31</v>
      </c>
      <c r="V141" t="s">
        <v>26</v>
      </c>
    </row>
    <row r="142" spans="1:22" x14ac:dyDescent="0.35">
      <c r="A142">
        <v>161</v>
      </c>
      <c r="B142">
        <v>442</v>
      </c>
      <c r="C142">
        <v>8.1999999999999993</v>
      </c>
      <c r="D142">
        <v>15</v>
      </c>
      <c r="E142">
        <v>0</v>
      </c>
      <c r="F142">
        <v>5</v>
      </c>
      <c r="G142">
        <v>161</v>
      </c>
      <c r="H142">
        <v>100</v>
      </c>
      <c r="I142">
        <v>2</v>
      </c>
      <c r="J142" t="s">
        <v>22</v>
      </c>
      <c r="K142">
        <v>1</v>
      </c>
      <c r="L142">
        <v>2408</v>
      </c>
      <c r="M142">
        <v>199.12030419271099</v>
      </c>
      <c r="N142">
        <v>0.53162592476893999</v>
      </c>
      <c r="O142">
        <v>0.14954759152838801</v>
      </c>
      <c r="P142">
        <v>0.86939483737051504</v>
      </c>
      <c r="Q142">
        <v>14.851424875819401</v>
      </c>
      <c r="R142">
        <v>14.851424875819401</v>
      </c>
      <c r="S142" t="s">
        <v>23</v>
      </c>
      <c r="T142" t="s">
        <v>30</v>
      </c>
      <c r="U142" t="s">
        <v>31</v>
      </c>
      <c r="V142" t="s">
        <v>26</v>
      </c>
    </row>
    <row r="143" spans="1:22" x14ac:dyDescent="0.35">
      <c r="A143">
        <v>161</v>
      </c>
      <c r="B143">
        <v>442</v>
      </c>
      <c r="C143">
        <v>8.1999999999999993</v>
      </c>
      <c r="D143">
        <v>15</v>
      </c>
      <c r="E143">
        <v>0</v>
      </c>
      <c r="F143">
        <v>5</v>
      </c>
      <c r="G143">
        <v>161</v>
      </c>
      <c r="H143">
        <v>100</v>
      </c>
      <c r="I143">
        <v>2</v>
      </c>
      <c r="J143" t="s">
        <v>27</v>
      </c>
      <c r="K143">
        <v>1</v>
      </c>
      <c r="L143">
        <v>2408</v>
      </c>
      <c r="M143" t="s">
        <v>23</v>
      </c>
      <c r="N143">
        <v>0.51164596273291896</v>
      </c>
      <c r="O143">
        <v>0.11067977915804</v>
      </c>
      <c r="P143">
        <v>0.64956420330512399</v>
      </c>
      <c r="Q143">
        <v>12.733867173071401</v>
      </c>
      <c r="R143">
        <v>12.733867173071401</v>
      </c>
      <c r="S143" t="s">
        <v>23</v>
      </c>
      <c r="T143" t="s">
        <v>30</v>
      </c>
      <c r="U143" t="s">
        <v>31</v>
      </c>
      <c r="V143" t="s">
        <v>26</v>
      </c>
    </row>
    <row r="144" spans="1:22" x14ac:dyDescent="0.35">
      <c r="A144">
        <v>161</v>
      </c>
      <c r="B144">
        <v>442</v>
      </c>
      <c r="C144">
        <v>8.1999999999999993</v>
      </c>
      <c r="D144">
        <v>15</v>
      </c>
      <c r="E144">
        <v>0</v>
      </c>
      <c r="F144">
        <v>5</v>
      </c>
      <c r="G144">
        <v>161</v>
      </c>
      <c r="H144">
        <v>100</v>
      </c>
      <c r="I144">
        <v>2</v>
      </c>
      <c r="J144" t="s">
        <v>22</v>
      </c>
      <c r="K144">
        <v>2</v>
      </c>
      <c r="L144">
        <v>2408</v>
      </c>
      <c r="M144">
        <v>199.12030419271099</v>
      </c>
      <c r="N144">
        <v>0.53162592476893999</v>
      </c>
      <c r="O144">
        <v>0.14954759152838801</v>
      </c>
      <c r="P144">
        <v>0.86939483737051504</v>
      </c>
      <c r="Q144">
        <v>14.851424875819401</v>
      </c>
      <c r="R144">
        <v>14.851424875819401</v>
      </c>
      <c r="S144" t="s">
        <v>23</v>
      </c>
      <c r="T144" t="s">
        <v>30</v>
      </c>
      <c r="U144" t="s">
        <v>31</v>
      </c>
      <c r="V144" t="s">
        <v>26</v>
      </c>
    </row>
    <row r="145" spans="1:22" x14ac:dyDescent="0.35">
      <c r="A145">
        <v>161</v>
      </c>
      <c r="B145">
        <v>442</v>
      </c>
      <c r="C145">
        <v>8.1999999999999993</v>
      </c>
      <c r="D145">
        <v>15</v>
      </c>
      <c r="E145">
        <v>0</v>
      </c>
      <c r="F145">
        <v>5</v>
      </c>
      <c r="G145">
        <v>161</v>
      </c>
      <c r="H145">
        <v>100</v>
      </c>
      <c r="I145">
        <v>2</v>
      </c>
      <c r="J145" t="s">
        <v>27</v>
      </c>
      <c r="K145">
        <v>2</v>
      </c>
      <c r="L145">
        <v>2408</v>
      </c>
      <c r="M145" t="s">
        <v>23</v>
      </c>
      <c r="N145">
        <v>0.51164596273291896</v>
      </c>
      <c r="O145">
        <v>0.11067977915804</v>
      </c>
      <c r="P145">
        <v>0.64956420330512399</v>
      </c>
      <c r="Q145">
        <v>12.733867173071401</v>
      </c>
      <c r="R145">
        <v>12.733867173071401</v>
      </c>
      <c r="S145" t="s">
        <v>23</v>
      </c>
      <c r="T145" t="s">
        <v>30</v>
      </c>
      <c r="U145" t="s">
        <v>31</v>
      </c>
      <c r="V145" t="s">
        <v>26</v>
      </c>
    </row>
    <row r="146" spans="1:22" x14ac:dyDescent="0.35">
      <c r="A146">
        <v>161</v>
      </c>
      <c r="B146">
        <v>442</v>
      </c>
      <c r="C146">
        <v>8.1999999999999993</v>
      </c>
      <c r="D146">
        <v>15</v>
      </c>
      <c r="E146">
        <v>0</v>
      </c>
      <c r="F146">
        <v>5</v>
      </c>
      <c r="G146">
        <v>161</v>
      </c>
      <c r="H146">
        <v>100</v>
      </c>
      <c r="I146">
        <v>2</v>
      </c>
      <c r="J146" t="s">
        <v>22</v>
      </c>
      <c r="K146">
        <v>3</v>
      </c>
      <c r="L146">
        <v>2408</v>
      </c>
      <c r="M146">
        <v>199.12030419271099</v>
      </c>
      <c r="N146">
        <v>0.53162592476893999</v>
      </c>
      <c r="O146">
        <v>0.14954759152838801</v>
      </c>
      <c r="P146">
        <v>0.86939483737051504</v>
      </c>
      <c r="Q146">
        <v>14.851424875819401</v>
      </c>
      <c r="R146">
        <v>14.851424875819401</v>
      </c>
      <c r="S146" t="s">
        <v>23</v>
      </c>
      <c r="T146" t="s">
        <v>30</v>
      </c>
      <c r="U146" t="s">
        <v>31</v>
      </c>
      <c r="V146" t="s">
        <v>26</v>
      </c>
    </row>
    <row r="147" spans="1:22" x14ac:dyDescent="0.35">
      <c r="A147">
        <v>161</v>
      </c>
      <c r="B147">
        <v>442</v>
      </c>
      <c r="C147">
        <v>8.1999999999999993</v>
      </c>
      <c r="D147">
        <v>15</v>
      </c>
      <c r="E147">
        <v>0</v>
      </c>
      <c r="F147">
        <v>5</v>
      </c>
      <c r="G147">
        <v>161</v>
      </c>
      <c r="H147">
        <v>100</v>
      </c>
      <c r="I147">
        <v>2</v>
      </c>
      <c r="J147" t="s">
        <v>27</v>
      </c>
      <c r="K147">
        <v>3</v>
      </c>
      <c r="L147">
        <v>2408</v>
      </c>
      <c r="M147" t="s">
        <v>23</v>
      </c>
      <c r="N147">
        <v>0.51164596273291896</v>
      </c>
      <c r="O147">
        <v>0.11067977915804</v>
      </c>
      <c r="P147">
        <v>0.64956420330512399</v>
      </c>
      <c r="Q147">
        <v>12.733867173071401</v>
      </c>
      <c r="R147">
        <v>12.733867173071401</v>
      </c>
      <c r="S147" t="s">
        <v>23</v>
      </c>
      <c r="T147" t="s">
        <v>30</v>
      </c>
      <c r="U147" t="s">
        <v>31</v>
      </c>
      <c r="V147" t="s">
        <v>26</v>
      </c>
    </row>
    <row r="148" spans="1:22" x14ac:dyDescent="0.35">
      <c r="A148">
        <v>161</v>
      </c>
      <c r="B148">
        <v>442</v>
      </c>
      <c r="C148">
        <v>8.1999999999999993</v>
      </c>
      <c r="D148">
        <v>15</v>
      </c>
      <c r="E148">
        <v>0</v>
      </c>
      <c r="F148">
        <v>5</v>
      </c>
      <c r="G148">
        <v>161</v>
      </c>
      <c r="H148">
        <v>100</v>
      </c>
      <c r="I148">
        <v>2</v>
      </c>
      <c r="J148" t="s">
        <v>22</v>
      </c>
      <c r="K148">
        <v>4</v>
      </c>
      <c r="L148">
        <v>2408</v>
      </c>
      <c r="M148">
        <v>199.12030419271099</v>
      </c>
      <c r="N148">
        <v>0.53162592476893999</v>
      </c>
      <c r="O148">
        <v>0.14954759152838801</v>
      </c>
      <c r="P148">
        <v>0.86939483737051504</v>
      </c>
      <c r="Q148">
        <v>14.851424875819401</v>
      </c>
      <c r="R148">
        <v>14.851424875819401</v>
      </c>
      <c r="S148" t="s">
        <v>23</v>
      </c>
      <c r="T148" t="s">
        <v>30</v>
      </c>
      <c r="U148" t="s">
        <v>31</v>
      </c>
      <c r="V148" t="s">
        <v>26</v>
      </c>
    </row>
    <row r="149" spans="1:22" x14ac:dyDescent="0.35">
      <c r="A149">
        <v>161</v>
      </c>
      <c r="B149">
        <v>442</v>
      </c>
      <c r="C149">
        <v>8.1999999999999993</v>
      </c>
      <c r="D149">
        <v>15</v>
      </c>
      <c r="E149">
        <v>0</v>
      </c>
      <c r="F149">
        <v>5</v>
      </c>
      <c r="G149">
        <v>161</v>
      </c>
      <c r="H149">
        <v>100</v>
      </c>
      <c r="I149">
        <v>2</v>
      </c>
      <c r="J149" t="s">
        <v>27</v>
      </c>
      <c r="K149">
        <v>4</v>
      </c>
      <c r="L149">
        <v>2408</v>
      </c>
      <c r="M149" t="s">
        <v>23</v>
      </c>
      <c r="N149">
        <v>0.51164596273291896</v>
      </c>
      <c r="O149">
        <v>0.11067977915804</v>
      </c>
      <c r="P149">
        <v>0.64956420330512399</v>
      </c>
      <c r="Q149">
        <v>12.733867173071401</v>
      </c>
      <c r="R149">
        <v>12.733867173071401</v>
      </c>
      <c r="S149" t="s">
        <v>23</v>
      </c>
      <c r="T149" t="s">
        <v>30</v>
      </c>
      <c r="U149" t="s">
        <v>31</v>
      </c>
      <c r="V149" t="s">
        <v>26</v>
      </c>
    </row>
    <row r="150" spans="1:22" x14ac:dyDescent="0.35">
      <c r="A150">
        <v>161</v>
      </c>
      <c r="B150">
        <v>442</v>
      </c>
      <c r="C150">
        <v>8.1999999999999993</v>
      </c>
      <c r="D150">
        <v>18</v>
      </c>
      <c r="E150">
        <v>0</v>
      </c>
      <c r="F150">
        <v>5</v>
      </c>
      <c r="G150">
        <v>161</v>
      </c>
      <c r="H150">
        <v>100</v>
      </c>
      <c r="I150">
        <v>2</v>
      </c>
      <c r="J150" t="s">
        <v>22</v>
      </c>
      <c r="K150">
        <v>0</v>
      </c>
      <c r="L150">
        <v>2888</v>
      </c>
      <c r="M150">
        <v>158.848100838047</v>
      </c>
      <c r="N150">
        <v>0.59524699015211302</v>
      </c>
      <c r="O150">
        <v>0.118550969089317</v>
      </c>
      <c r="P150">
        <v>0.86296524272827901</v>
      </c>
      <c r="Q150">
        <v>14.5986265137469</v>
      </c>
      <c r="R150">
        <v>14.5986265137469</v>
      </c>
      <c r="S150" t="s">
        <v>23</v>
      </c>
      <c r="T150" t="s">
        <v>30</v>
      </c>
      <c r="U150" t="s">
        <v>31</v>
      </c>
      <c r="V150" t="s">
        <v>26</v>
      </c>
    </row>
    <row r="151" spans="1:22" x14ac:dyDescent="0.35">
      <c r="A151">
        <v>161</v>
      </c>
      <c r="B151">
        <v>442</v>
      </c>
      <c r="C151">
        <v>8.1999999999999993</v>
      </c>
      <c r="D151">
        <v>18</v>
      </c>
      <c r="E151">
        <v>0</v>
      </c>
      <c r="F151">
        <v>5</v>
      </c>
      <c r="G151">
        <v>161</v>
      </c>
      <c r="H151">
        <v>100</v>
      </c>
      <c r="I151">
        <v>2</v>
      </c>
      <c r="J151" t="s">
        <v>27</v>
      </c>
      <c r="K151">
        <v>0</v>
      </c>
      <c r="L151">
        <v>2888</v>
      </c>
      <c r="M151" t="s">
        <v>23</v>
      </c>
      <c r="N151">
        <v>0.56849551414768795</v>
      </c>
      <c r="O151">
        <v>6.0817805383022699E-2</v>
      </c>
      <c r="P151">
        <v>0.62632464745855898</v>
      </c>
      <c r="Q151">
        <v>11.5762767462073</v>
      </c>
      <c r="R151">
        <v>11.5762767462073</v>
      </c>
      <c r="S151" t="s">
        <v>23</v>
      </c>
      <c r="T151" t="s">
        <v>30</v>
      </c>
      <c r="U151" t="s">
        <v>31</v>
      </c>
      <c r="V151" t="s">
        <v>26</v>
      </c>
    </row>
    <row r="152" spans="1:22" x14ac:dyDescent="0.35">
      <c r="A152">
        <v>161</v>
      </c>
      <c r="B152">
        <v>442</v>
      </c>
      <c r="C152">
        <v>8.1999999999999993</v>
      </c>
      <c r="D152">
        <v>18</v>
      </c>
      <c r="E152">
        <v>0</v>
      </c>
      <c r="F152">
        <v>5</v>
      </c>
      <c r="G152">
        <v>161</v>
      </c>
      <c r="H152">
        <v>100</v>
      </c>
      <c r="I152">
        <v>2</v>
      </c>
      <c r="J152" t="s">
        <v>22</v>
      </c>
      <c r="K152">
        <v>1</v>
      </c>
      <c r="L152">
        <v>2888</v>
      </c>
      <c r="M152">
        <v>158.848100838047</v>
      </c>
      <c r="N152">
        <v>0.59524699015211302</v>
      </c>
      <c r="O152">
        <v>0.118550969089317</v>
      </c>
      <c r="P152">
        <v>0.86296524272827901</v>
      </c>
      <c r="Q152">
        <v>14.5986265137469</v>
      </c>
      <c r="R152">
        <v>14.5986265137469</v>
      </c>
      <c r="S152" t="s">
        <v>23</v>
      </c>
      <c r="T152" t="s">
        <v>30</v>
      </c>
      <c r="U152" t="s">
        <v>31</v>
      </c>
      <c r="V152" t="s">
        <v>26</v>
      </c>
    </row>
    <row r="153" spans="1:22" x14ac:dyDescent="0.35">
      <c r="A153">
        <v>161</v>
      </c>
      <c r="B153">
        <v>442</v>
      </c>
      <c r="C153">
        <v>8.1999999999999993</v>
      </c>
      <c r="D153">
        <v>18</v>
      </c>
      <c r="E153">
        <v>0</v>
      </c>
      <c r="F153">
        <v>5</v>
      </c>
      <c r="G153">
        <v>161</v>
      </c>
      <c r="H153">
        <v>100</v>
      </c>
      <c r="I153">
        <v>2</v>
      </c>
      <c r="J153" t="s">
        <v>27</v>
      </c>
      <c r="K153">
        <v>1</v>
      </c>
      <c r="L153">
        <v>2888</v>
      </c>
      <c r="M153" t="s">
        <v>23</v>
      </c>
      <c r="N153">
        <v>0.56849551414768795</v>
      </c>
      <c r="O153">
        <v>6.0817805383022699E-2</v>
      </c>
      <c r="P153">
        <v>0.62632464745855898</v>
      </c>
      <c r="Q153">
        <v>11.5762767462073</v>
      </c>
      <c r="R153">
        <v>11.5762767462073</v>
      </c>
      <c r="S153" t="s">
        <v>23</v>
      </c>
      <c r="T153" t="s">
        <v>30</v>
      </c>
      <c r="U153" t="s">
        <v>31</v>
      </c>
      <c r="V153" t="s">
        <v>26</v>
      </c>
    </row>
    <row r="154" spans="1:22" x14ac:dyDescent="0.35">
      <c r="A154">
        <v>161</v>
      </c>
      <c r="B154">
        <v>442</v>
      </c>
      <c r="C154">
        <v>8.1999999999999993</v>
      </c>
      <c r="D154">
        <v>18</v>
      </c>
      <c r="E154">
        <v>0</v>
      </c>
      <c r="F154">
        <v>5</v>
      </c>
      <c r="G154">
        <v>161</v>
      </c>
      <c r="H154">
        <v>100</v>
      </c>
      <c r="I154">
        <v>2</v>
      </c>
      <c r="J154" t="s">
        <v>22</v>
      </c>
      <c r="K154">
        <v>2</v>
      </c>
      <c r="L154">
        <v>2888</v>
      </c>
      <c r="M154">
        <v>158.848100838047</v>
      </c>
      <c r="N154">
        <v>0.59524699015211302</v>
      </c>
      <c r="O154">
        <v>0.118550969089317</v>
      </c>
      <c r="P154">
        <v>0.86296524272827901</v>
      </c>
      <c r="Q154">
        <v>14.5986265137469</v>
      </c>
      <c r="R154">
        <v>14.5986265137469</v>
      </c>
      <c r="S154" t="s">
        <v>23</v>
      </c>
      <c r="T154" t="s">
        <v>30</v>
      </c>
      <c r="U154" t="s">
        <v>31</v>
      </c>
      <c r="V154" t="s">
        <v>26</v>
      </c>
    </row>
    <row r="155" spans="1:22" x14ac:dyDescent="0.35">
      <c r="A155">
        <v>161</v>
      </c>
      <c r="B155">
        <v>442</v>
      </c>
      <c r="C155">
        <v>8.1999999999999993</v>
      </c>
      <c r="D155">
        <v>18</v>
      </c>
      <c r="E155">
        <v>0</v>
      </c>
      <c r="F155">
        <v>5</v>
      </c>
      <c r="G155">
        <v>161</v>
      </c>
      <c r="H155">
        <v>100</v>
      </c>
      <c r="I155">
        <v>2</v>
      </c>
      <c r="J155" t="s">
        <v>27</v>
      </c>
      <c r="K155">
        <v>2</v>
      </c>
      <c r="L155">
        <v>2888</v>
      </c>
      <c r="M155" t="s">
        <v>23</v>
      </c>
      <c r="N155">
        <v>0.56849551414768795</v>
      </c>
      <c r="O155">
        <v>6.0817805383022699E-2</v>
      </c>
      <c r="P155">
        <v>0.62632464745855898</v>
      </c>
      <c r="Q155">
        <v>11.5762767462073</v>
      </c>
      <c r="R155">
        <v>11.5762767462073</v>
      </c>
      <c r="S155" t="s">
        <v>23</v>
      </c>
      <c r="T155" t="s">
        <v>30</v>
      </c>
      <c r="U155" t="s">
        <v>31</v>
      </c>
      <c r="V155" t="s">
        <v>26</v>
      </c>
    </row>
    <row r="156" spans="1:22" x14ac:dyDescent="0.35">
      <c r="A156">
        <v>161</v>
      </c>
      <c r="B156">
        <v>442</v>
      </c>
      <c r="C156">
        <v>8.1999999999999993</v>
      </c>
      <c r="D156">
        <v>18</v>
      </c>
      <c r="E156">
        <v>0</v>
      </c>
      <c r="F156">
        <v>5</v>
      </c>
      <c r="G156">
        <v>161</v>
      </c>
      <c r="H156">
        <v>100</v>
      </c>
      <c r="I156">
        <v>2</v>
      </c>
      <c r="J156" t="s">
        <v>22</v>
      </c>
      <c r="K156">
        <v>3</v>
      </c>
      <c r="L156">
        <v>2888</v>
      </c>
      <c r="M156">
        <v>158.848100838047</v>
      </c>
      <c r="N156">
        <v>0.59524699015211302</v>
      </c>
      <c r="O156">
        <v>0.118550969089317</v>
      </c>
      <c r="P156">
        <v>0.86296524272827901</v>
      </c>
      <c r="Q156">
        <v>14.5986265137469</v>
      </c>
      <c r="R156">
        <v>14.5986265137469</v>
      </c>
      <c r="S156" t="s">
        <v>23</v>
      </c>
      <c r="T156" t="s">
        <v>30</v>
      </c>
      <c r="U156" t="s">
        <v>31</v>
      </c>
      <c r="V156" t="s">
        <v>26</v>
      </c>
    </row>
    <row r="157" spans="1:22" x14ac:dyDescent="0.35">
      <c r="A157">
        <v>161</v>
      </c>
      <c r="B157">
        <v>442</v>
      </c>
      <c r="C157">
        <v>8.1999999999999993</v>
      </c>
      <c r="D157">
        <v>18</v>
      </c>
      <c r="E157">
        <v>0</v>
      </c>
      <c r="F157">
        <v>5</v>
      </c>
      <c r="G157">
        <v>161</v>
      </c>
      <c r="H157">
        <v>100</v>
      </c>
      <c r="I157">
        <v>2</v>
      </c>
      <c r="J157" t="s">
        <v>27</v>
      </c>
      <c r="K157">
        <v>3</v>
      </c>
      <c r="L157">
        <v>2888</v>
      </c>
      <c r="M157" t="s">
        <v>23</v>
      </c>
      <c r="N157">
        <v>0.56849551414768795</v>
      </c>
      <c r="O157">
        <v>6.0817805383022699E-2</v>
      </c>
      <c r="P157">
        <v>0.62632464745855898</v>
      </c>
      <c r="Q157">
        <v>11.5762767462073</v>
      </c>
      <c r="R157">
        <v>11.5762767462073</v>
      </c>
      <c r="S157" t="s">
        <v>23</v>
      </c>
      <c r="T157" t="s">
        <v>30</v>
      </c>
      <c r="U157" t="s">
        <v>31</v>
      </c>
      <c r="V157" t="s">
        <v>26</v>
      </c>
    </row>
    <row r="158" spans="1:22" x14ac:dyDescent="0.35">
      <c r="A158">
        <v>161</v>
      </c>
      <c r="B158">
        <v>442</v>
      </c>
      <c r="C158">
        <v>8.1999999999999993</v>
      </c>
      <c r="D158">
        <v>18</v>
      </c>
      <c r="E158">
        <v>0</v>
      </c>
      <c r="F158">
        <v>5</v>
      </c>
      <c r="G158">
        <v>161</v>
      </c>
      <c r="H158">
        <v>100</v>
      </c>
      <c r="I158">
        <v>2</v>
      </c>
      <c r="J158" t="s">
        <v>22</v>
      </c>
      <c r="K158">
        <v>4</v>
      </c>
      <c r="L158">
        <v>2888</v>
      </c>
      <c r="M158">
        <v>158.848100838047</v>
      </c>
      <c r="N158">
        <v>0.59524699015211302</v>
      </c>
      <c r="O158">
        <v>0.118550969089317</v>
      </c>
      <c r="P158">
        <v>0.86296524272827901</v>
      </c>
      <c r="Q158">
        <v>14.5986265137469</v>
      </c>
      <c r="R158">
        <v>14.5986265137469</v>
      </c>
      <c r="S158" t="s">
        <v>23</v>
      </c>
      <c r="T158" t="s">
        <v>30</v>
      </c>
      <c r="U158" t="s">
        <v>31</v>
      </c>
      <c r="V158" t="s">
        <v>26</v>
      </c>
    </row>
    <row r="159" spans="1:22" x14ac:dyDescent="0.35">
      <c r="A159">
        <v>161</v>
      </c>
      <c r="B159">
        <v>442</v>
      </c>
      <c r="C159">
        <v>8.1999999999999993</v>
      </c>
      <c r="D159">
        <v>18</v>
      </c>
      <c r="E159">
        <v>0</v>
      </c>
      <c r="F159">
        <v>5</v>
      </c>
      <c r="G159">
        <v>161</v>
      </c>
      <c r="H159">
        <v>100</v>
      </c>
      <c r="I159">
        <v>2</v>
      </c>
      <c r="J159" t="s">
        <v>27</v>
      </c>
      <c r="K159">
        <v>4</v>
      </c>
      <c r="L159">
        <v>2888</v>
      </c>
      <c r="M159" t="s">
        <v>23</v>
      </c>
      <c r="N159">
        <v>0.56849551414768795</v>
      </c>
      <c r="O159">
        <v>6.0817805383022699E-2</v>
      </c>
      <c r="P159">
        <v>0.62632464745855898</v>
      </c>
      <c r="Q159">
        <v>11.5762767462073</v>
      </c>
      <c r="R159">
        <v>11.5762767462073</v>
      </c>
      <c r="S159" t="s">
        <v>23</v>
      </c>
      <c r="T159" t="s">
        <v>30</v>
      </c>
      <c r="U159" t="s">
        <v>31</v>
      </c>
      <c r="V159" t="s">
        <v>26</v>
      </c>
    </row>
    <row r="160" spans="1:22" x14ac:dyDescent="0.35">
      <c r="A160">
        <v>161</v>
      </c>
      <c r="B160">
        <v>442</v>
      </c>
      <c r="C160">
        <v>8.1999999999999993</v>
      </c>
      <c r="D160">
        <v>22</v>
      </c>
      <c r="E160">
        <v>0</v>
      </c>
      <c r="F160">
        <v>5</v>
      </c>
      <c r="G160">
        <v>161</v>
      </c>
      <c r="H160">
        <v>100</v>
      </c>
      <c r="I160">
        <v>2</v>
      </c>
      <c r="J160" t="s">
        <v>22</v>
      </c>
      <c r="K160">
        <v>0</v>
      </c>
      <c r="L160">
        <v>3528</v>
      </c>
      <c r="M160">
        <v>132.13586043762001</v>
      </c>
      <c r="N160">
        <v>0.66073636342582198</v>
      </c>
      <c r="O160">
        <v>9.7736806844147497E-2</v>
      </c>
      <c r="P160">
        <v>0.86661071546679902</v>
      </c>
      <c r="Q160">
        <v>14.6957176603229</v>
      </c>
      <c r="R160">
        <v>14.6957176603229</v>
      </c>
      <c r="S160" t="s">
        <v>23</v>
      </c>
      <c r="T160" t="s">
        <v>30</v>
      </c>
      <c r="U160" t="s">
        <v>31</v>
      </c>
      <c r="V160" t="s">
        <v>26</v>
      </c>
    </row>
    <row r="161" spans="1:22" x14ac:dyDescent="0.35">
      <c r="A161">
        <v>161</v>
      </c>
      <c r="B161">
        <v>442</v>
      </c>
      <c r="C161">
        <v>8.1999999999999993</v>
      </c>
      <c r="D161">
        <v>22</v>
      </c>
      <c r="E161">
        <v>0</v>
      </c>
      <c r="F161">
        <v>5</v>
      </c>
      <c r="G161">
        <v>161</v>
      </c>
      <c r="H161">
        <v>100</v>
      </c>
      <c r="I161">
        <v>2</v>
      </c>
      <c r="J161" t="s">
        <v>27</v>
      </c>
      <c r="K161">
        <v>0</v>
      </c>
      <c r="L161">
        <v>3528</v>
      </c>
      <c r="M161" t="s">
        <v>23</v>
      </c>
      <c r="N161">
        <v>0.636434217955957</v>
      </c>
      <c r="O161">
        <v>3.4334023464458199E-2</v>
      </c>
      <c r="P161">
        <v>0.58089006155902501</v>
      </c>
      <c r="Q161">
        <v>11.176748959207499</v>
      </c>
      <c r="R161">
        <v>11.176748959207499</v>
      </c>
      <c r="S161" t="s">
        <v>23</v>
      </c>
      <c r="T161" t="s">
        <v>30</v>
      </c>
      <c r="U161" t="s">
        <v>31</v>
      </c>
      <c r="V161" t="s">
        <v>26</v>
      </c>
    </row>
    <row r="162" spans="1:22" x14ac:dyDescent="0.35">
      <c r="A162">
        <v>161</v>
      </c>
      <c r="B162">
        <v>442</v>
      </c>
      <c r="C162">
        <v>8.1999999999999993</v>
      </c>
      <c r="D162">
        <v>22</v>
      </c>
      <c r="E162">
        <v>0</v>
      </c>
      <c r="F162">
        <v>5</v>
      </c>
      <c r="G162">
        <v>161</v>
      </c>
      <c r="H162">
        <v>100</v>
      </c>
      <c r="I162">
        <v>2</v>
      </c>
      <c r="J162" t="s">
        <v>22</v>
      </c>
      <c r="K162">
        <v>1</v>
      </c>
      <c r="L162">
        <v>3528</v>
      </c>
      <c r="M162">
        <v>132.13586043762001</v>
      </c>
      <c r="N162">
        <v>0.66073636342582198</v>
      </c>
      <c r="O162">
        <v>9.7736806844147497E-2</v>
      </c>
      <c r="P162">
        <v>0.86661071546679902</v>
      </c>
      <c r="Q162">
        <v>14.6957176603229</v>
      </c>
      <c r="R162">
        <v>14.6957176603229</v>
      </c>
      <c r="S162" t="s">
        <v>23</v>
      </c>
      <c r="T162" t="s">
        <v>30</v>
      </c>
      <c r="U162" t="s">
        <v>31</v>
      </c>
      <c r="V162" t="s">
        <v>26</v>
      </c>
    </row>
    <row r="163" spans="1:22" x14ac:dyDescent="0.35">
      <c r="A163">
        <v>161</v>
      </c>
      <c r="B163">
        <v>442</v>
      </c>
      <c r="C163">
        <v>8.1999999999999993</v>
      </c>
      <c r="D163">
        <v>22</v>
      </c>
      <c r="E163">
        <v>0</v>
      </c>
      <c r="F163">
        <v>5</v>
      </c>
      <c r="G163">
        <v>161</v>
      </c>
      <c r="H163">
        <v>100</v>
      </c>
      <c r="I163">
        <v>2</v>
      </c>
      <c r="J163" t="s">
        <v>27</v>
      </c>
      <c r="K163">
        <v>1</v>
      </c>
      <c r="L163">
        <v>3528</v>
      </c>
      <c r="M163" t="s">
        <v>23</v>
      </c>
      <c r="N163">
        <v>0.636434217955957</v>
      </c>
      <c r="O163">
        <v>3.4334023464458199E-2</v>
      </c>
      <c r="P163">
        <v>0.58089006155902501</v>
      </c>
      <c r="Q163">
        <v>11.176748959207499</v>
      </c>
      <c r="R163">
        <v>11.176748959207499</v>
      </c>
      <c r="S163" t="s">
        <v>23</v>
      </c>
      <c r="T163" t="s">
        <v>30</v>
      </c>
      <c r="U163" t="s">
        <v>31</v>
      </c>
      <c r="V163" t="s">
        <v>26</v>
      </c>
    </row>
    <row r="164" spans="1:22" x14ac:dyDescent="0.35">
      <c r="A164">
        <v>161</v>
      </c>
      <c r="B164">
        <v>442</v>
      </c>
      <c r="C164">
        <v>8.1999999999999993</v>
      </c>
      <c r="D164">
        <v>22</v>
      </c>
      <c r="E164">
        <v>0</v>
      </c>
      <c r="F164">
        <v>5</v>
      </c>
      <c r="G164">
        <v>161</v>
      </c>
      <c r="H164">
        <v>100</v>
      </c>
      <c r="I164">
        <v>2</v>
      </c>
      <c r="J164" t="s">
        <v>22</v>
      </c>
      <c r="K164">
        <v>2</v>
      </c>
      <c r="L164">
        <v>3528</v>
      </c>
      <c r="M164">
        <v>132.13586043762001</v>
      </c>
      <c r="N164">
        <v>0.66073636342582198</v>
      </c>
      <c r="O164">
        <v>9.7736806844147497E-2</v>
      </c>
      <c r="P164">
        <v>0.86661071546679902</v>
      </c>
      <c r="Q164">
        <v>14.6957176603229</v>
      </c>
      <c r="R164">
        <v>14.6957176603229</v>
      </c>
      <c r="S164" t="s">
        <v>23</v>
      </c>
      <c r="T164" t="s">
        <v>30</v>
      </c>
      <c r="U164" t="s">
        <v>31</v>
      </c>
      <c r="V164" t="s">
        <v>26</v>
      </c>
    </row>
    <row r="165" spans="1:22" x14ac:dyDescent="0.35">
      <c r="A165">
        <v>161</v>
      </c>
      <c r="B165">
        <v>442</v>
      </c>
      <c r="C165">
        <v>8.1999999999999993</v>
      </c>
      <c r="D165">
        <v>22</v>
      </c>
      <c r="E165">
        <v>0</v>
      </c>
      <c r="F165">
        <v>5</v>
      </c>
      <c r="G165">
        <v>161</v>
      </c>
      <c r="H165">
        <v>100</v>
      </c>
      <c r="I165">
        <v>2</v>
      </c>
      <c r="J165" t="s">
        <v>27</v>
      </c>
      <c r="K165">
        <v>2</v>
      </c>
      <c r="L165">
        <v>3528</v>
      </c>
      <c r="M165" t="s">
        <v>23</v>
      </c>
      <c r="N165">
        <v>0.636434217955957</v>
      </c>
      <c r="O165">
        <v>3.4334023464458199E-2</v>
      </c>
      <c r="P165">
        <v>0.58089006155902501</v>
      </c>
      <c r="Q165">
        <v>11.176748959207499</v>
      </c>
      <c r="R165">
        <v>11.176748959207499</v>
      </c>
      <c r="S165" t="s">
        <v>23</v>
      </c>
      <c r="T165" t="s">
        <v>30</v>
      </c>
      <c r="U165" t="s">
        <v>31</v>
      </c>
      <c r="V165" t="s">
        <v>26</v>
      </c>
    </row>
    <row r="166" spans="1:22" x14ac:dyDescent="0.35">
      <c r="A166">
        <v>161</v>
      </c>
      <c r="B166">
        <v>442</v>
      </c>
      <c r="C166">
        <v>8.1999999999999993</v>
      </c>
      <c r="D166">
        <v>22</v>
      </c>
      <c r="E166">
        <v>0</v>
      </c>
      <c r="F166">
        <v>5</v>
      </c>
      <c r="G166">
        <v>161</v>
      </c>
      <c r="H166">
        <v>100</v>
      </c>
      <c r="I166">
        <v>2</v>
      </c>
      <c r="J166" t="s">
        <v>22</v>
      </c>
      <c r="K166">
        <v>3</v>
      </c>
      <c r="L166">
        <v>3528</v>
      </c>
      <c r="M166">
        <v>132.13586043762001</v>
      </c>
      <c r="N166">
        <v>0.66073636342582198</v>
      </c>
      <c r="O166">
        <v>9.7736806844147497E-2</v>
      </c>
      <c r="P166">
        <v>0.86661071546679902</v>
      </c>
      <c r="Q166">
        <v>14.6957176603229</v>
      </c>
      <c r="R166">
        <v>14.6957176603229</v>
      </c>
      <c r="S166" t="s">
        <v>23</v>
      </c>
      <c r="T166" t="s">
        <v>30</v>
      </c>
      <c r="U166" t="s">
        <v>31</v>
      </c>
      <c r="V166" t="s">
        <v>26</v>
      </c>
    </row>
    <row r="167" spans="1:22" x14ac:dyDescent="0.35">
      <c r="A167">
        <v>161</v>
      </c>
      <c r="B167">
        <v>442</v>
      </c>
      <c r="C167">
        <v>8.1999999999999993</v>
      </c>
      <c r="D167">
        <v>22</v>
      </c>
      <c r="E167">
        <v>0</v>
      </c>
      <c r="F167">
        <v>5</v>
      </c>
      <c r="G167">
        <v>161</v>
      </c>
      <c r="H167">
        <v>100</v>
      </c>
      <c r="I167">
        <v>2</v>
      </c>
      <c r="J167" t="s">
        <v>27</v>
      </c>
      <c r="K167">
        <v>3</v>
      </c>
      <c r="L167">
        <v>3528</v>
      </c>
      <c r="M167" t="s">
        <v>23</v>
      </c>
      <c r="N167">
        <v>0.636434217955957</v>
      </c>
      <c r="O167">
        <v>3.4334023464458199E-2</v>
      </c>
      <c r="P167">
        <v>0.58089006155902501</v>
      </c>
      <c r="Q167">
        <v>11.176748959207499</v>
      </c>
      <c r="R167">
        <v>11.176748959207499</v>
      </c>
      <c r="S167" t="s">
        <v>23</v>
      </c>
      <c r="T167" t="s">
        <v>30</v>
      </c>
      <c r="U167" t="s">
        <v>31</v>
      </c>
      <c r="V167" t="s">
        <v>26</v>
      </c>
    </row>
    <row r="168" spans="1:22" x14ac:dyDescent="0.35">
      <c r="A168">
        <v>161</v>
      </c>
      <c r="B168">
        <v>442</v>
      </c>
      <c r="C168">
        <v>8.1999999999999993</v>
      </c>
      <c r="D168">
        <v>22</v>
      </c>
      <c r="E168">
        <v>0</v>
      </c>
      <c r="F168">
        <v>5</v>
      </c>
      <c r="G168">
        <v>161</v>
      </c>
      <c r="H168">
        <v>100</v>
      </c>
      <c r="I168">
        <v>2</v>
      </c>
      <c r="J168" t="s">
        <v>22</v>
      </c>
      <c r="K168">
        <v>4</v>
      </c>
      <c r="L168">
        <v>3528</v>
      </c>
      <c r="M168">
        <v>132.13586043762001</v>
      </c>
      <c r="N168">
        <v>0.66073636342582198</v>
      </c>
      <c r="O168">
        <v>9.7736806844147497E-2</v>
      </c>
      <c r="P168">
        <v>0.86661071546679902</v>
      </c>
      <c r="Q168">
        <v>14.6957176603229</v>
      </c>
      <c r="R168">
        <v>14.6957176603229</v>
      </c>
      <c r="S168" t="s">
        <v>23</v>
      </c>
      <c r="T168" t="s">
        <v>30</v>
      </c>
      <c r="U168" t="s">
        <v>31</v>
      </c>
      <c r="V168" t="s">
        <v>26</v>
      </c>
    </row>
    <row r="169" spans="1:22" x14ac:dyDescent="0.35">
      <c r="A169">
        <v>161</v>
      </c>
      <c r="B169">
        <v>442</v>
      </c>
      <c r="C169">
        <v>8.1999999999999993</v>
      </c>
      <c r="D169">
        <v>22</v>
      </c>
      <c r="E169">
        <v>0</v>
      </c>
      <c r="F169">
        <v>5</v>
      </c>
      <c r="G169">
        <v>161</v>
      </c>
      <c r="H169">
        <v>100</v>
      </c>
      <c r="I169">
        <v>2</v>
      </c>
      <c r="J169" t="s">
        <v>27</v>
      </c>
      <c r="K169">
        <v>4</v>
      </c>
      <c r="L169">
        <v>3528</v>
      </c>
      <c r="M169" t="s">
        <v>23</v>
      </c>
      <c r="N169">
        <v>0.636434217955957</v>
      </c>
      <c r="O169">
        <v>3.4334023464458199E-2</v>
      </c>
      <c r="P169">
        <v>0.58089006155902501</v>
      </c>
      <c r="Q169">
        <v>11.176748959207499</v>
      </c>
      <c r="R169">
        <v>11.176748959207499</v>
      </c>
      <c r="S169" t="s">
        <v>23</v>
      </c>
      <c r="T169" t="s">
        <v>30</v>
      </c>
      <c r="U169" t="s">
        <v>31</v>
      </c>
      <c r="V169" t="s">
        <v>26</v>
      </c>
    </row>
    <row r="170" spans="1:22" x14ac:dyDescent="0.35">
      <c r="A170">
        <v>161</v>
      </c>
      <c r="B170">
        <v>442</v>
      </c>
      <c r="C170">
        <v>8.1999999999999993</v>
      </c>
      <c r="D170">
        <v>25</v>
      </c>
      <c r="E170">
        <v>0</v>
      </c>
      <c r="F170">
        <v>5</v>
      </c>
      <c r="G170">
        <v>161</v>
      </c>
      <c r="H170">
        <v>100</v>
      </c>
      <c r="I170">
        <v>2</v>
      </c>
      <c r="J170" t="s">
        <v>22</v>
      </c>
      <c r="K170">
        <v>0</v>
      </c>
      <c r="L170">
        <v>4008</v>
      </c>
      <c r="M170">
        <v>111.55019233262399</v>
      </c>
      <c r="N170">
        <v>0.69602468587883703</v>
      </c>
      <c r="O170">
        <v>8.1891041502769102E-2</v>
      </c>
      <c r="P170">
        <v>0.86755831814138995</v>
      </c>
      <c r="Q170">
        <v>14.723959484327599</v>
      </c>
      <c r="R170">
        <v>14.723959484327599</v>
      </c>
      <c r="S170" t="s">
        <v>23</v>
      </c>
      <c r="T170" t="s">
        <v>30</v>
      </c>
      <c r="U170" t="s">
        <v>31</v>
      </c>
      <c r="V170" t="s">
        <v>26</v>
      </c>
    </row>
    <row r="171" spans="1:22" x14ac:dyDescent="0.35">
      <c r="A171">
        <v>161</v>
      </c>
      <c r="B171">
        <v>442</v>
      </c>
      <c r="C171">
        <v>8.1999999999999993</v>
      </c>
      <c r="D171">
        <v>25</v>
      </c>
      <c r="E171">
        <v>0</v>
      </c>
      <c r="F171">
        <v>5</v>
      </c>
      <c r="G171">
        <v>161</v>
      </c>
      <c r="H171">
        <v>100</v>
      </c>
      <c r="I171">
        <v>2</v>
      </c>
      <c r="J171" t="s">
        <v>27</v>
      </c>
      <c r="K171">
        <v>0</v>
      </c>
      <c r="L171">
        <v>4008</v>
      </c>
      <c r="M171" t="s">
        <v>23</v>
      </c>
      <c r="N171">
        <v>0.67388198757763895</v>
      </c>
      <c r="O171">
        <v>1.7425810904071699E-2</v>
      </c>
      <c r="P171">
        <v>0.55328798397730194</v>
      </c>
      <c r="Q171">
        <v>10.8649499828351</v>
      </c>
      <c r="R171">
        <v>10.8649499828351</v>
      </c>
      <c r="S171" t="s">
        <v>23</v>
      </c>
      <c r="T171" t="s">
        <v>30</v>
      </c>
      <c r="U171" t="s">
        <v>31</v>
      </c>
      <c r="V171" t="s">
        <v>26</v>
      </c>
    </row>
    <row r="172" spans="1:22" x14ac:dyDescent="0.35">
      <c r="A172">
        <v>161</v>
      </c>
      <c r="B172">
        <v>442</v>
      </c>
      <c r="C172">
        <v>8.1999999999999993</v>
      </c>
      <c r="D172">
        <v>25</v>
      </c>
      <c r="E172">
        <v>0</v>
      </c>
      <c r="F172">
        <v>5</v>
      </c>
      <c r="G172">
        <v>161</v>
      </c>
      <c r="H172">
        <v>100</v>
      </c>
      <c r="I172">
        <v>2</v>
      </c>
      <c r="J172" t="s">
        <v>22</v>
      </c>
      <c r="K172">
        <v>1</v>
      </c>
      <c r="L172">
        <v>4008</v>
      </c>
      <c r="M172">
        <v>111.55019233262399</v>
      </c>
      <c r="N172">
        <v>0.69602468587883703</v>
      </c>
      <c r="O172">
        <v>8.1891041502769102E-2</v>
      </c>
      <c r="P172">
        <v>0.86755831814138995</v>
      </c>
      <c r="Q172">
        <v>14.723959484327599</v>
      </c>
      <c r="R172">
        <v>14.723959484327599</v>
      </c>
      <c r="S172" t="s">
        <v>23</v>
      </c>
      <c r="T172" t="s">
        <v>30</v>
      </c>
      <c r="U172" t="s">
        <v>31</v>
      </c>
      <c r="V172" t="s">
        <v>26</v>
      </c>
    </row>
    <row r="173" spans="1:22" x14ac:dyDescent="0.35">
      <c r="A173">
        <v>161</v>
      </c>
      <c r="B173">
        <v>442</v>
      </c>
      <c r="C173">
        <v>8.1999999999999993</v>
      </c>
      <c r="D173">
        <v>25</v>
      </c>
      <c r="E173">
        <v>0</v>
      </c>
      <c r="F173">
        <v>5</v>
      </c>
      <c r="G173">
        <v>161</v>
      </c>
      <c r="H173">
        <v>100</v>
      </c>
      <c r="I173">
        <v>2</v>
      </c>
      <c r="J173" t="s">
        <v>27</v>
      </c>
      <c r="K173">
        <v>1</v>
      </c>
      <c r="L173">
        <v>4008</v>
      </c>
      <c r="M173" t="s">
        <v>23</v>
      </c>
      <c r="N173">
        <v>0.67388198757763895</v>
      </c>
      <c r="O173">
        <v>1.7425810904071699E-2</v>
      </c>
      <c r="P173">
        <v>0.55328798397730194</v>
      </c>
      <c r="Q173">
        <v>10.8649499828351</v>
      </c>
      <c r="R173">
        <v>10.8649499828351</v>
      </c>
      <c r="S173" t="s">
        <v>23</v>
      </c>
      <c r="T173" t="s">
        <v>30</v>
      </c>
      <c r="U173" t="s">
        <v>31</v>
      </c>
      <c r="V173" t="s">
        <v>26</v>
      </c>
    </row>
    <row r="174" spans="1:22" x14ac:dyDescent="0.35">
      <c r="A174">
        <v>161</v>
      </c>
      <c r="B174">
        <v>442</v>
      </c>
      <c r="C174">
        <v>8.1999999999999993</v>
      </c>
      <c r="D174">
        <v>25</v>
      </c>
      <c r="E174">
        <v>0</v>
      </c>
      <c r="F174">
        <v>5</v>
      </c>
      <c r="G174">
        <v>161</v>
      </c>
      <c r="H174">
        <v>100</v>
      </c>
      <c r="I174">
        <v>2</v>
      </c>
      <c r="J174" t="s">
        <v>22</v>
      </c>
      <c r="K174">
        <v>2</v>
      </c>
      <c r="L174">
        <v>4008</v>
      </c>
      <c r="M174">
        <v>111.55019233262399</v>
      </c>
      <c r="N174">
        <v>0.69602468587883703</v>
      </c>
      <c r="O174">
        <v>8.1891041502769102E-2</v>
      </c>
      <c r="P174">
        <v>0.86755831814138995</v>
      </c>
      <c r="Q174">
        <v>14.723959484327599</v>
      </c>
      <c r="R174">
        <v>14.723959484327599</v>
      </c>
      <c r="S174" t="s">
        <v>23</v>
      </c>
      <c r="T174" t="s">
        <v>30</v>
      </c>
      <c r="U174" t="s">
        <v>31</v>
      </c>
      <c r="V174" t="s">
        <v>26</v>
      </c>
    </row>
    <row r="175" spans="1:22" x14ac:dyDescent="0.35">
      <c r="A175">
        <v>161</v>
      </c>
      <c r="B175">
        <v>442</v>
      </c>
      <c r="C175">
        <v>8.1999999999999993</v>
      </c>
      <c r="D175">
        <v>25</v>
      </c>
      <c r="E175">
        <v>0</v>
      </c>
      <c r="F175">
        <v>5</v>
      </c>
      <c r="G175">
        <v>161</v>
      </c>
      <c r="H175">
        <v>100</v>
      </c>
      <c r="I175">
        <v>2</v>
      </c>
      <c r="J175" t="s">
        <v>27</v>
      </c>
      <c r="K175">
        <v>2</v>
      </c>
      <c r="L175">
        <v>4008</v>
      </c>
      <c r="M175" t="s">
        <v>23</v>
      </c>
      <c r="N175">
        <v>0.67388198757763895</v>
      </c>
      <c r="O175">
        <v>1.7425810904071699E-2</v>
      </c>
      <c r="P175">
        <v>0.55328798397730194</v>
      </c>
      <c r="Q175">
        <v>10.8649499828351</v>
      </c>
      <c r="R175">
        <v>10.8649499828351</v>
      </c>
      <c r="S175" t="s">
        <v>23</v>
      </c>
      <c r="T175" t="s">
        <v>30</v>
      </c>
      <c r="U175" t="s">
        <v>31</v>
      </c>
      <c r="V175" t="s">
        <v>26</v>
      </c>
    </row>
    <row r="176" spans="1:22" x14ac:dyDescent="0.35">
      <c r="A176">
        <v>161</v>
      </c>
      <c r="B176">
        <v>442</v>
      </c>
      <c r="C176">
        <v>8.1999999999999993</v>
      </c>
      <c r="D176">
        <v>25</v>
      </c>
      <c r="E176">
        <v>0</v>
      </c>
      <c r="F176">
        <v>5</v>
      </c>
      <c r="G176">
        <v>161</v>
      </c>
      <c r="H176">
        <v>100</v>
      </c>
      <c r="I176">
        <v>2</v>
      </c>
      <c r="J176" t="s">
        <v>22</v>
      </c>
      <c r="K176">
        <v>3</v>
      </c>
      <c r="L176">
        <v>4008</v>
      </c>
      <c r="M176">
        <v>111.55019233262399</v>
      </c>
      <c r="N176">
        <v>0.69602468587883703</v>
      </c>
      <c r="O176">
        <v>8.1891041502769102E-2</v>
      </c>
      <c r="P176">
        <v>0.86755831814138995</v>
      </c>
      <c r="Q176">
        <v>14.723959484327599</v>
      </c>
      <c r="R176">
        <v>14.723959484327599</v>
      </c>
      <c r="S176" t="s">
        <v>23</v>
      </c>
      <c r="T176" t="s">
        <v>30</v>
      </c>
      <c r="U176" t="s">
        <v>31</v>
      </c>
      <c r="V176" t="s">
        <v>26</v>
      </c>
    </row>
    <row r="177" spans="1:22" x14ac:dyDescent="0.35">
      <c r="A177">
        <v>161</v>
      </c>
      <c r="B177">
        <v>442</v>
      </c>
      <c r="C177">
        <v>8.1999999999999993</v>
      </c>
      <c r="D177">
        <v>25</v>
      </c>
      <c r="E177">
        <v>0</v>
      </c>
      <c r="F177">
        <v>5</v>
      </c>
      <c r="G177">
        <v>161</v>
      </c>
      <c r="H177">
        <v>100</v>
      </c>
      <c r="I177">
        <v>2</v>
      </c>
      <c r="J177" t="s">
        <v>27</v>
      </c>
      <c r="K177">
        <v>3</v>
      </c>
      <c r="L177">
        <v>4008</v>
      </c>
      <c r="M177" t="s">
        <v>23</v>
      </c>
      <c r="N177">
        <v>0.67388198757763895</v>
      </c>
      <c r="O177">
        <v>1.7425810904071699E-2</v>
      </c>
      <c r="P177">
        <v>0.55328798397730194</v>
      </c>
      <c r="Q177">
        <v>10.8649499828351</v>
      </c>
      <c r="R177">
        <v>10.8649499828351</v>
      </c>
      <c r="S177" t="s">
        <v>23</v>
      </c>
      <c r="T177" t="s">
        <v>30</v>
      </c>
      <c r="U177" t="s">
        <v>31</v>
      </c>
      <c r="V177" t="s">
        <v>26</v>
      </c>
    </row>
    <row r="178" spans="1:22" x14ac:dyDescent="0.35">
      <c r="A178">
        <v>161</v>
      </c>
      <c r="B178">
        <v>442</v>
      </c>
      <c r="C178">
        <v>8.1999999999999993</v>
      </c>
      <c r="D178">
        <v>25</v>
      </c>
      <c r="E178">
        <v>0</v>
      </c>
      <c r="F178">
        <v>5</v>
      </c>
      <c r="G178">
        <v>161</v>
      </c>
      <c r="H178">
        <v>100</v>
      </c>
      <c r="I178">
        <v>2</v>
      </c>
      <c r="J178" t="s">
        <v>22</v>
      </c>
      <c r="K178">
        <v>4</v>
      </c>
      <c r="L178">
        <v>4008</v>
      </c>
      <c r="M178">
        <v>111.55019233262399</v>
      </c>
      <c r="N178">
        <v>0.69602468587883703</v>
      </c>
      <c r="O178">
        <v>8.1891041502769102E-2</v>
      </c>
      <c r="P178">
        <v>0.86755831814138995</v>
      </c>
      <c r="Q178">
        <v>14.723959484327599</v>
      </c>
      <c r="R178">
        <v>14.723959484327599</v>
      </c>
      <c r="S178" t="s">
        <v>23</v>
      </c>
      <c r="T178" t="s">
        <v>30</v>
      </c>
      <c r="U178" t="s">
        <v>31</v>
      </c>
      <c r="V178" t="s">
        <v>26</v>
      </c>
    </row>
    <row r="179" spans="1:22" x14ac:dyDescent="0.35">
      <c r="A179">
        <v>161</v>
      </c>
      <c r="B179">
        <v>442</v>
      </c>
      <c r="C179">
        <v>8.1999999999999993</v>
      </c>
      <c r="D179">
        <v>25</v>
      </c>
      <c r="E179">
        <v>0</v>
      </c>
      <c r="F179">
        <v>5</v>
      </c>
      <c r="G179">
        <v>161</v>
      </c>
      <c r="H179">
        <v>100</v>
      </c>
      <c r="I179">
        <v>2</v>
      </c>
      <c r="J179" t="s">
        <v>27</v>
      </c>
      <c r="K179">
        <v>4</v>
      </c>
      <c r="L179">
        <v>4008</v>
      </c>
      <c r="M179" t="s">
        <v>23</v>
      </c>
      <c r="N179">
        <v>0.67388198757763895</v>
      </c>
      <c r="O179">
        <v>1.7425810904071699E-2</v>
      </c>
      <c r="P179">
        <v>0.55328798397730194</v>
      </c>
      <c r="Q179">
        <v>10.8649499828351</v>
      </c>
      <c r="R179">
        <v>10.8649499828351</v>
      </c>
      <c r="S179" t="s">
        <v>23</v>
      </c>
      <c r="T179" t="s">
        <v>30</v>
      </c>
      <c r="U179" t="s">
        <v>31</v>
      </c>
      <c r="V179" t="s">
        <v>26</v>
      </c>
    </row>
    <row r="180" spans="1:22" x14ac:dyDescent="0.35">
      <c r="A180">
        <v>161</v>
      </c>
      <c r="B180">
        <v>442</v>
      </c>
      <c r="C180">
        <v>8.1999999999999993</v>
      </c>
      <c r="D180">
        <v>30</v>
      </c>
      <c r="E180">
        <v>0</v>
      </c>
      <c r="F180">
        <v>5</v>
      </c>
      <c r="G180">
        <v>161</v>
      </c>
      <c r="H180">
        <v>100</v>
      </c>
      <c r="I180">
        <v>2</v>
      </c>
      <c r="J180" t="s">
        <v>22</v>
      </c>
      <c r="K180">
        <v>0</v>
      </c>
      <c r="L180">
        <v>4808</v>
      </c>
      <c r="M180">
        <v>85.806202938433202</v>
      </c>
      <c r="N180">
        <v>0.74111216080374298</v>
      </c>
      <c r="O180">
        <v>6.21795017735833E-2</v>
      </c>
      <c r="P180">
        <v>0.88390117094063303</v>
      </c>
      <c r="Q180">
        <v>14.8786250152343</v>
      </c>
      <c r="R180">
        <v>14.8786250152343</v>
      </c>
      <c r="S180" t="s">
        <v>23</v>
      </c>
      <c r="T180" t="s">
        <v>30</v>
      </c>
      <c r="U180" t="s">
        <v>31</v>
      </c>
      <c r="V180" t="s">
        <v>26</v>
      </c>
    </row>
    <row r="181" spans="1:22" x14ac:dyDescent="0.35">
      <c r="A181">
        <v>161</v>
      </c>
      <c r="B181">
        <v>442</v>
      </c>
      <c r="C181">
        <v>8.1999999999999993</v>
      </c>
      <c r="D181">
        <v>30</v>
      </c>
      <c r="E181">
        <v>0</v>
      </c>
      <c r="F181">
        <v>5</v>
      </c>
      <c r="G181">
        <v>161</v>
      </c>
      <c r="H181">
        <v>100</v>
      </c>
      <c r="I181">
        <v>2</v>
      </c>
      <c r="J181" t="s">
        <v>27</v>
      </c>
      <c r="K181">
        <v>0</v>
      </c>
      <c r="L181">
        <v>4808</v>
      </c>
      <c r="M181" t="s">
        <v>23</v>
      </c>
      <c r="N181">
        <v>0.72412008281573503</v>
      </c>
      <c r="O181">
        <v>7.2463768115942004E-3</v>
      </c>
      <c r="P181">
        <v>0.50784340954748397</v>
      </c>
      <c r="Q181">
        <v>10.8244832568683</v>
      </c>
      <c r="R181">
        <v>10.8244832568683</v>
      </c>
      <c r="S181" t="s">
        <v>23</v>
      </c>
      <c r="T181" t="s">
        <v>30</v>
      </c>
      <c r="U181" t="s">
        <v>31</v>
      </c>
      <c r="V181" t="s">
        <v>26</v>
      </c>
    </row>
    <row r="182" spans="1:22" x14ac:dyDescent="0.35">
      <c r="A182">
        <v>161</v>
      </c>
      <c r="B182">
        <v>442</v>
      </c>
      <c r="C182">
        <v>8.1999999999999993</v>
      </c>
      <c r="D182">
        <v>30</v>
      </c>
      <c r="E182">
        <v>0</v>
      </c>
      <c r="F182">
        <v>5</v>
      </c>
      <c r="G182">
        <v>161</v>
      </c>
      <c r="H182">
        <v>100</v>
      </c>
      <c r="I182">
        <v>2</v>
      </c>
      <c r="J182" t="s">
        <v>22</v>
      </c>
      <c r="K182">
        <v>1</v>
      </c>
      <c r="L182">
        <v>4808</v>
      </c>
      <c r="M182">
        <v>85.806202938433202</v>
      </c>
      <c r="N182">
        <v>0.74111216080374298</v>
      </c>
      <c r="O182">
        <v>6.21795017735833E-2</v>
      </c>
      <c r="P182">
        <v>0.88390117094063303</v>
      </c>
      <c r="Q182">
        <v>14.8786250152343</v>
      </c>
      <c r="R182">
        <v>14.8786250152343</v>
      </c>
      <c r="S182" t="s">
        <v>23</v>
      </c>
      <c r="T182" t="s">
        <v>30</v>
      </c>
      <c r="U182" t="s">
        <v>31</v>
      </c>
      <c r="V182" t="s">
        <v>26</v>
      </c>
    </row>
    <row r="183" spans="1:22" x14ac:dyDescent="0.35">
      <c r="A183">
        <v>161</v>
      </c>
      <c r="B183">
        <v>442</v>
      </c>
      <c r="C183">
        <v>8.1999999999999993</v>
      </c>
      <c r="D183">
        <v>30</v>
      </c>
      <c r="E183">
        <v>0</v>
      </c>
      <c r="F183">
        <v>5</v>
      </c>
      <c r="G183">
        <v>161</v>
      </c>
      <c r="H183">
        <v>100</v>
      </c>
      <c r="I183">
        <v>2</v>
      </c>
      <c r="J183" t="s">
        <v>27</v>
      </c>
      <c r="K183">
        <v>1</v>
      </c>
      <c r="L183">
        <v>4808</v>
      </c>
      <c r="M183" t="s">
        <v>23</v>
      </c>
      <c r="N183">
        <v>0.72412008281573503</v>
      </c>
      <c r="O183">
        <v>7.2463768115942004E-3</v>
      </c>
      <c r="P183">
        <v>0.50784340954748397</v>
      </c>
      <c r="Q183">
        <v>10.8244832568683</v>
      </c>
      <c r="R183">
        <v>10.8244832568683</v>
      </c>
      <c r="S183" t="s">
        <v>23</v>
      </c>
      <c r="T183" t="s">
        <v>30</v>
      </c>
      <c r="U183" t="s">
        <v>31</v>
      </c>
      <c r="V183" t="s">
        <v>26</v>
      </c>
    </row>
    <row r="184" spans="1:22" x14ac:dyDescent="0.35">
      <c r="A184">
        <v>161</v>
      </c>
      <c r="B184">
        <v>442</v>
      </c>
      <c r="C184">
        <v>8.1999999999999993</v>
      </c>
      <c r="D184">
        <v>30</v>
      </c>
      <c r="E184">
        <v>0</v>
      </c>
      <c r="F184">
        <v>5</v>
      </c>
      <c r="G184">
        <v>161</v>
      </c>
      <c r="H184">
        <v>100</v>
      </c>
      <c r="I184">
        <v>2</v>
      </c>
      <c r="J184" t="s">
        <v>22</v>
      </c>
      <c r="K184">
        <v>2</v>
      </c>
      <c r="L184">
        <v>4808</v>
      </c>
      <c r="M184">
        <v>85.806202938433202</v>
      </c>
      <c r="N184">
        <v>0.74111216080374298</v>
      </c>
      <c r="O184">
        <v>6.21795017735833E-2</v>
      </c>
      <c r="P184">
        <v>0.88390117094063303</v>
      </c>
      <c r="Q184">
        <v>14.8786250152343</v>
      </c>
      <c r="R184">
        <v>14.8786250152343</v>
      </c>
      <c r="S184" t="s">
        <v>23</v>
      </c>
      <c r="T184" t="s">
        <v>30</v>
      </c>
      <c r="U184" t="s">
        <v>31</v>
      </c>
      <c r="V184" t="s">
        <v>26</v>
      </c>
    </row>
    <row r="185" spans="1:22" x14ac:dyDescent="0.35">
      <c r="A185">
        <v>161</v>
      </c>
      <c r="B185">
        <v>442</v>
      </c>
      <c r="C185">
        <v>8.1999999999999993</v>
      </c>
      <c r="D185">
        <v>30</v>
      </c>
      <c r="E185">
        <v>0</v>
      </c>
      <c r="F185">
        <v>5</v>
      </c>
      <c r="G185">
        <v>161</v>
      </c>
      <c r="H185">
        <v>100</v>
      </c>
      <c r="I185">
        <v>2</v>
      </c>
      <c r="J185" t="s">
        <v>27</v>
      </c>
      <c r="K185">
        <v>2</v>
      </c>
      <c r="L185">
        <v>4808</v>
      </c>
      <c r="M185" t="s">
        <v>23</v>
      </c>
      <c r="N185">
        <v>0.72412008281573503</v>
      </c>
      <c r="O185">
        <v>7.2463768115942004E-3</v>
      </c>
      <c r="P185">
        <v>0.50784340954748397</v>
      </c>
      <c r="Q185">
        <v>10.8244832568683</v>
      </c>
      <c r="R185">
        <v>10.8244832568683</v>
      </c>
      <c r="S185" t="s">
        <v>23</v>
      </c>
      <c r="T185" t="s">
        <v>30</v>
      </c>
      <c r="U185" t="s">
        <v>31</v>
      </c>
      <c r="V185" t="s">
        <v>26</v>
      </c>
    </row>
    <row r="186" spans="1:22" x14ac:dyDescent="0.35">
      <c r="A186">
        <v>161</v>
      </c>
      <c r="B186">
        <v>442</v>
      </c>
      <c r="C186">
        <v>8.1999999999999993</v>
      </c>
      <c r="D186">
        <v>30</v>
      </c>
      <c r="E186">
        <v>0</v>
      </c>
      <c r="F186">
        <v>5</v>
      </c>
      <c r="G186">
        <v>161</v>
      </c>
      <c r="H186">
        <v>100</v>
      </c>
      <c r="I186">
        <v>2</v>
      </c>
      <c r="J186" t="s">
        <v>22</v>
      </c>
      <c r="K186">
        <v>3</v>
      </c>
      <c r="L186">
        <v>4808</v>
      </c>
      <c r="M186">
        <v>85.806202938433202</v>
      </c>
      <c r="N186">
        <v>0.74111216080374298</v>
      </c>
      <c r="O186">
        <v>6.21795017735833E-2</v>
      </c>
      <c r="P186">
        <v>0.88390117094063303</v>
      </c>
      <c r="Q186">
        <v>14.8786250152343</v>
      </c>
      <c r="R186">
        <v>14.8786250152343</v>
      </c>
      <c r="S186" t="s">
        <v>23</v>
      </c>
      <c r="T186" t="s">
        <v>30</v>
      </c>
      <c r="U186" t="s">
        <v>31</v>
      </c>
      <c r="V186" t="s">
        <v>26</v>
      </c>
    </row>
    <row r="187" spans="1:22" x14ac:dyDescent="0.35">
      <c r="A187">
        <v>161</v>
      </c>
      <c r="B187">
        <v>442</v>
      </c>
      <c r="C187">
        <v>8.1999999999999993</v>
      </c>
      <c r="D187">
        <v>30</v>
      </c>
      <c r="E187">
        <v>0</v>
      </c>
      <c r="F187">
        <v>5</v>
      </c>
      <c r="G187">
        <v>161</v>
      </c>
      <c r="H187">
        <v>100</v>
      </c>
      <c r="I187">
        <v>2</v>
      </c>
      <c r="J187" t="s">
        <v>27</v>
      </c>
      <c r="K187">
        <v>3</v>
      </c>
      <c r="L187">
        <v>4808</v>
      </c>
      <c r="M187" t="s">
        <v>23</v>
      </c>
      <c r="N187">
        <v>0.72412008281573503</v>
      </c>
      <c r="O187">
        <v>7.2463768115942004E-3</v>
      </c>
      <c r="P187">
        <v>0.50784340954748397</v>
      </c>
      <c r="Q187">
        <v>10.8244832568683</v>
      </c>
      <c r="R187">
        <v>10.8244832568683</v>
      </c>
      <c r="S187" t="s">
        <v>23</v>
      </c>
      <c r="T187" t="s">
        <v>30</v>
      </c>
      <c r="U187" t="s">
        <v>31</v>
      </c>
      <c r="V187" t="s">
        <v>26</v>
      </c>
    </row>
    <row r="188" spans="1:22" x14ac:dyDescent="0.35">
      <c r="A188">
        <v>161</v>
      </c>
      <c r="B188">
        <v>442</v>
      </c>
      <c r="C188">
        <v>8.1999999999999993</v>
      </c>
      <c r="D188">
        <v>30</v>
      </c>
      <c r="E188">
        <v>0</v>
      </c>
      <c r="F188">
        <v>5</v>
      </c>
      <c r="G188">
        <v>161</v>
      </c>
      <c r="H188">
        <v>100</v>
      </c>
      <c r="I188">
        <v>2</v>
      </c>
      <c r="J188" t="s">
        <v>22</v>
      </c>
      <c r="K188">
        <v>4</v>
      </c>
      <c r="L188">
        <v>4808</v>
      </c>
      <c r="M188">
        <v>85.806202938433202</v>
      </c>
      <c r="N188">
        <v>0.74111216080374298</v>
      </c>
      <c r="O188">
        <v>6.21795017735833E-2</v>
      </c>
      <c r="P188">
        <v>0.88390117094063303</v>
      </c>
      <c r="Q188">
        <v>14.8786250152343</v>
      </c>
      <c r="R188">
        <v>14.8786250152343</v>
      </c>
      <c r="S188" t="s">
        <v>23</v>
      </c>
      <c r="T188" t="s">
        <v>30</v>
      </c>
      <c r="U188" t="s">
        <v>31</v>
      </c>
      <c r="V188" t="s">
        <v>26</v>
      </c>
    </row>
    <row r="189" spans="1:22" x14ac:dyDescent="0.35">
      <c r="A189">
        <v>161</v>
      </c>
      <c r="B189">
        <v>442</v>
      </c>
      <c r="C189">
        <v>8.1999999999999993</v>
      </c>
      <c r="D189">
        <v>30</v>
      </c>
      <c r="E189">
        <v>0</v>
      </c>
      <c r="F189">
        <v>5</v>
      </c>
      <c r="G189">
        <v>161</v>
      </c>
      <c r="H189">
        <v>100</v>
      </c>
      <c r="I189">
        <v>2</v>
      </c>
      <c r="J189" t="s">
        <v>27</v>
      </c>
      <c r="K189">
        <v>4</v>
      </c>
      <c r="L189">
        <v>4808</v>
      </c>
      <c r="M189" t="s">
        <v>23</v>
      </c>
      <c r="N189">
        <v>0.72412008281573503</v>
      </c>
      <c r="O189">
        <v>7.2463768115942004E-3</v>
      </c>
      <c r="P189">
        <v>0.50784340954748397</v>
      </c>
      <c r="Q189">
        <v>10.8244832568683</v>
      </c>
      <c r="R189">
        <v>10.8244832568683</v>
      </c>
      <c r="S189" t="s">
        <v>23</v>
      </c>
      <c r="T189" t="s">
        <v>30</v>
      </c>
      <c r="U189" t="s">
        <v>31</v>
      </c>
      <c r="V189" t="s">
        <v>26</v>
      </c>
    </row>
    <row r="190" spans="1:22" x14ac:dyDescent="0.35">
      <c r="A190">
        <v>400</v>
      </c>
      <c r="B190">
        <v>600</v>
      </c>
      <c r="C190">
        <v>4.5</v>
      </c>
      <c r="D190">
        <v>3</v>
      </c>
      <c r="E190">
        <v>0</v>
      </c>
      <c r="F190">
        <v>5</v>
      </c>
      <c r="G190">
        <v>400</v>
      </c>
      <c r="H190">
        <v>0</v>
      </c>
      <c r="I190">
        <v>2</v>
      </c>
      <c r="J190" t="s">
        <v>22</v>
      </c>
      <c r="K190">
        <v>0</v>
      </c>
      <c r="L190">
        <v>2706</v>
      </c>
      <c r="M190">
        <v>137.71586942469199</v>
      </c>
      <c r="N190">
        <v>0.37864748516425201</v>
      </c>
      <c r="O190">
        <v>7.5925560181853702E-2</v>
      </c>
      <c r="P190">
        <v>0.93776546683613105</v>
      </c>
      <c r="Q190">
        <v>6.5268898146406</v>
      </c>
      <c r="R190" t="s">
        <v>23</v>
      </c>
      <c r="S190">
        <v>6.5268898146406</v>
      </c>
      <c r="T190" t="s">
        <v>51</v>
      </c>
      <c r="U190" t="s">
        <v>52</v>
      </c>
      <c r="V190" t="s">
        <v>26</v>
      </c>
    </row>
    <row r="191" spans="1:22" x14ac:dyDescent="0.35">
      <c r="A191">
        <v>400</v>
      </c>
      <c r="B191">
        <v>600</v>
      </c>
      <c r="C191">
        <v>4.5</v>
      </c>
      <c r="D191">
        <v>3</v>
      </c>
      <c r="E191">
        <v>0</v>
      </c>
      <c r="F191">
        <v>5</v>
      </c>
      <c r="G191">
        <v>400</v>
      </c>
      <c r="H191">
        <v>0</v>
      </c>
      <c r="I191">
        <v>2</v>
      </c>
      <c r="J191" t="s">
        <v>27</v>
      </c>
      <c r="K191">
        <v>0</v>
      </c>
      <c r="L191">
        <v>2706</v>
      </c>
      <c r="M191" t="s">
        <v>23</v>
      </c>
      <c r="N191">
        <v>0.34616170634920601</v>
      </c>
      <c r="O191">
        <v>3.15E-2</v>
      </c>
      <c r="P191">
        <v>0.78705623388954105</v>
      </c>
      <c r="Q191">
        <v>5.5487843449497101</v>
      </c>
      <c r="R191" t="s">
        <v>23</v>
      </c>
      <c r="S191">
        <v>5.5487843449497101</v>
      </c>
      <c r="T191" t="s">
        <v>51</v>
      </c>
      <c r="U191" t="s">
        <v>52</v>
      </c>
      <c r="V191" t="s">
        <v>26</v>
      </c>
    </row>
    <row r="192" spans="1:22" x14ac:dyDescent="0.35">
      <c r="A192">
        <v>400</v>
      </c>
      <c r="B192">
        <v>600</v>
      </c>
      <c r="C192">
        <v>4.5</v>
      </c>
      <c r="D192">
        <v>5</v>
      </c>
      <c r="E192">
        <v>0</v>
      </c>
      <c r="F192">
        <v>5</v>
      </c>
      <c r="G192">
        <v>400</v>
      </c>
      <c r="H192">
        <v>100</v>
      </c>
      <c r="I192">
        <v>2</v>
      </c>
      <c r="J192" t="s">
        <v>22</v>
      </c>
      <c r="K192">
        <v>0</v>
      </c>
      <c r="L192">
        <v>2000</v>
      </c>
      <c r="M192">
        <v>503.85259739999998</v>
      </c>
      <c r="N192">
        <v>0.35191766899999999</v>
      </c>
      <c r="O192">
        <v>0.27990852100000002</v>
      </c>
      <c r="P192">
        <v>0.90946397099999998</v>
      </c>
      <c r="Q192">
        <v>9.0640996850000004</v>
      </c>
      <c r="R192">
        <v>9.0640996850000004</v>
      </c>
      <c r="S192" t="s">
        <v>23</v>
      </c>
      <c r="T192" t="s">
        <v>51</v>
      </c>
      <c r="U192" t="s">
        <v>52</v>
      </c>
      <c r="V192" t="s">
        <v>26</v>
      </c>
    </row>
    <row r="193" spans="1:22" x14ac:dyDescent="0.35">
      <c r="A193">
        <v>400</v>
      </c>
      <c r="B193">
        <v>600</v>
      </c>
      <c r="C193">
        <v>4.5</v>
      </c>
      <c r="D193">
        <v>5</v>
      </c>
      <c r="E193">
        <v>0</v>
      </c>
      <c r="F193">
        <v>5</v>
      </c>
      <c r="G193">
        <v>400</v>
      </c>
      <c r="H193">
        <v>100</v>
      </c>
      <c r="I193">
        <v>2</v>
      </c>
      <c r="J193" t="s">
        <v>27</v>
      </c>
      <c r="K193">
        <v>0</v>
      </c>
      <c r="L193">
        <v>2000</v>
      </c>
      <c r="M193" t="s">
        <v>23</v>
      </c>
      <c r="N193">
        <v>0.36449999999999999</v>
      </c>
      <c r="O193">
        <v>0.29062500000000002</v>
      </c>
      <c r="P193">
        <v>0.66725919199999995</v>
      </c>
      <c r="Q193">
        <v>9.172246371</v>
      </c>
      <c r="R193">
        <v>9.172246371</v>
      </c>
      <c r="S193" t="s">
        <v>23</v>
      </c>
      <c r="T193" t="s">
        <v>51</v>
      </c>
      <c r="U193" t="s">
        <v>52</v>
      </c>
      <c r="V193" t="s">
        <v>26</v>
      </c>
    </row>
    <row r="194" spans="1:22" x14ac:dyDescent="0.35">
      <c r="A194">
        <v>400</v>
      </c>
      <c r="B194">
        <v>600</v>
      </c>
      <c r="C194">
        <v>4.5</v>
      </c>
      <c r="D194">
        <v>5</v>
      </c>
      <c r="E194">
        <v>0</v>
      </c>
      <c r="F194">
        <v>5</v>
      </c>
      <c r="G194">
        <v>400</v>
      </c>
      <c r="H194">
        <v>100</v>
      </c>
      <c r="I194">
        <v>2</v>
      </c>
      <c r="J194" t="s">
        <v>22</v>
      </c>
      <c r="K194">
        <v>1</v>
      </c>
      <c r="L194">
        <v>2000</v>
      </c>
      <c r="M194">
        <v>503.85259739999998</v>
      </c>
      <c r="N194">
        <v>0.35191766899999999</v>
      </c>
      <c r="O194">
        <v>0.27990852100000002</v>
      </c>
      <c r="P194">
        <v>0.90946397099999998</v>
      </c>
      <c r="Q194">
        <v>9.0640996850000004</v>
      </c>
      <c r="R194">
        <v>9.0640996850000004</v>
      </c>
      <c r="S194" t="s">
        <v>23</v>
      </c>
      <c r="T194" t="s">
        <v>51</v>
      </c>
      <c r="U194" t="s">
        <v>52</v>
      </c>
      <c r="V194" t="s">
        <v>26</v>
      </c>
    </row>
    <row r="195" spans="1:22" x14ac:dyDescent="0.35">
      <c r="A195">
        <v>400</v>
      </c>
      <c r="B195">
        <v>600</v>
      </c>
      <c r="C195">
        <v>4.5</v>
      </c>
      <c r="D195">
        <v>5</v>
      </c>
      <c r="E195">
        <v>0</v>
      </c>
      <c r="F195">
        <v>5</v>
      </c>
      <c r="G195">
        <v>400</v>
      </c>
      <c r="H195">
        <v>100</v>
      </c>
      <c r="I195">
        <v>2</v>
      </c>
      <c r="J195" t="s">
        <v>27</v>
      </c>
      <c r="K195">
        <v>1</v>
      </c>
      <c r="L195">
        <v>2000</v>
      </c>
      <c r="M195" t="s">
        <v>23</v>
      </c>
      <c r="N195">
        <v>0.36449999999999999</v>
      </c>
      <c r="O195">
        <v>0.29062500000000002</v>
      </c>
      <c r="P195">
        <v>0.66725919199999995</v>
      </c>
      <c r="Q195">
        <v>9.172246371</v>
      </c>
      <c r="R195">
        <v>9.172246371</v>
      </c>
      <c r="S195" t="s">
        <v>23</v>
      </c>
      <c r="T195" t="s">
        <v>51</v>
      </c>
      <c r="U195" t="s">
        <v>52</v>
      </c>
      <c r="V195" t="s">
        <v>26</v>
      </c>
    </row>
    <row r="196" spans="1:22" x14ac:dyDescent="0.35">
      <c r="A196">
        <v>400</v>
      </c>
      <c r="B196">
        <v>600</v>
      </c>
      <c r="C196">
        <v>4.5</v>
      </c>
      <c r="D196">
        <v>5</v>
      </c>
      <c r="E196">
        <v>0</v>
      </c>
      <c r="F196">
        <v>5</v>
      </c>
      <c r="G196">
        <v>400</v>
      </c>
      <c r="H196">
        <v>100</v>
      </c>
      <c r="I196">
        <v>2</v>
      </c>
      <c r="J196" t="s">
        <v>22</v>
      </c>
      <c r="K196">
        <v>2</v>
      </c>
      <c r="L196">
        <v>2000</v>
      </c>
      <c r="M196">
        <v>503.85259739999998</v>
      </c>
      <c r="N196">
        <v>0.35191766899999999</v>
      </c>
      <c r="O196">
        <v>0.27990852100000002</v>
      </c>
      <c r="P196">
        <v>0.90946397099999998</v>
      </c>
      <c r="Q196">
        <v>9.0640996850000004</v>
      </c>
      <c r="R196">
        <v>9.0640996850000004</v>
      </c>
      <c r="S196" t="s">
        <v>23</v>
      </c>
      <c r="T196" t="s">
        <v>51</v>
      </c>
      <c r="U196" t="s">
        <v>52</v>
      </c>
      <c r="V196" t="s">
        <v>26</v>
      </c>
    </row>
    <row r="197" spans="1:22" x14ac:dyDescent="0.35">
      <c r="A197">
        <v>400</v>
      </c>
      <c r="B197">
        <v>600</v>
      </c>
      <c r="C197">
        <v>4.5</v>
      </c>
      <c r="D197">
        <v>5</v>
      </c>
      <c r="E197">
        <v>0</v>
      </c>
      <c r="F197">
        <v>5</v>
      </c>
      <c r="G197">
        <v>400</v>
      </c>
      <c r="H197">
        <v>100</v>
      </c>
      <c r="I197">
        <v>2</v>
      </c>
      <c r="J197" t="s">
        <v>27</v>
      </c>
      <c r="K197">
        <v>2</v>
      </c>
      <c r="L197">
        <v>2000</v>
      </c>
      <c r="M197" t="s">
        <v>23</v>
      </c>
      <c r="N197">
        <v>0.36449999999999999</v>
      </c>
      <c r="O197">
        <v>0.29062500000000002</v>
      </c>
      <c r="P197">
        <v>0.66725919199999995</v>
      </c>
      <c r="Q197">
        <v>9.172246371</v>
      </c>
      <c r="R197">
        <v>9.172246371</v>
      </c>
      <c r="S197" t="s">
        <v>23</v>
      </c>
      <c r="T197" t="s">
        <v>51</v>
      </c>
      <c r="U197" t="s">
        <v>52</v>
      </c>
      <c r="V197" t="s">
        <v>26</v>
      </c>
    </row>
    <row r="198" spans="1:22" x14ac:dyDescent="0.35">
      <c r="A198">
        <v>400</v>
      </c>
      <c r="B198">
        <v>600</v>
      </c>
      <c r="C198">
        <v>4.5</v>
      </c>
      <c r="D198">
        <v>5</v>
      </c>
      <c r="E198">
        <v>0</v>
      </c>
      <c r="F198">
        <v>5</v>
      </c>
      <c r="G198">
        <v>400</v>
      </c>
      <c r="H198">
        <v>100</v>
      </c>
      <c r="I198">
        <v>2</v>
      </c>
      <c r="J198" t="s">
        <v>22</v>
      </c>
      <c r="K198">
        <v>3</v>
      </c>
      <c r="L198">
        <v>2000</v>
      </c>
      <c r="M198">
        <v>503.85259739999998</v>
      </c>
      <c r="N198">
        <v>0.35191766899999999</v>
      </c>
      <c r="O198">
        <v>0.27990852100000002</v>
      </c>
      <c r="P198">
        <v>0.90946397099999998</v>
      </c>
      <c r="Q198">
        <v>9.0640996850000004</v>
      </c>
      <c r="R198">
        <v>9.0640996850000004</v>
      </c>
      <c r="S198" t="s">
        <v>23</v>
      </c>
      <c r="T198" t="s">
        <v>51</v>
      </c>
      <c r="U198" t="s">
        <v>52</v>
      </c>
      <c r="V198" t="s">
        <v>26</v>
      </c>
    </row>
    <row r="199" spans="1:22" x14ac:dyDescent="0.35">
      <c r="A199">
        <v>400</v>
      </c>
      <c r="B199">
        <v>600</v>
      </c>
      <c r="C199">
        <v>4.5</v>
      </c>
      <c r="D199">
        <v>5</v>
      </c>
      <c r="E199">
        <v>0</v>
      </c>
      <c r="F199">
        <v>5</v>
      </c>
      <c r="G199">
        <v>400</v>
      </c>
      <c r="H199">
        <v>100</v>
      </c>
      <c r="I199">
        <v>2</v>
      </c>
      <c r="J199" t="s">
        <v>27</v>
      </c>
      <c r="K199">
        <v>3</v>
      </c>
      <c r="L199">
        <v>2000</v>
      </c>
      <c r="M199" t="s">
        <v>23</v>
      </c>
      <c r="N199">
        <v>0.36449999999999999</v>
      </c>
      <c r="O199">
        <v>0.29062500000000002</v>
      </c>
      <c r="P199">
        <v>0.66725919199999995</v>
      </c>
      <c r="Q199">
        <v>9.172246371</v>
      </c>
      <c r="R199">
        <v>9.172246371</v>
      </c>
      <c r="S199" t="s">
        <v>23</v>
      </c>
      <c r="T199" t="s">
        <v>51</v>
      </c>
      <c r="U199" t="s">
        <v>52</v>
      </c>
      <c r="V199" t="s">
        <v>26</v>
      </c>
    </row>
    <row r="200" spans="1:22" x14ac:dyDescent="0.35">
      <c r="A200">
        <v>400</v>
      </c>
      <c r="B200">
        <v>600</v>
      </c>
      <c r="C200">
        <v>4.5</v>
      </c>
      <c r="D200">
        <v>5</v>
      </c>
      <c r="E200">
        <v>0</v>
      </c>
      <c r="F200">
        <v>5</v>
      </c>
      <c r="G200">
        <v>400</v>
      </c>
      <c r="H200">
        <v>100</v>
      </c>
      <c r="I200">
        <v>2</v>
      </c>
      <c r="J200" t="s">
        <v>22</v>
      </c>
      <c r="K200">
        <v>4</v>
      </c>
      <c r="L200">
        <v>2000</v>
      </c>
      <c r="M200">
        <v>503.85259739999998</v>
      </c>
      <c r="N200">
        <v>0.35191766899999999</v>
      </c>
      <c r="O200">
        <v>0.27990852100000002</v>
      </c>
      <c r="P200">
        <v>0.90946397099999998</v>
      </c>
      <c r="Q200">
        <v>9.0640996850000004</v>
      </c>
      <c r="R200">
        <v>9.0640996850000004</v>
      </c>
      <c r="S200" t="s">
        <v>23</v>
      </c>
      <c r="T200" t="s">
        <v>51</v>
      </c>
      <c r="U200" t="s">
        <v>52</v>
      </c>
      <c r="V200" t="s">
        <v>26</v>
      </c>
    </row>
    <row r="201" spans="1:22" x14ac:dyDescent="0.35">
      <c r="A201">
        <v>400</v>
      </c>
      <c r="B201">
        <v>600</v>
      </c>
      <c r="C201">
        <v>4.5</v>
      </c>
      <c r="D201">
        <v>5</v>
      </c>
      <c r="E201">
        <v>0</v>
      </c>
      <c r="F201">
        <v>5</v>
      </c>
      <c r="G201">
        <v>400</v>
      </c>
      <c r="H201">
        <v>100</v>
      </c>
      <c r="I201">
        <v>2</v>
      </c>
      <c r="J201" t="s">
        <v>27</v>
      </c>
      <c r="K201">
        <v>4</v>
      </c>
      <c r="L201">
        <v>2000</v>
      </c>
      <c r="M201" t="s">
        <v>23</v>
      </c>
      <c r="N201">
        <v>0.36449999999999999</v>
      </c>
      <c r="O201">
        <v>0.29062500000000002</v>
      </c>
      <c r="P201">
        <v>0.66725919199999995</v>
      </c>
      <c r="Q201">
        <v>9.172246371</v>
      </c>
      <c r="R201">
        <v>9.172246371</v>
      </c>
      <c r="S201" t="s">
        <v>23</v>
      </c>
      <c r="T201" t="s">
        <v>51</v>
      </c>
      <c r="U201" t="s">
        <v>52</v>
      </c>
      <c r="V201" t="s">
        <v>26</v>
      </c>
    </row>
    <row r="202" spans="1:22" x14ac:dyDescent="0.35">
      <c r="A202">
        <v>400</v>
      </c>
      <c r="B202">
        <v>600</v>
      </c>
      <c r="C202">
        <v>4.5</v>
      </c>
      <c r="D202">
        <v>5</v>
      </c>
      <c r="E202">
        <v>0</v>
      </c>
      <c r="F202">
        <v>5</v>
      </c>
      <c r="G202">
        <v>400</v>
      </c>
      <c r="H202">
        <v>100</v>
      </c>
      <c r="I202">
        <v>2</v>
      </c>
      <c r="J202" t="s">
        <v>22</v>
      </c>
      <c r="K202">
        <v>5</v>
      </c>
      <c r="L202">
        <v>2000</v>
      </c>
      <c r="M202">
        <v>503.85259739999998</v>
      </c>
      <c r="N202">
        <v>0.35191766899999999</v>
      </c>
      <c r="O202">
        <v>0.27990852100000002</v>
      </c>
      <c r="P202">
        <v>0.90946397099999998</v>
      </c>
      <c r="Q202">
        <v>9.0640996850000004</v>
      </c>
      <c r="R202">
        <v>9.0640996850000004</v>
      </c>
      <c r="S202" t="s">
        <v>23</v>
      </c>
      <c r="T202" t="s">
        <v>51</v>
      </c>
      <c r="U202" t="s">
        <v>52</v>
      </c>
      <c r="V202" t="s">
        <v>26</v>
      </c>
    </row>
    <row r="203" spans="1:22" x14ac:dyDescent="0.35">
      <c r="A203">
        <v>400</v>
      </c>
      <c r="B203">
        <v>600</v>
      </c>
      <c r="C203">
        <v>4.5</v>
      </c>
      <c r="D203">
        <v>5</v>
      </c>
      <c r="E203">
        <v>0</v>
      </c>
      <c r="F203">
        <v>5</v>
      </c>
      <c r="G203">
        <v>400</v>
      </c>
      <c r="H203">
        <v>100</v>
      </c>
      <c r="I203">
        <v>2</v>
      </c>
      <c r="J203" t="s">
        <v>27</v>
      </c>
      <c r="K203">
        <v>5</v>
      </c>
      <c r="L203">
        <v>2000</v>
      </c>
      <c r="M203" t="s">
        <v>23</v>
      </c>
      <c r="N203">
        <v>0.36449999999999999</v>
      </c>
      <c r="O203">
        <v>0.29062500000000002</v>
      </c>
      <c r="P203">
        <v>0.66725919199999995</v>
      </c>
      <c r="Q203">
        <v>9.172246371</v>
      </c>
      <c r="R203">
        <v>9.172246371</v>
      </c>
      <c r="S203" t="s">
        <v>23</v>
      </c>
      <c r="T203" t="s">
        <v>51</v>
      </c>
      <c r="U203" t="s">
        <v>52</v>
      </c>
      <c r="V203" t="s">
        <v>26</v>
      </c>
    </row>
    <row r="204" spans="1:22" x14ac:dyDescent="0.35">
      <c r="A204">
        <v>400</v>
      </c>
      <c r="B204">
        <v>600</v>
      </c>
      <c r="C204">
        <v>4.5</v>
      </c>
      <c r="D204">
        <v>5</v>
      </c>
      <c r="E204">
        <v>0</v>
      </c>
      <c r="F204">
        <v>5</v>
      </c>
      <c r="G204">
        <v>400</v>
      </c>
      <c r="H204">
        <v>100</v>
      </c>
      <c r="I204">
        <v>2</v>
      </c>
      <c r="J204" t="s">
        <v>22</v>
      </c>
      <c r="K204">
        <v>6</v>
      </c>
      <c r="L204">
        <v>2000</v>
      </c>
      <c r="M204">
        <v>503.85259739999998</v>
      </c>
      <c r="N204">
        <v>0.35191766899999999</v>
      </c>
      <c r="O204">
        <v>0.27990852100000002</v>
      </c>
      <c r="P204">
        <v>0.90946397099999998</v>
      </c>
      <c r="Q204">
        <v>9.0640996850000004</v>
      </c>
      <c r="R204">
        <v>9.0640996850000004</v>
      </c>
      <c r="S204" t="s">
        <v>23</v>
      </c>
      <c r="T204" t="s">
        <v>51</v>
      </c>
      <c r="U204" t="s">
        <v>52</v>
      </c>
      <c r="V204" t="s">
        <v>26</v>
      </c>
    </row>
    <row r="205" spans="1:22" x14ac:dyDescent="0.35">
      <c r="A205">
        <v>400</v>
      </c>
      <c r="B205">
        <v>600</v>
      </c>
      <c r="C205">
        <v>4.5</v>
      </c>
      <c r="D205">
        <v>5</v>
      </c>
      <c r="E205">
        <v>0</v>
      </c>
      <c r="F205">
        <v>5</v>
      </c>
      <c r="G205">
        <v>400</v>
      </c>
      <c r="H205">
        <v>100</v>
      </c>
      <c r="I205">
        <v>2</v>
      </c>
      <c r="J205" t="s">
        <v>27</v>
      </c>
      <c r="K205">
        <v>6</v>
      </c>
      <c r="L205">
        <v>2000</v>
      </c>
      <c r="M205" t="s">
        <v>23</v>
      </c>
      <c r="N205">
        <v>0.36449999999999999</v>
      </c>
      <c r="O205">
        <v>0.29062500000000002</v>
      </c>
      <c r="P205">
        <v>0.66725919199999995</v>
      </c>
      <c r="Q205">
        <v>9.172246371</v>
      </c>
      <c r="R205">
        <v>9.172246371</v>
      </c>
      <c r="S205" t="s">
        <v>23</v>
      </c>
      <c r="T205" t="s">
        <v>51</v>
      </c>
      <c r="U205" t="s">
        <v>52</v>
      </c>
      <c r="V205" t="s">
        <v>26</v>
      </c>
    </row>
    <row r="206" spans="1:22" x14ac:dyDescent="0.35">
      <c r="A206">
        <v>400</v>
      </c>
      <c r="B206">
        <v>600</v>
      </c>
      <c r="C206">
        <v>4.5</v>
      </c>
      <c r="D206">
        <v>5</v>
      </c>
      <c r="E206">
        <v>0</v>
      </c>
      <c r="F206">
        <v>5</v>
      </c>
      <c r="G206">
        <v>400</v>
      </c>
      <c r="H206">
        <v>100</v>
      </c>
      <c r="I206">
        <v>2</v>
      </c>
      <c r="J206" t="s">
        <v>22</v>
      </c>
      <c r="K206">
        <v>7</v>
      </c>
      <c r="L206">
        <v>2000</v>
      </c>
      <c r="M206">
        <v>503.85259739999998</v>
      </c>
      <c r="N206">
        <v>0.35191766899999999</v>
      </c>
      <c r="O206">
        <v>0.27990852100000002</v>
      </c>
      <c r="P206">
        <v>0.90946397099999998</v>
      </c>
      <c r="Q206">
        <v>9.0640996850000004</v>
      </c>
      <c r="R206">
        <v>9.0640996850000004</v>
      </c>
      <c r="S206" t="s">
        <v>23</v>
      </c>
      <c r="T206" t="s">
        <v>51</v>
      </c>
      <c r="U206" t="s">
        <v>52</v>
      </c>
      <c r="V206" t="s">
        <v>26</v>
      </c>
    </row>
    <row r="207" spans="1:22" x14ac:dyDescent="0.35">
      <c r="A207">
        <v>400</v>
      </c>
      <c r="B207">
        <v>600</v>
      </c>
      <c r="C207">
        <v>4.5</v>
      </c>
      <c r="D207">
        <v>5</v>
      </c>
      <c r="E207">
        <v>0</v>
      </c>
      <c r="F207">
        <v>5</v>
      </c>
      <c r="G207">
        <v>400</v>
      </c>
      <c r="H207">
        <v>100</v>
      </c>
      <c r="I207">
        <v>2</v>
      </c>
      <c r="J207" t="s">
        <v>27</v>
      </c>
      <c r="K207">
        <v>7</v>
      </c>
      <c r="L207">
        <v>2000</v>
      </c>
      <c r="M207" t="s">
        <v>23</v>
      </c>
      <c r="N207">
        <v>0.36449999999999999</v>
      </c>
      <c r="O207">
        <v>0.29062500000000002</v>
      </c>
      <c r="P207">
        <v>0.66725919199999995</v>
      </c>
      <c r="Q207">
        <v>9.172246371</v>
      </c>
      <c r="R207">
        <v>9.172246371</v>
      </c>
      <c r="S207" t="s">
        <v>23</v>
      </c>
      <c r="T207" t="s">
        <v>51</v>
      </c>
      <c r="U207" t="s">
        <v>52</v>
      </c>
      <c r="V207" t="s">
        <v>26</v>
      </c>
    </row>
    <row r="208" spans="1:22" x14ac:dyDescent="0.35">
      <c r="A208">
        <v>400</v>
      </c>
      <c r="B208">
        <v>600</v>
      </c>
      <c r="C208">
        <v>4.5</v>
      </c>
      <c r="D208">
        <v>5</v>
      </c>
      <c r="E208">
        <v>0</v>
      </c>
      <c r="F208">
        <v>5</v>
      </c>
      <c r="G208">
        <v>400</v>
      </c>
      <c r="H208">
        <v>100</v>
      </c>
      <c r="I208">
        <v>2</v>
      </c>
      <c r="J208" t="s">
        <v>22</v>
      </c>
      <c r="K208">
        <v>8</v>
      </c>
      <c r="L208">
        <v>2000</v>
      </c>
      <c r="M208">
        <v>503.85259739999998</v>
      </c>
      <c r="N208">
        <v>0.35191766899999999</v>
      </c>
      <c r="O208">
        <v>0.27990852100000002</v>
      </c>
      <c r="P208">
        <v>0.90946397099999998</v>
      </c>
      <c r="Q208">
        <v>9.0640996850000004</v>
      </c>
      <c r="R208">
        <v>9.0640996850000004</v>
      </c>
      <c r="S208" t="s">
        <v>23</v>
      </c>
      <c r="T208" t="s">
        <v>51</v>
      </c>
      <c r="U208" t="s">
        <v>52</v>
      </c>
      <c r="V208" t="s">
        <v>26</v>
      </c>
    </row>
    <row r="209" spans="1:22" x14ac:dyDescent="0.35">
      <c r="A209">
        <v>400</v>
      </c>
      <c r="B209">
        <v>600</v>
      </c>
      <c r="C209">
        <v>4.5</v>
      </c>
      <c r="D209">
        <v>5</v>
      </c>
      <c r="E209">
        <v>0</v>
      </c>
      <c r="F209">
        <v>5</v>
      </c>
      <c r="G209">
        <v>400</v>
      </c>
      <c r="H209">
        <v>100</v>
      </c>
      <c r="I209">
        <v>2</v>
      </c>
      <c r="J209" t="s">
        <v>27</v>
      </c>
      <c r="K209">
        <v>8</v>
      </c>
      <c r="L209">
        <v>2000</v>
      </c>
      <c r="M209" t="s">
        <v>23</v>
      </c>
      <c r="N209">
        <v>0.36449999999999999</v>
      </c>
      <c r="O209">
        <v>0.29062500000000002</v>
      </c>
      <c r="P209">
        <v>0.66725919199999995</v>
      </c>
      <c r="Q209">
        <v>9.172246371</v>
      </c>
      <c r="R209">
        <v>9.172246371</v>
      </c>
      <c r="S209" t="s">
        <v>23</v>
      </c>
      <c r="T209" t="s">
        <v>51</v>
      </c>
      <c r="U209" t="s">
        <v>52</v>
      </c>
      <c r="V209" t="s">
        <v>26</v>
      </c>
    </row>
    <row r="210" spans="1:22" x14ac:dyDescent="0.35">
      <c r="A210">
        <v>400</v>
      </c>
      <c r="B210">
        <v>600</v>
      </c>
      <c r="C210">
        <v>4.5</v>
      </c>
      <c r="D210">
        <v>5</v>
      </c>
      <c r="E210">
        <v>0</v>
      </c>
      <c r="F210">
        <v>5</v>
      </c>
      <c r="G210">
        <v>400</v>
      </c>
      <c r="H210">
        <v>100</v>
      </c>
      <c r="I210">
        <v>2</v>
      </c>
      <c r="J210" t="s">
        <v>22</v>
      </c>
      <c r="K210">
        <v>9</v>
      </c>
      <c r="L210">
        <v>2000</v>
      </c>
      <c r="M210">
        <v>503.85259739999998</v>
      </c>
      <c r="N210">
        <v>0.35191766899999999</v>
      </c>
      <c r="O210">
        <v>0.27990852100000002</v>
      </c>
      <c r="P210">
        <v>0.90946397099999998</v>
      </c>
      <c r="Q210">
        <v>9.0640996850000004</v>
      </c>
      <c r="R210">
        <v>9.0640996850000004</v>
      </c>
      <c r="S210" t="s">
        <v>23</v>
      </c>
      <c r="T210" t="s">
        <v>51</v>
      </c>
      <c r="U210" t="s">
        <v>52</v>
      </c>
      <c r="V210" t="s">
        <v>26</v>
      </c>
    </row>
    <row r="211" spans="1:22" x14ac:dyDescent="0.35">
      <c r="A211">
        <v>400</v>
      </c>
      <c r="B211">
        <v>600</v>
      </c>
      <c r="C211">
        <v>4.5</v>
      </c>
      <c r="D211">
        <v>5</v>
      </c>
      <c r="E211">
        <v>0</v>
      </c>
      <c r="F211">
        <v>5</v>
      </c>
      <c r="G211">
        <v>400</v>
      </c>
      <c r="H211">
        <v>100</v>
      </c>
      <c r="I211">
        <v>2</v>
      </c>
      <c r="J211" t="s">
        <v>27</v>
      </c>
      <c r="K211">
        <v>9</v>
      </c>
      <c r="L211">
        <v>2000</v>
      </c>
      <c r="M211" t="s">
        <v>23</v>
      </c>
      <c r="N211">
        <v>0.36449999999999999</v>
      </c>
      <c r="O211">
        <v>0.29062500000000002</v>
      </c>
      <c r="P211">
        <v>0.66725919199999995</v>
      </c>
      <c r="Q211">
        <v>9.172246371</v>
      </c>
      <c r="R211">
        <v>9.172246371</v>
      </c>
      <c r="S211" t="s">
        <v>23</v>
      </c>
      <c r="T211" t="s">
        <v>51</v>
      </c>
      <c r="U211" t="s">
        <v>52</v>
      </c>
      <c r="V211" t="s">
        <v>26</v>
      </c>
    </row>
    <row r="212" spans="1:22" x14ac:dyDescent="0.35">
      <c r="A212">
        <v>400</v>
      </c>
      <c r="B212">
        <v>600</v>
      </c>
      <c r="C212">
        <v>4.5</v>
      </c>
      <c r="D212">
        <v>5</v>
      </c>
      <c r="E212">
        <v>0</v>
      </c>
      <c r="F212">
        <v>5</v>
      </c>
      <c r="G212">
        <v>400</v>
      </c>
      <c r="H212">
        <v>100</v>
      </c>
      <c r="I212">
        <v>2</v>
      </c>
      <c r="J212" t="s">
        <v>22</v>
      </c>
      <c r="K212">
        <v>10</v>
      </c>
      <c r="L212">
        <v>2000</v>
      </c>
      <c r="M212">
        <v>503.85259739999998</v>
      </c>
      <c r="N212">
        <v>0.35191766899999999</v>
      </c>
      <c r="O212">
        <v>0.27990852100000002</v>
      </c>
      <c r="P212">
        <v>0.90946397099999998</v>
      </c>
      <c r="Q212">
        <v>9.0640996850000004</v>
      </c>
      <c r="R212">
        <v>9.0640996850000004</v>
      </c>
      <c r="S212" t="s">
        <v>23</v>
      </c>
      <c r="T212" t="s">
        <v>51</v>
      </c>
      <c r="U212" t="s">
        <v>52</v>
      </c>
      <c r="V212" t="s">
        <v>26</v>
      </c>
    </row>
    <row r="213" spans="1:22" x14ac:dyDescent="0.35">
      <c r="A213">
        <v>400</v>
      </c>
      <c r="B213">
        <v>600</v>
      </c>
      <c r="C213">
        <v>4.5</v>
      </c>
      <c r="D213">
        <v>5</v>
      </c>
      <c r="E213">
        <v>0</v>
      </c>
      <c r="F213">
        <v>5</v>
      </c>
      <c r="G213">
        <v>400</v>
      </c>
      <c r="H213">
        <v>100</v>
      </c>
      <c r="I213">
        <v>2</v>
      </c>
      <c r="J213" t="s">
        <v>27</v>
      </c>
      <c r="K213">
        <v>10</v>
      </c>
      <c r="L213">
        <v>2000</v>
      </c>
      <c r="M213" t="s">
        <v>23</v>
      </c>
      <c r="N213">
        <v>0.36449999999999999</v>
      </c>
      <c r="O213">
        <v>0.29062500000000002</v>
      </c>
      <c r="P213">
        <v>0.66725919199999995</v>
      </c>
      <c r="Q213">
        <v>9.172246371</v>
      </c>
      <c r="R213">
        <v>9.172246371</v>
      </c>
      <c r="S213" t="s">
        <v>23</v>
      </c>
      <c r="T213" t="s">
        <v>51</v>
      </c>
      <c r="U213" t="s">
        <v>52</v>
      </c>
      <c r="V213" t="s">
        <v>26</v>
      </c>
    </row>
    <row r="214" spans="1:22" x14ac:dyDescent="0.35">
      <c r="A214">
        <v>400</v>
      </c>
      <c r="B214">
        <v>600</v>
      </c>
      <c r="C214">
        <v>4.5</v>
      </c>
      <c r="D214">
        <v>5</v>
      </c>
      <c r="E214">
        <v>0</v>
      </c>
      <c r="F214">
        <v>5</v>
      </c>
      <c r="G214">
        <v>400</v>
      </c>
      <c r="H214">
        <v>100</v>
      </c>
      <c r="I214">
        <v>2</v>
      </c>
      <c r="J214" t="s">
        <v>22</v>
      </c>
      <c r="K214">
        <v>11</v>
      </c>
      <c r="L214">
        <v>2000</v>
      </c>
      <c r="M214">
        <v>503.85259739999998</v>
      </c>
      <c r="N214">
        <v>0.35191766899999999</v>
      </c>
      <c r="O214">
        <v>0.27990852100000002</v>
      </c>
      <c r="P214">
        <v>0.90946397099999998</v>
      </c>
      <c r="Q214">
        <v>9.0640996850000004</v>
      </c>
      <c r="R214">
        <v>9.0640996850000004</v>
      </c>
      <c r="S214" t="s">
        <v>23</v>
      </c>
      <c r="T214" t="s">
        <v>51</v>
      </c>
      <c r="U214" t="s">
        <v>52</v>
      </c>
      <c r="V214" t="s">
        <v>26</v>
      </c>
    </row>
    <row r="215" spans="1:22" x14ac:dyDescent="0.35">
      <c r="A215">
        <v>400</v>
      </c>
      <c r="B215">
        <v>600</v>
      </c>
      <c r="C215">
        <v>4.5</v>
      </c>
      <c r="D215">
        <v>5</v>
      </c>
      <c r="E215">
        <v>0</v>
      </c>
      <c r="F215">
        <v>5</v>
      </c>
      <c r="G215">
        <v>400</v>
      </c>
      <c r="H215">
        <v>100</v>
      </c>
      <c r="I215">
        <v>2</v>
      </c>
      <c r="J215" t="s">
        <v>27</v>
      </c>
      <c r="K215">
        <v>11</v>
      </c>
      <c r="L215">
        <v>2000</v>
      </c>
      <c r="M215" t="s">
        <v>23</v>
      </c>
      <c r="N215">
        <v>0.36449999999999999</v>
      </c>
      <c r="O215">
        <v>0.29062500000000002</v>
      </c>
      <c r="P215">
        <v>0.66725919199999995</v>
      </c>
      <c r="Q215">
        <v>9.172246371</v>
      </c>
      <c r="R215">
        <v>9.172246371</v>
      </c>
      <c r="S215" t="s">
        <v>23</v>
      </c>
      <c r="T215" t="s">
        <v>51</v>
      </c>
      <c r="U215" t="s">
        <v>52</v>
      </c>
      <c r="V215" t="s">
        <v>26</v>
      </c>
    </row>
    <row r="216" spans="1:22" x14ac:dyDescent="0.35">
      <c r="A216">
        <v>400</v>
      </c>
      <c r="B216">
        <v>600</v>
      </c>
      <c r="C216">
        <v>4.5</v>
      </c>
      <c r="D216">
        <v>5</v>
      </c>
      <c r="E216">
        <v>0</v>
      </c>
      <c r="F216">
        <v>5</v>
      </c>
      <c r="G216">
        <v>400</v>
      </c>
      <c r="H216">
        <v>100</v>
      </c>
      <c r="I216">
        <v>2</v>
      </c>
      <c r="J216" t="s">
        <v>22</v>
      </c>
      <c r="K216">
        <v>12</v>
      </c>
      <c r="L216">
        <v>2000</v>
      </c>
      <c r="M216">
        <v>503.85259739999998</v>
      </c>
      <c r="N216">
        <v>0.35191766899999999</v>
      </c>
      <c r="O216">
        <v>0.27990852100000002</v>
      </c>
      <c r="P216">
        <v>0.90946397099999998</v>
      </c>
      <c r="Q216">
        <v>9.0640996850000004</v>
      </c>
      <c r="R216">
        <v>9.0640996850000004</v>
      </c>
      <c r="S216" t="s">
        <v>23</v>
      </c>
      <c r="T216" t="s">
        <v>51</v>
      </c>
      <c r="U216" t="s">
        <v>52</v>
      </c>
      <c r="V216" t="s">
        <v>26</v>
      </c>
    </row>
    <row r="217" spans="1:22" x14ac:dyDescent="0.35">
      <c r="A217">
        <v>400</v>
      </c>
      <c r="B217">
        <v>600</v>
      </c>
      <c r="C217">
        <v>4.5</v>
      </c>
      <c r="D217">
        <v>5</v>
      </c>
      <c r="E217">
        <v>0</v>
      </c>
      <c r="F217">
        <v>5</v>
      </c>
      <c r="G217">
        <v>400</v>
      </c>
      <c r="H217">
        <v>100</v>
      </c>
      <c r="I217">
        <v>2</v>
      </c>
      <c r="J217" t="s">
        <v>27</v>
      </c>
      <c r="K217">
        <v>12</v>
      </c>
      <c r="L217">
        <v>2000</v>
      </c>
      <c r="M217" t="s">
        <v>23</v>
      </c>
      <c r="N217">
        <v>0.36449999999999999</v>
      </c>
      <c r="O217">
        <v>0.29062500000000002</v>
      </c>
      <c r="P217">
        <v>0.66725919199999995</v>
      </c>
      <c r="Q217">
        <v>9.172246371</v>
      </c>
      <c r="R217">
        <v>9.172246371</v>
      </c>
      <c r="S217" t="s">
        <v>23</v>
      </c>
      <c r="T217" t="s">
        <v>51</v>
      </c>
      <c r="U217" t="s">
        <v>52</v>
      </c>
      <c r="V217" t="s">
        <v>26</v>
      </c>
    </row>
    <row r="218" spans="1:22" x14ac:dyDescent="0.35">
      <c r="A218">
        <v>400</v>
      </c>
      <c r="B218">
        <v>600</v>
      </c>
      <c r="C218">
        <v>4.5</v>
      </c>
      <c r="D218">
        <v>5</v>
      </c>
      <c r="E218">
        <v>0</v>
      </c>
      <c r="F218">
        <v>5</v>
      </c>
      <c r="G218">
        <v>400</v>
      </c>
      <c r="H218">
        <v>100</v>
      </c>
      <c r="I218">
        <v>2</v>
      </c>
      <c r="J218" t="s">
        <v>22</v>
      </c>
      <c r="K218">
        <v>13</v>
      </c>
      <c r="L218">
        <v>2000</v>
      </c>
      <c r="M218">
        <v>503.85259739999998</v>
      </c>
      <c r="N218">
        <v>0.35191766899999999</v>
      </c>
      <c r="O218">
        <v>0.27990852100000002</v>
      </c>
      <c r="P218">
        <v>0.90946397099999998</v>
      </c>
      <c r="Q218">
        <v>9.0640996850000004</v>
      </c>
      <c r="R218">
        <v>9.0640996850000004</v>
      </c>
      <c r="S218" t="s">
        <v>23</v>
      </c>
      <c r="T218" t="s">
        <v>51</v>
      </c>
      <c r="U218" t="s">
        <v>52</v>
      </c>
      <c r="V218" t="s">
        <v>26</v>
      </c>
    </row>
    <row r="219" spans="1:22" x14ac:dyDescent="0.35">
      <c r="A219">
        <v>400</v>
      </c>
      <c r="B219">
        <v>600</v>
      </c>
      <c r="C219">
        <v>4.5</v>
      </c>
      <c r="D219">
        <v>5</v>
      </c>
      <c r="E219">
        <v>0</v>
      </c>
      <c r="F219">
        <v>5</v>
      </c>
      <c r="G219">
        <v>400</v>
      </c>
      <c r="H219">
        <v>100</v>
      </c>
      <c r="I219">
        <v>2</v>
      </c>
      <c r="J219" t="s">
        <v>27</v>
      </c>
      <c r="K219">
        <v>13</v>
      </c>
      <c r="L219">
        <v>2000</v>
      </c>
      <c r="M219" t="s">
        <v>23</v>
      </c>
      <c r="N219">
        <v>0.36449999999999999</v>
      </c>
      <c r="O219">
        <v>0.29062500000000002</v>
      </c>
      <c r="P219">
        <v>0.66725919199999995</v>
      </c>
      <c r="Q219">
        <v>9.172246371</v>
      </c>
      <c r="R219">
        <v>9.172246371</v>
      </c>
      <c r="S219" t="s">
        <v>23</v>
      </c>
      <c r="T219" t="s">
        <v>51</v>
      </c>
      <c r="U219" t="s">
        <v>52</v>
      </c>
      <c r="V219" t="s">
        <v>26</v>
      </c>
    </row>
    <row r="220" spans="1:22" x14ac:dyDescent="0.35">
      <c r="A220">
        <v>400</v>
      </c>
      <c r="B220">
        <v>600</v>
      </c>
      <c r="C220">
        <v>4.5</v>
      </c>
      <c r="D220">
        <v>5</v>
      </c>
      <c r="E220">
        <v>0</v>
      </c>
      <c r="F220">
        <v>5</v>
      </c>
      <c r="G220">
        <v>400</v>
      </c>
      <c r="H220">
        <v>100</v>
      </c>
      <c r="I220">
        <v>2</v>
      </c>
      <c r="J220" t="s">
        <v>22</v>
      </c>
      <c r="K220">
        <v>14</v>
      </c>
      <c r="L220">
        <v>2000</v>
      </c>
      <c r="M220">
        <v>503.85259739999998</v>
      </c>
      <c r="N220">
        <v>0.35191766899999999</v>
      </c>
      <c r="O220">
        <v>0.27990852100000002</v>
      </c>
      <c r="P220">
        <v>0.90946397099999998</v>
      </c>
      <c r="Q220">
        <v>9.0640996850000004</v>
      </c>
      <c r="R220">
        <v>9.0640996850000004</v>
      </c>
      <c r="S220" t="s">
        <v>23</v>
      </c>
      <c r="T220" t="s">
        <v>51</v>
      </c>
      <c r="U220" t="s">
        <v>52</v>
      </c>
      <c r="V220" t="s">
        <v>26</v>
      </c>
    </row>
    <row r="221" spans="1:22" x14ac:dyDescent="0.35">
      <c r="A221">
        <v>400</v>
      </c>
      <c r="B221">
        <v>600</v>
      </c>
      <c r="C221">
        <v>4.5</v>
      </c>
      <c r="D221">
        <v>5</v>
      </c>
      <c r="E221">
        <v>0</v>
      </c>
      <c r="F221">
        <v>5</v>
      </c>
      <c r="G221">
        <v>400</v>
      </c>
      <c r="H221">
        <v>100</v>
      </c>
      <c r="I221">
        <v>2</v>
      </c>
      <c r="J221" t="s">
        <v>27</v>
      </c>
      <c r="K221">
        <v>14</v>
      </c>
      <c r="L221">
        <v>2000</v>
      </c>
      <c r="M221" t="s">
        <v>23</v>
      </c>
      <c r="N221">
        <v>0.36449999999999999</v>
      </c>
      <c r="O221">
        <v>0.29062500000000002</v>
      </c>
      <c r="P221">
        <v>0.66725919199999995</v>
      </c>
      <c r="Q221">
        <v>9.172246371</v>
      </c>
      <c r="R221">
        <v>9.172246371</v>
      </c>
      <c r="S221" t="s">
        <v>23</v>
      </c>
      <c r="T221" t="s">
        <v>51</v>
      </c>
      <c r="U221" t="s">
        <v>52</v>
      </c>
      <c r="V221" t="s">
        <v>26</v>
      </c>
    </row>
    <row r="222" spans="1:22" x14ac:dyDescent="0.35">
      <c r="A222">
        <v>400</v>
      </c>
      <c r="B222">
        <v>600</v>
      </c>
      <c r="C222">
        <v>4.5</v>
      </c>
      <c r="D222">
        <v>5</v>
      </c>
      <c r="E222">
        <v>0</v>
      </c>
      <c r="F222">
        <v>5</v>
      </c>
      <c r="G222">
        <v>400</v>
      </c>
      <c r="H222">
        <v>100</v>
      </c>
      <c r="I222">
        <v>2</v>
      </c>
      <c r="J222" t="s">
        <v>22</v>
      </c>
      <c r="K222">
        <v>15</v>
      </c>
      <c r="L222">
        <v>2000</v>
      </c>
      <c r="M222">
        <v>503.85259739999998</v>
      </c>
      <c r="N222">
        <v>0.35191766899999999</v>
      </c>
      <c r="O222">
        <v>0.27990852100000002</v>
      </c>
      <c r="P222">
        <v>0.90946397099999998</v>
      </c>
      <c r="Q222">
        <v>9.0640996850000004</v>
      </c>
      <c r="R222">
        <v>9.0640996850000004</v>
      </c>
      <c r="S222" t="s">
        <v>23</v>
      </c>
      <c r="T222" t="s">
        <v>51</v>
      </c>
      <c r="U222" t="s">
        <v>52</v>
      </c>
      <c r="V222" t="s">
        <v>26</v>
      </c>
    </row>
    <row r="223" spans="1:22" x14ac:dyDescent="0.35">
      <c r="A223">
        <v>400</v>
      </c>
      <c r="B223">
        <v>600</v>
      </c>
      <c r="C223">
        <v>4.5</v>
      </c>
      <c r="D223">
        <v>5</v>
      </c>
      <c r="E223">
        <v>0</v>
      </c>
      <c r="F223">
        <v>5</v>
      </c>
      <c r="G223">
        <v>400</v>
      </c>
      <c r="H223">
        <v>100</v>
      </c>
      <c r="I223">
        <v>2</v>
      </c>
      <c r="J223" t="s">
        <v>27</v>
      </c>
      <c r="K223">
        <v>15</v>
      </c>
      <c r="L223">
        <v>2000</v>
      </c>
      <c r="M223" t="s">
        <v>23</v>
      </c>
      <c r="N223">
        <v>0.36449999999999999</v>
      </c>
      <c r="O223">
        <v>0.29062500000000002</v>
      </c>
      <c r="P223">
        <v>0.66725919199999995</v>
      </c>
      <c r="Q223">
        <v>9.172246371</v>
      </c>
      <c r="R223">
        <v>9.172246371</v>
      </c>
      <c r="S223" t="s">
        <v>23</v>
      </c>
      <c r="T223" t="s">
        <v>51</v>
      </c>
      <c r="U223" t="s">
        <v>52</v>
      </c>
      <c r="V223" t="s">
        <v>26</v>
      </c>
    </row>
    <row r="224" spans="1:22" x14ac:dyDescent="0.35">
      <c r="A224">
        <v>400</v>
      </c>
      <c r="B224">
        <v>600</v>
      </c>
      <c r="C224">
        <v>4.5</v>
      </c>
      <c r="D224">
        <v>5</v>
      </c>
      <c r="E224">
        <v>0</v>
      </c>
      <c r="F224">
        <v>5</v>
      </c>
      <c r="G224">
        <v>400</v>
      </c>
      <c r="H224">
        <v>100</v>
      </c>
      <c r="I224">
        <v>2</v>
      </c>
      <c r="J224" t="s">
        <v>22</v>
      </c>
      <c r="K224">
        <v>16</v>
      </c>
      <c r="L224">
        <v>2000</v>
      </c>
      <c r="M224">
        <v>503.85259739999998</v>
      </c>
      <c r="N224">
        <v>0.35191766899999999</v>
      </c>
      <c r="O224">
        <v>0.27990852100000002</v>
      </c>
      <c r="P224">
        <v>0.90946397099999998</v>
      </c>
      <c r="Q224">
        <v>9.0640996850000004</v>
      </c>
      <c r="R224">
        <v>9.0640996850000004</v>
      </c>
      <c r="S224" t="s">
        <v>23</v>
      </c>
      <c r="T224" t="s">
        <v>51</v>
      </c>
      <c r="U224" t="s">
        <v>52</v>
      </c>
      <c r="V224" t="s">
        <v>26</v>
      </c>
    </row>
    <row r="225" spans="1:22" x14ac:dyDescent="0.35">
      <c r="A225">
        <v>400</v>
      </c>
      <c r="B225">
        <v>600</v>
      </c>
      <c r="C225">
        <v>4.5</v>
      </c>
      <c r="D225">
        <v>5</v>
      </c>
      <c r="E225">
        <v>0</v>
      </c>
      <c r="F225">
        <v>5</v>
      </c>
      <c r="G225">
        <v>400</v>
      </c>
      <c r="H225">
        <v>100</v>
      </c>
      <c r="I225">
        <v>2</v>
      </c>
      <c r="J225" t="s">
        <v>27</v>
      </c>
      <c r="K225">
        <v>16</v>
      </c>
      <c r="L225">
        <v>2000</v>
      </c>
      <c r="M225" t="s">
        <v>23</v>
      </c>
      <c r="N225">
        <v>0.36449999999999999</v>
      </c>
      <c r="O225">
        <v>0.29062500000000002</v>
      </c>
      <c r="P225">
        <v>0.66725919199999995</v>
      </c>
      <c r="Q225">
        <v>9.172246371</v>
      </c>
      <c r="R225">
        <v>9.172246371</v>
      </c>
      <c r="S225" t="s">
        <v>23</v>
      </c>
      <c r="T225" t="s">
        <v>51</v>
      </c>
      <c r="U225" t="s">
        <v>52</v>
      </c>
      <c r="V225" t="s">
        <v>26</v>
      </c>
    </row>
    <row r="226" spans="1:22" x14ac:dyDescent="0.35">
      <c r="A226">
        <v>400</v>
      </c>
      <c r="B226">
        <v>600</v>
      </c>
      <c r="C226">
        <v>4.5</v>
      </c>
      <c r="D226">
        <v>5</v>
      </c>
      <c r="E226">
        <v>0</v>
      </c>
      <c r="F226">
        <v>5</v>
      </c>
      <c r="G226">
        <v>400</v>
      </c>
      <c r="H226">
        <v>100</v>
      </c>
      <c r="I226">
        <v>2</v>
      </c>
      <c r="J226" t="s">
        <v>22</v>
      </c>
      <c r="K226">
        <v>17</v>
      </c>
      <c r="L226">
        <v>2000</v>
      </c>
      <c r="M226">
        <v>503.85259739999998</v>
      </c>
      <c r="N226">
        <v>0.35191766899999999</v>
      </c>
      <c r="O226">
        <v>0.27990852100000002</v>
      </c>
      <c r="P226">
        <v>0.90946397099999998</v>
      </c>
      <c r="Q226">
        <v>9.0640996850000004</v>
      </c>
      <c r="R226">
        <v>9.0640996850000004</v>
      </c>
      <c r="S226" t="s">
        <v>23</v>
      </c>
      <c r="T226" t="s">
        <v>51</v>
      </c>
      <c r="U226" t="s">
        <v>52</v>
      </c>
      <c r="V226" t="s">
        <v>26</v>
      </c>
    </row>
    <row r="227" spans="1:22" x14ac:dyDescent="0.35">
      <c r="A227">
        <v>400</v>
      </c>
      <c r="B227">
        <v>600</v>
      </c>
      <c r="C227">
        <v>4.5</v>
      </c>
      <c r="D227">
        <v>5</v>
      </c>
      <c r="E227">
        <v>0</v>
      </c>
      <c r="F227">
        <v>5</v>
      </c>
      <c r="G227">
        <v>400</v>
      </c>
      <c r="H227">
        <v>100</v>
      </c>
      <c r="I227">
        <v>2</v>
      </c>
      <c r="J227" t="s">
        <v>27</v>
      </c>
      <c r="K227">
        <v>17</v>
      </c>
      <c r="L227">
        <v>2000</v>
      </c>
      <c r="M227" t="s">
        <v>23</v>
      </c>
      <c r="N227">
        <v>0.36449999999999999</v>
      </c>
      <c r="O227">
        <v>0.29062500000000002</v>
      </c>
      <c r="P227">
        <v>0.66725919199999995</v>
      </c>
      <c r="Q227">
        <v>9.172246371</v>
      </c>
      <c r="R227">
        <v>9.172246371</v>
      </c>
      <c r="S227" t="s">
        <v>23</v>
      </c>
      <c r="T227" t="s">
        <v>51</v>
      </c>
      <c r="U227" t="s">
        <v>52</v>
      </c>
      <c r="V227" t="s">
        <v>26</v>
      </c>
    </row>
    <row r="228" spans="1:22" x14ac:dyDescent="0.35">
      <c r="A228">
        <v>400</v>
      </c>
      <c r="B228">
        <v>600</v>
      </c>
      <c r="C228">
        <v>4.5</v>
      </c>
      <c r="D228">
        <v>5</v>
      </c>
      <c r="E228">
        <v>0</v>
      </c>
      <c r="F228">
        <v>5</v>
      </c>
      <c r="G228">
        <v>400</v>
      </c>
      <c r="H228">
        <v>100</v>
      </c>
      <c r="I228">
        <v>2</v>
      </c>
      <c r="J228" t="s">
        <v>22</v>
      </c>
      <c r="K228">
        <v>18</v>
      </c>
      <c r="L228">
        <v>2000</v>
      </c>
      <c r="M228">
        <v>503.85259739999998</v>
      </c>
      <c r="N228">
        <v>0.35191766899999999</v>
      </c>
      <c r="O228">
        <v>0.27990852100000002</v>
      </c>
      <c r="P228">
        <v>0.90946397099999998</v>
      </c>
      <c r="Q228">
        <v>9.0640996850000004</v>
      </c>
      <c r="R228">
        <v>9.0640996850000004</v>
      </c>
      <c r="S228" t="s">
        <v>23</v>
      </c>
      <c r="T228" t="s">
        <v>51</v>
      </c>
      <c r="U228" t="s">
        <v>52</v>
      </c>
      <c r="V228" t="s">
        <v>26</v>
      </c>
    </row>
    <row r="229" spans="1:22" x14ac:dyDescent="0.35">
      <c r="A229">
        <v>400</v>
      </c>
      <c r="B229">
        <v>600</v>
      </c>
      <c r="C229">
        <v>4.5</v>
      </c>
      <c r="D229">
        <v>5</v>
      </c>
      <c r="E229">
        <v>0</v>
      </c>
      <c r="F229">
        <v>5</v>
      </c>
      <c r="G229">
        <v>400</v>
      </c>
      <c r="H229">
        <v>100</v>
      </c>
      <c r="I229">
        <v>2</v>
      </c>
      <c r="J229" t="s">
        <v>27</v>
      </c>
      <c r="K229">
        <v>18</v>
      </c>
      <c r="L229">
        <v>2000</v>
      </c>
      <c r="M229" t="s">
        <v>23</v>
      </c>
      <c r="N229">
        <v>0.36449999999999999</v>
      </c>
      <c r="O229">
        <v>0.29062500000000002</v>
      </c>
      <c r="P229">
        <v>0.66725919199999995</v>
      </c>
      <c r="Q229">
        <v>9.172246371</v>
      </c>
      <c r="R229">
        <v>9.172246371</v>
      </c>
      <c r="S229" t="s">
        <v>23</v>
      </c>
      <c r="T229" t="s">
        <v>51</v>
      </c>
      <c r="U229" t="s">
        <v>52</v>
      </c>
      <c r="V229" t="s">
        <v>26</v>
      </c>
    </row>
    <row r="230" spans="1:22" x14ac:dyDescent="0.35">
      <c r="A230">
        <v>400</v>
      </c>
      <c r="B230">
        <v>600</v>
      </c>
      <c r="C230">
        <v>4.5</v>
      </c>
      <c r="D230">
        <v>5</v>
      </c>
      <c r="E230">
        <v>0</v>
      </c>
      <c r="F230">
        <v>5</v>
      </c>
      <c r="G230">
        <v>400</v>
      </c>
      <c r="H230">
        <v>100</v>
      </c>
      <c r="I230">
        <v>2</v>
      </c>
      <c r="J230" t="s">
        <v>22</v>
      </c>
      <c r="K230">
        <v>19</v>
      </c>
      <c r="L230">
        <v>2000</v>
      </c>
      <c r="M230">
        <v>503.85259739999998</v>
      </c>
      <c r="N230">
        <v>0.35191766899999999</v>
      </c>
      <c r="O230">
        <v>0.27990852100000002</v>
      </c>
      <c r="P230">
        <v>0.90946397099999998</v>
      </c>
      <c r="Q230">
        <v>9.0640996850000004</v>
      </c>
      <c r="R230">
        <v>9.0640996850000004</v>
      </c>
      <c r="S230" t="s">
        <v>23</v>
      </c>
      <c r="T230" t="s">
        <v>51</v>
      </c>
      <c r="U230" t="s">
        <v>52</v>
      </c>
      <c r="V230" t="s">
        <v>26</v>
      </c>
    </row>
    <row r="231" spans="1:22" x14ac:dyDescent="0.35">
      <c r="A231">
        <v>400</v>
      </c>
      <c r="B231">
        <v>600</v>
      </c>
      <c r="C231">
        <v>4.5</v>
      </c>
      <c r="D231">
        <v>5</v>
      </c>
      <c r="E231">
        <v>0</v>
      </c>
      <c r="F231">
        <v>5</v>
      </c>
      <c r="G231">
        <v>400</v>
      </c>
      <c r="H231">
        <v>100</v>
      </c>
      <c r="I231">
        <v>2</v>
      </c>
      <c r="J231" t="s">
        <v>27</v>
      </c>
      <c r="K231">
        <v>19</v>
      </c>
      <c r="L231">
        <v>2000</v>
      </c>
      <c r="M231" t="s">
        <v>23</v>
      </c>
      <c r="N231">
        <v>0.36449999999999999</v>
      </c>
      <c r="O231">
        <v>0.29062500000000002</v>
      </c>
      <c r="P231">
        <v>0.66725919199999995</v>
      </c>
      <c r="Q231">
        <v>9.172246371</v>
      </c>
      <c r="R231">
        <v>9.172246371</v>
      </c>
      <c r="S231" t="s">
        <v>23</v>
      </c>
      <c r="T231" t="s">
        <v>51</v>
      </c>
      <c r="U231" t="s">
        <v>52</v>
      </c>
      <c r="V231" t="s">
        <v>26</v>
      </c>
    </row>
    <row r="232" spans="1:22" x14ac:dyDescent="0.35">
      <c r="A232">
        <v>400</v>
      </c>
      <c r="B232">
        <v>600</v>
      </c>
      <c r="C232">
        <v>4.5</v>
      </c>
      <c r="D232">
        <v>7</v>
      </c>
      <c r="E232">
        <v>0</v>
      </c>
      <c r="F232">
        <v>5</v>
      </c>
      <c r="G232">
        <v>400</v>
      </c>
      <c r="H232">
        <v>100</v>
      </c>
      <c r="I232">
        <v>2</v>
      </c>
      <c r="J232" t="s">
        <v>22</v>
      </c>
      <c r="K232">
        <v>0</v>
      </c>
      <c r="L232">
        <v>2800</v>
      </c>
      <c r="M232">
        <v>308.59861160000003</v>
      </c>
      <c r="N232">
        <v>0.46723169199999998</v>
      </c>
      <c r="O232">
        <v>0.17124929799999999</v>
      </c>
      <c r="P232">
        <v>0.88802258499999998</v>
      </c>
      <c r="Q232">
        <v>7.7822027939999998</v>
      </c>
      <c r="R232">
        <v>7.7822027939999998</v>
      </c>
      <c r="S232" t="s">
        <v>23</v>
      </c>
      <c r="T232" t="s">
        <v>51</v>
      </c>
      <c r="U232" t="s">
        <v>52</v>
      </c>
      <c r="V232" t="s">
        <v>26</v>
      </c>
    </row>
    <row r="233" spans="1:22" x14ac:dyDescent="0.35">
      <c r="A233">
        <v>400</v>
      </c>
      <c r="B233">
        <v>600</v>
      </c>
      <c r="C233">
        <v>4.5</v>
      </c>
      <c r="D233">
        <v>7</v>
      </c>
      <c r="E233">
        <v>0</v>
      </c>
      <c r="F233">
        <v>5</v>
      </c>
      <c r="G233">
        <v>400</v>
      </c>
      <c r="H233">
        <v>100</v>
      </c>
      <c r="I233">
        <v>2</v>
      </c>
      <c r="J233" t="s">
        <v>27</v>
      </c>
      <c r="K233">
        <v>0</v>
      </c>
      <c r="L233">
        <v>2800</v>
      </c>
      <c r="M233" t="s">
        <v>23</v>
      </c>
      <c r="N233">
        <v>0.46714285700000002</v>
      </c>
      <c r="O233">
        <v>0.16225000000000001</v>
      </c>
      <c r="P233">
        <v>0.66158462299999998</v>
      </c>
      <c r="Q233">
        <v>7.3830508530000003</v>
      </c>
      <c r="R233">
        <v>7.3830508530000003</v>
      </c>
      <c r="S233" t="s">
        <v>23</v>
      </c>
      <c r="T233" t="s">
        <v>51</v>
      </c>
      <c r="U233" t="s">
        <v>52</v>
      </c>
      <c r="V233" t="s">
        <v>26</v>
      </c>
    </row>
    <row r="234" spans="1:22" x14ac:dyDescent="0.35">
      <c r="A234">
        <v>400</v>
      </c>
      <c r="B234">
        <v>600</v>
      </c>
      <c r="C234">
        <v>4.5</v>
      </c>
      <c r="D234">
        <v>7</v>
      </c>
      <c r="E234">
        <v>0</v>
      </c>
      <c r="F234">
        <v>5</v>
      </c>
      <c r="G234">
        <v>400</v>
      </c>
      <c r="H234">
        <v>100</v>
      </c>
      <c r="I234">
        <v>2</v>
      </c>
      <c r="J234" t="s">
        <v>22</v>
      </c>
      <c r="K234">
        <v>1</v>
      </c>
      <c r="L234">
        <v>2800</v>
      </c>
      <c r="M234">
        <v>308.59861160000003</v>
      </c>
      <c r="N234">
        <v>0.46723169199999998</v>
      </c>
      <c r="O234">
        <v>0.17124929799999999</v>
      </c>
      <c r="P234">
        <v>0.88802258499999998</v>
      </c>
      <c r="Q234">
        <v>7.7822027939999998</v>
      </c>
      <c r="R234">
        <v>7.7822027939999998</v>
      </c>
      <c r="S234" t="s">
        <v>23</v>
      </c>
      <c r="T234" t="s">
        <v>51</v>
      </c>
      <c r="U234" t="s">
        <v>52</v>
      </c>
      <c r="V234" t="s">
        <v>26</v>
      </c>
    </row>
    <row r="235" spans="1:22" x14ac:dyDescent="0.35">
      <c r="A235">
        <v>400</v>
      </c>
      <c r="B235">
        <v>600</v>
      </c>
      <c r="C235">
        <v>4.5</v>
      </c>
      <c r="D235">
        <v>7</v>
      </c>
      <c r="E235">
        <v>0</v>
      </c>
      <c r="F235">
        <v>5</v>
      </c>
      <c r="G235">
        <v>400</v>
      </c>
      <c r="H235">
        <v>100</v>
      </c>
      <c r="I235">
        <v>2</v>
      </c>
      <c r="J235" t="s">
        <v>27</v>
      </c>
      <c r="K235">
        <v>1</v>
      </c>
      <c r="L235">
        <v>2800</v>
      </c>
      <c r="M235" t="s">
        <v>23</v>
      </c>
      <c r="N235">
        <v>0.46714285700000002</v>
      </c>
      <c r="O235">
        <v>0.16225000000000001</v>
      </c>
      <c r="P235">
        <v>0.66158462299999998</v>
      </c>
      <c r="Q235">
        <v>7.3830508530000003</v>
      </c>
      <c r="R235">
        <v>7.3830508530000003</v>
      </c>
      <c r="S235" t="s">
        <v>23</v>
      </c>
      <c r="T235" t="s">
        <v>51</v>
      </c>
      <c r="U235" t="s">
        <v>52</v>
      </c>
      <c r="V235" t="s">
        <v>26</v>
      </c>
    </row>
    <row r="236" spans="1:22" x14ac:dyDescent="0.35">
      <c r="A236">
        <v>400</v>
      </c>
      <c r="B236">
        <v>600</v>
      </c>
      <c r="C236">
        <v>4.5</v>
      </c>
      <c r="D236">
        <v>7</v>
      </c>
      <c r="E236">
        <v>0</v>
      </c>
      <c r="F236">
        <v>5</v>
      </c>
      <c r="G236">
        <v>400</v>
      </c>
      <c r="H236">
        <v>100</v>
      </c>
      <c r="I236">
        <v>2</v>
      </c>
      <c r="J236" t="s">
        <v>22</v>
      </c>
      <c r="K236">
        <v>2</v>
      </c>
      <c r="L236">
        <v>2800</v>
      </c>
      <c r="M236">
        <v>308.59861160000003</v>
      </c>
      <c r="N236">
        <v>0.46723169199999998</v>
      </c>
      <c r="O236">
        <v>0.17124929799999999</v>
      </c>
      <c r="P236">
        <v>0.88802258499999998</v>
      </c>
      <c r="Q236">
        <v>7.7822027939999998</v>
      </c>
      <c r="R236">
        <v>7.7822027939999998</v>
      </c>
      <c r="S236" t="s">
        <v>23</v>
      </c>
      <c r="T236" t="s">
        <v>51</v>
      </c>
      <c r="U236" t="s">
        <v>52</v>
      </c>
      <c r="V236" t="s">
        <v>26</v>
      </c>
    </row>
    <row r="237" spans="1:22" x14ac:dyDescent="0.35">
      <c r="A237">
        <v>400</v>
      </c>
      <c r="B237">
        <v>600</v>
      </c>
      <c r="C237">
        <v>4.5</v>
      </c>
      <c r="D237">
        <v>7</v>
      </c>
      <c r="E237">
        <v>0</v>
      </c>
      <c r="F237">
        <v>5</v>
      </c>
      <c r="G237">
        <v>400</v>
      </c>
      <c r="H237">
        <v>100</v>
      </c>
      <c r="I237">
        <v>2</v>
      </c>
      <c r="J237" t="s">
        <v>27</v>
      </c>
      <c r="K237">
        <v>2</v>
      </c>
      <c r="L237">
        <v>2800</v>
      </c>
      <c r="M237" t="s">
        <v>23</v>
      </c>
      <c r="N237">
        <v>0.46714285700000002</v>
      </c>
      <c r="O237">
        <v>0.16225000000000001</v>
      </c>
      <c r="P237">
        <v>0.66158462299999998</v>
      </c>
      <c r="Q237">
        <v>7.3830508530000003</v>
      </c>
      <c r="R237">
        <v>7.3830508530000003</v>
      </c>
      <c r="S237" t="s">
        <v>23</v>
      </c>
      <c r="T237" t="s">
        <v>51</v>
      </c>
      <c r="U237" t="s">
        <v>52</v>
      </c>
      <c r="V237" t="s">
        <v>26</v>
      </c>
    </row>
    <row r="238" spans="1:22" x14ac:dyDescent="0.35">
      <c r="A238">
        <v>400</v>
      </c>
      <c r="B238">
        <v>600</v>
      </c>
      <c r="C238">
        <v>4.5</v>
      </c>
      <c r="D238">
        <v>7</v>
      </c>
      <c r="E238">
        <v>0</v>
      </c>
      <c r="F238">
        <v>5</v>
      </c>
      <c r="G238">
        <v>400</v>
      </c>
      <c r="H238">
        <v>100</v>
      </c>
      <c r="I238">
        <v>2</v>
      </c>
      <c r="J238" t="s">
        <v>22</v>
      </c>
      <c r="K238">
        <v>3</v>
      </c>
      <c r="L238">
        <v>2800</v>
      </c>
      <c r="M238">
        <v>308.59861160000003</v>
      </c>
      <c r="N238">
        <v>0.46723169199999998</v>
      </c>
      <c r="O238">
        <v>0.17124929799999999</v>
      </c>
      <c r="P238">
        <v>0.88802258499999998</v>
      </c>
      <c r="Q238">
        <v>7.7822027939999998</v>
      </c>
      <c r="R238">
        <v>7.7822027939999998</v>
      </c>
      <c r="S238" t="s">
        <v>23</v>
      </c>
      <c r="T238" t="s">
        <v>51</v>
      </c>
      <c r="U238" t="s">
        <v>52</v>
      </c>
      <c r="V238" t="s">
        <v>26</v>
      </c>
    </row>
    <row r="239" spans="1:22" x14ac:dyDescent="0.35">
      <c r="A239">
        <v>400</v>
      </c>
      <c r="B239">
        <v>600</v>
      </c>
      <c r="C239">
        <v>4.5</v>
      </c>
      <c r="D239">
        <v>7</v>
      </c>
      <c r="E239">
        <v>0</v>
      </c>
      <c r="F239">
        <v>5</v>
      </c>
      <c r="G239">
        <v>400</v>
      </c>
      <c r="H239">
        <v>100</v>
      </c>
      <c r="I239">
        <v>2</v>
      </c>
      <c r="J239" t="s">
        <v>27</v>
      </c>
      <c r="K239">
        <v>3</v>
      </c>
      <c r="L239">
        <v>2800</v>
      </c>
      <c r="M239" t="s">
        <v>23</v>
      </c>
      <c r="N239">
        <v>0.46714285700000002</v>
      </c>
      <c r="O239">
        <v>0.16225000000000001</v>
      </c>
      <c r="P239">
        <v>0.66158462299999998</v>
      </c>
      <c r="Q239">
        <v>7.3830508530000003</v>
      </c>
      <c r="R239">
        <v>7.3830508530000003</v>
      </c>
      <c r="S239" t="s">
        <v>23</v>
      </c>
      <c r="T239" t="s">
        <v>51</v>
      </c>
      <c r="U239" t="s">
        <v>52</v>
      </c>
      <c r="V239" t="s">
        <v>26</v>
      </c>
    </row>
    <row r="240" spans="1:22" x14ac:dyDescent="0.35">
      <c r="A240">
        <v>400</v>
      </c>
      <c r="B240">
        <v>600</v>
      </c>
      <c r="C240">
        <v>4.5</v>
      </c>
      <c r="D240">
        <v>7</v>
      </c>
      <c r="E240">
        <v>0</v>
      </c>
      <c r="F240">
        <v>5</v>
      </c>
      <c r="G240">
        <v>400</v>
      </c>
      <c r="H240">
        <v>100</v>
      </c>
      <c r="I240">
        <v>2</v>
      </c>
      <c r="J240" t="s">
        <v>22</v>
      </c>
      <c r="K240">
        <v>4</v>
      </c>
      <c r="L240">
        <v>2800</v>
      </c>
      <c r="M240">
        <v>308.59861160000003</v>
      </c>
      <c r="N240">
        <v>0.46723169199999998</v>
      </c>
      <c r="O240">
        <v>0.17124929799999999</v>
      </c>
      <c r="P240">
        <v>0.88802258499999998</v>
      </c>
      <c r="Q240">
        <v>7.7822027939999998</v>
      </c>
      <c r="R240">
        <v>7.7822027939999998</v>
      </c>
      <c r="S240" t="s">
        <v>23</v>
      </c>
      <c r="T240" t="s">
        <v>51</v>
      </c>
      <c r="U240" t="s">
        <v>52</v>
      </c>
      <c r="V240" t="s">
        <v>26</v>
      </c>
    </row>
    <row r="241" spans="1:22" x14ac:dyDescent="0.35">
      <c r="A241">
        <v>400</v>
      </c>
      <c r="B241">
        <v>600</v>
      </c>
      <c r="C241">
        <v>4.5</v>
      </c>
      <c r="D241">
        <v>7</v>
      </c>
      <c r="E241">
        <v>0</v>
      </c>
      <c r="F241">
        <v>5</v>
      </c>
      <c r="G241">
        <v>400</v>
      </c>
      <c r="H241">
        <v>100</v>
      </c>
      <c r="I241">
        <v>2</v>
      </c>
      <c r="J241" t="s">
        <v>27</v>
      </c>
      <c r="K241">
        <v>4</v>
      </c>
      <c r="L241">
        <v>2800</v>
      </c>
      <c r="M241" t="s">
        <v>23</v>
      </c>
      <c r="N241">
        <v>0.46714285700000002</v>
      </c>
      <c r="O241">
        <v>0.16225000000000001</v>
      </c>
      <c r="P241">
        <v>0.66158462299999998</v>
      </c>
      <c r="Q241">
        <v>7.3830508530000003</v>
      </c>
      <c r="R241">
        <v>7.3830508530000003</v>
      </c>
      <c r="S241" t="s">
        <v>23</v>
      </c>
      <c r="T241" t="s">
        <v>51</v>
      </c>
      <c r="U241" t="s">
        <v>52</v>
      </c>
      <c r="V241" t="s">
        <v>26</v>
      </c>
    </row>
    <row r="242" spans="1:22" x14ac:dyDescent="0.35">
      <c r="A242">
        <v>400</v>
      </c>
      <c r="B242">
        <v>600</v>
      </c>
      <c r="C242">
        <v>4.5</v>
      </c>
      <c r="D242">
        <v>7</v>
      </c>
      <c r="E242">
        <v>0</v>
      </c>
      <c r="F242">
        <v>5</v>
      </c>
      <c r="G242">
        <v>400</v>
      </c>
      <c r="H242">
        <v>100</v>
      </c>
      <c r="I242">
        <v>2</v>
      </c>
      <c r="J242" t="s">
        <v>22</v>
      </c>
      <c r="K242">
        <v>5</v>
      </c>
      <c r="L242">
        <v>2800</v>
      </c>
      <c r="M242">
        <v>308.59861160000003</v>
      </c>
      <c r="N242">
        <v>0.46723169199999998</v>
      </c>
      <c r="O242">
        <v>0.17124929799999999</v>
      </c>
      <c r="P242">
        <v>0.88802258499999998</v>
      </c>
      <c r="Q242">
        <v>7.7822027939999998</v>
      </c>
      <c r="R242">
        <v>7.7822027939999998</v>
      </c>
      <c r="S242" t="s">
        <v>23</v>
      </c>
      <c r="T242" t="s">
        <v>51</v>
      </c>
      <c r="U242" t="s">
        <v>52</v>
      </c>
      <c r="V242" t="s">
        <v>26</v>
      </c>
    </row>
    <row r="243" spans="1:22" x14ac:dyDescent="0.35">
      <c r="A243">
        <v>400</v>
      </c>
      <c r="B243">
        <v>600</v>
      </c>
      <c r="C243">
        <v>4.5</v>
      </c>
      <c r="D243">
        <v>7</v>
      </c>
      <c r="E243">
        <v>0</v>
      </c>
      <c r="F243">
        <v>5</v>
      </c>
      <c r="G243">
        <v>400</v>
      </c>
      <c r="H243">
        <v>100</v>
      </c>
      <c r="I243">
        <v>2</v>
      </c>
      <c r="J243" t="s">
        <v>27</v>
      </c>
      <c r="K243">
        <v>5</v>
      </c>
      <c r="L243">
        <v>2800</v>
      </c>
      <c r="M243" t="s">
        <v>23</v>
      </c>
      <c r="N243">
        <v>0.46714285700000002</v>
      </c>
      <c r="O243">
        <v>0.16225000000000001</v>
      </c>
      <c r="P243">
        <v>0.66158462299999998</v>
      </c>
      <c r="Q243">
        <v>7.3830508530000003</v>
      </c>
      <c r="R243">
        <v>7.3830508530000003</v>
      </c>
      <c r="S243" t="s">
        <v>23</v>
      </c>
      <c r="T243" t="s">
        <v>51</v>
      </c>
      <c r="U243" t="s">
        <v>52</v>
      </c>
      <c r="V243" t="s">
        <v>26</v>
      </c>
    </row>
    <row r="244" spans="1:22" x14ac:dyDescent="0.35">
      <c r="A244">
        <v>400</v>
      </c>
      <c r="B244">
        <v>600</v>
      </c>
      <c r="C244">
        <v>4.5</v>
      </c>
      <c r="D244">
        <v>7</v>
      </c>
      <c r="E244">
        <v>0</v>
      </c>
      <c r="F244">
        <v>5</v>
      </c>
      <c r="G244">
        <v>400</v>
      </c>
      <c r="H244">
        <v>100</v>
      </c>
      <c r="I244">
        <v>2</v>
      </c>
      <c r="J244" t="s">
        <v>22</v>
      </c>
      <c r="K244">
        <v>6</v>
      </c>
      <c r="L244">
        <v>2800</v>
      </c>
      <c r="M244">
        <v>308.59861160000003</v>
      </c>
      <c r="N244">
        <v>0.46723169199999998</v>
      </c>
      <c r="O244">
        <v>0.17124929799999999</v>
      </c>
      <c r="P244">
        <v>0.88802258499999998</v>
      </c>
      <c r="Q244">
        <v>7.7822027939999998</v>
      </c>
      <c r="R244">
        <v>7.7822027939999998</v>
      </c>
      <c r="S244" t="s">
        <v>23</v>
      </c>
      <c r="T244" t="s">
        <v>51</v>
      </c>
      <c r="U244" t="s">
        <v>52</v>
      </c>
      <c r="V244" t="s">
        <v>26</v>
      </c>
    </row>
    <row r="245" spans="1:22" x14ac:dyDescent="0.35">
      <c r="A245">
        <v>400</v>
      </c>
      <c r="B245">
        <v>600</v>
      </c>
      <c r="C245">
        <v>4.5</v>
      </c>
      <c r="D245">
        <v>7</v>
      </c>
      <c r="E245">
        <v>0</v>
      </c>
      <c r="F245">
        <v>5</v>
      </c>
      <c r="G245">
        <v>400</v>
      </c>
      <c r="H245">
        <v>100</v>
      </c>
      <c r="I245">
        <v>2</v>
      </c>
      <c r="J245" t="s">
        <v>27</v>
      </c>
      <c r="K245">
        <v>6</v>
      </c>
      <c r="L245">
        <v>2800</v>
      </c>
      <c r="M245" t="s">
        <v>23</v>
      </c>
      <c r="N245">
        <v>0.46714285700000002</v>
      </c>
      <c r="O245">
        <v>0.16225000000000001</v>
      </c>
      <c r="P245">
        <v>0.66158462299999998</v>
      </c>
      <c r="Q245">
        <v>7.3830508530000003</v>
      </c>
      <c r="R245">
        <v>7.3830508530000003</v>
      </c>
      <c r="S245" t="s">
        <v>23</v>
      </c>
      <c r="T245" t="s">
        <v>51</v>
      </c>
      <c r="U245" t="s">
        <v>52</v>
      </c>
      <c r="V245" t="s">
        <v>26</v>
      </c>
    </row>
    <row r="246" spans="1:22" x14ac:dyDescent="0.35">
      <c r="A246">
        <v>400</v>
      </c>
      <c r="B246">
        <v>600</v>
      </c>
      <c r="C246">
        <v>4.5</v>
      </c>
      <c r="D246">
        <v>7</v>
      </c>
      <c r="E246">
        <v>0</v>
      </c>
      <c r="F246">
        <v>5</v>
      </c>
      <c r="G246">
        <v>400</v>
      </c>
      <c r="H246">
        <v>100</v>
      </c>
      <c r="I246">
        <v>2</v>
      </c>
      <c r="J246" t="s">
        <v>22</v>
      </c>
      <c r="K246">
        <v>7</v>
      </c>
      <c r="L246">
        <v>2800</v>
      </c>
      <c r="M246">
        <v>308.59861160000003</v>
      </c>
      <c r="N246">
        <v>0.46723169199999998</v>
      </c>
      <c r="O246">
        <v>0.17124929799999999</v>
      </c>
      <c r="P246">
        <v>0.88802258499999998</v>
      </c>
      <c r="Q246">
        <v>7.7822027939999998</v>
      </c>
      <c r="R246">
        <v>7.7822027939999998</v>
      </c>
      <c r="S246" t="s">
        <v>23</v>
      </c>
      <c r="T246" t="s">
        <v>51</v>
      </c>
      <c r="U246" t="s">
        <v>52</v>
      </c>
      <c r="V246" t="s">
        <v>26</v>
      </c>
    </row>
    <row r="247" spans="1:22" x14ac:dyDescent="0.35">
      <c r="A247">
        <v>400</v>
      </c>
      <c r="B247">
        <v>600</v>
      </c>
      <c r="C247">
        <v>4.5</v>
      </c>
      <c r="D247">
        <v>7</v>
      </c>
      <c r="E247">
        <v>0</v>
      </c>
      <c r="F247">
        <v>5</v>
      </c>
      <c r="G247">
        <v>400</v>
      </c>
      <c r="H247">
        <v>100</v>
      </c>
      <c r="I247">
        <v>2</v>
      </c>
      <c r="J247" t="s">
        <v>27</v>
      </c>
      <c r="K247">
        <v>7</v>
      </c>
      <c r="L247">
        <v>2800</v>
      </c>
      <c r="M247" t="s">
        <v>23</v>
      </c>
      <c r="N247">
        <v>0.46714285700000002</v>
      </c>
      <c r="O247">
        <v>0.16225000000000001</v>
      </c>
      <c r="P247">
        <v>0.66158462299999998</v>
      </c>
      <c r="Q247">
        <v>7.3830508530000003</v>
      </c>
      <c r="R247">
        <v>7.3830508530000003</v>
      </c>
      <c r="S247" t="s">
        <v>23</v>
      </c>
      <c r="T247" t="s">
        <v>51</v>
      </c>
      <c r="U247" t="s">
        <v>52</v>
      </c>
      <c r="V247" t="s">
        <v>26</v>
      </c>
    </row>
    <row r="248" spans="1:22" x14ac:dyDescent="0.35">
      <c r="A248">
        <v>400</v>
      </c>
      <c r="B248">
        <v>600</v>
      </c>
      <c r="C248">
        <v>4.5</v>
      </c>
      <c r="D248">
        <v>7</v>
      </c>
      <c r="E248">
        <v>0</v>
      </c>
      <c r="F248">
        <v>5</v>
      </c>
      <c r="G248">
        <v>400</v>
      </c>
      <c r="H248">
        <v>100</v>
      </c>
      <c r="I248">
        <v>2</v>
      </c>
      <c r="J248" t="s">
        <v>22</v>
      </c>
      <c r="K248">
        <v>8</v>
      </c>
      <c r="L248">
        <v>2800</v>
      </c>
      <c r="M248">
        <v>308.59861160000003</v>
      </c>
      <c r="N248">
        <v>0.46723169199999998</v>
      </c>
      <c r="O248">
        <v>0.17124929799999999</v>
      </c>
      <c r="P248">
        <v>0.88802258499999998</v>
      </c>
      <c r="Q248">
        <v>7.7822027939999998</v>
      </c>
      <c r="R248">
        <v>7.7822027939999998</v>
      </c>
      <c r="S248" t="s">
        <v>23</v>
      </c>
      <c r="T248" t="s">
        <v>51</v>
      </c>
      <c r="U248" t="s">
        <v>52</v>
      </c>
      <c r="V248" t="s">
        <v>26</v>
      </c>
    </row>
    <row r="249" spans="1:22" x14ac:dyDescent="0.35">
      <c r="A249">
        <v>400</v>
      </c>
      <c r="B249">
        <v>600</v>
      </c>
      <c r="C249">
        <v>4.5</v>
      </c>
      <c r="D249">
        <v>7</v>
      </c>
      <c r="E249">
        <v>0</v>
      </c>
      <c r="F249">
        <v>5</v>
      </c>
      <c r="G249">
        <v>400</v>
      </c>
      <c r="H249">
        <v>100</v>
      </c>
      <c r="I249">
        <v>2</v>
      </c>
      <c r="J249" t="s">
        <v>27</v>
      </c>
      <c r="K249">
        <v>8</v>
      </c>
      <c r="L249">
        <v>2800</v>
      </c>
      <c r="M249" t="s">
        <v>23</v>
      </c>
      <c r="N249">
        <v>0.46714285700000002</v>
      </c>
      <c r="O249">
        <v>0.16225000000000001</v>
      </c>
      <c r="P249">
        <v>0.66158462299999998</v>
      </c>
      <c r="Q249">
        <v>7.3830508530000003</v>
      </c>
      <c r="R249">
        <v>7.3830508530000003</v>
      </c>
      <c r="S249" t="s">
        <v>23</v>
      </c>
      <c r="T249" t="s">
        <v>51</v>
      </c>
      <c r="U249" t="s">
        <v>52</v>
      </c>
      <c r="V249" t="s">
        <v>26</v>
      </c>
    </row>
    <row r="250" spans="1:22" x14ac:dyDescent="0.35">
      <c r="A250">
        <v>400</v>
      </c>
      <c r="B250">
        <v>600</v>
      </c>
      <c r="C250">
        <v>4.5</v>
      </c>
      <c r="D250">
        <v>7</v>
      </c>
      <c r="E250">
        <v>0</v>
      </c>
      <c r="F250">
        <v>5</v>
      </c>
      <c r="G250">
        <v>400</v>
      </c>
      <c r="H250">
        <v>100</v>
      </c>
      <c r="I250">
        <v>2</v>
      </c>
      <c r="J250" t="s">
        <v>22</v>
      </c>
      <c r="K250">
        <v>9</v>
      </c>
      <c r="L250">
        <v>2800</v>
      </c>
      <c r="M250">
        <v>308.59861160000003</v>
      </c>
      <c r="N250">
        <v>0.46723169199999998</v>
      </c>
      <c r="O250">
        <v>0.17124929799999999</v>
      </c>
      <c r="P250">
        <v>0.88802258499999998</v>
      </c>
      <c r="Q250">
        <v>7.7822027939999998</v>
      </c>
      <c r="R250">
        <v>7.7822027939999998</v>
      </c>
      <c r="S250" t="s">
        <v>23</v>
      </c>
      <c r="T250" t="s">
        <v>51</v>
      </c>
      <c r="U250" t="s">
        <v>52</v>
      </c>
      <c r="V250" t="s">
        <v>26</v>
      </c>
    </row>
    <row r="251" spans="1:22" x14ac:dyDescent="0.35">
      <c r="A251">
        <v>400</v>
      </c>
      <c r="B251">
        <v>600</v>
      </c>
      <c r="C251">
        <v>4.5</v>
      </c>
      <c r="D251">
        <v>7</v>
      </c>
      <c r="E251">
        <v>0</v>
      </c>
      <c r="F251">
        <v>5</v>
      </c>
      <c r="G251">
        <v>400</v>
      </c>
      <c r="H251">
        <v>100</v>
      </c>
      <c r="I251">
        <v>2</v>
      </c>
      <c r="J251" t="s">
        <v>27</v>
      </c>
      <c r="K251">
        <v>9</v>
      </c>
      <c r="L251">
        <v>2800</v>
      </c>
      <c r="M251" t="s">
        <v>23</v>
      </c>
      <c r="N251">
        <v>0.46714285700000002</v>
      </c>
      <c r="O251">
        <v>0.16225000000000001</v>
      </c>
      <c r="P251">
        <v>0.66158462299999998</v>
      </c>
      <c r="Q251">
        <v>7.3830508530000003</v>
      </c>
      <c r="R251">
        <v>7.3830508530000003</v>
      </c>
      <c r="S251" t="s">
        <v>23</v>
      </c>
      <c r="T251" t="s">
        <v>51</v>
      </c>
      <c r="U251" t="s">
        <v>52</v>
      </c>
      <c r="V251" t="s">
        <v>26</v>
      </c>
    </row>
    <row r="252" spans="1:22" x14ac:dyDescent="0.35">
      <c r="A252">
        <v>400</v>
      </c>
      <c r="B252">
        <v>600</v>
      </c>
      <c r="C252">
        <v>4.5</v>
      </c>
      <c r="D252">
        <v>7</v>
      </c>
      <c r="E252">
        <v>0</v>
      </c>
      <c r="F252">
        <v>5</v>
      </c>
      <c r="G252">
        <v>400</v>
      </c>
      <c r="H252">
        <v>100</v>
      </c>
      <c r="I252">
        <v>2</v>
      </c>
      <c r="J252" t="s">
        <v>22</v>
      </c>
      <c r="K252">
        <v>10</v>
      </c>
      <c r="L252">
        <v>2800</v>
      </c>
      <c r="M252">
        <v>308.59861160000003</v>
      </c>
      <c r="N252">
        <v>0.46723169199999998</v>
      </c>
      <c r="O252">
        <v>0.17124929799999999</v>
      </c>
      <c r="P252">
        <v>0.88802258499999998</v>
      </c>
      <c r="Q252">
        <v>7.7822027939999998</v>
      </c>
      <c r="R252">
        <v>7.7822027939999998</v>
      </c>
      <c r="S252" t="s">
        <v>23</v>
      </c>
      <c r="T252" t="s">
        <v>51</v>
      </c>
      <c r="U252" t="s">
        <v>52</v>
      </c>
      <c r="V252" t="s">
        <v>26</v>
      </c>
    </row>
    <row r="253" spans="1:22" x14ac:dyDescent="0.35">
      <c r="A253">
        <v>400</v>
      </c>
      <c r="B253">
        <v>600</v>
      </c>
      <c r="C253">
        <v>4.5</v>
      </c>
      <c r="D253">
        <v>7</v>
      </c>
      <c r="E253">
        <v>0</v>
      </c>
      <c r="F253">
        <v>5</v>
      </c>
      <c r="G253">
        <v>400</v>
      </c>
      <c r="H253">
        <v>100</v>
      </c>
      <c r="I253">
        <v>2</v>
      </c>
      <c r="J253" t="s">
        <v>27</v>
      </c>
      <c r="K253">
        <v>10</v>
      </c>
      <c r="L253">
        <v>2800</v>
      </c>
      <c r="M253" t="s">
        <v>23</v>
      </c>
      <c r="N253">
        <v>0.46714285700000002</v>
      </c>
      <c r="O253">
        <v>0.16225000000000001</v>
      </c>
      <c r="P253">
        <v>0.66158462299999998</v>
      </c>
      <c r="Q253">
        <v>7.3830508530000003</v>
      </c>
      <c r="R253">
        <v>7.3830508530000003</v>
      </c>
      <c r="S253" t="s">
        <v>23</v>
      </c>
      <c r="T253" t="s">
        <v>51</v>
      </c>
      <c r="U253" t="s">
        <v>52</v>
      </c>
      <c r="V253" t="s">
        <v>26</v>
      </c>
    </row>
    <row r="254" spans="1:22" x14ac:dyDescent="0.35">
      <c r="A254">
        <v>400</v>
      </c>
      <c r="B254">
        <v>600</v>
      </c>
      <c r="C254">
        <v>4.5</v>
      </c>
      <c r="D254">
        <v>7</v>
      </c>
      <c r="E254">
        <v>0</v>
      </c>
      <c r="F254">
        <v>5</v>
      </c>
      <c r="G254">
        <v>400</v>
      </c>
      <c r="H254">
        <v>100</v>
      </c>
      <c r="I254">
        <v>2</v>
      </c>
      <c r="J254" t="s">
        <v>22</v>
      </c>
      <c r="K254">
        <v>11</v>
      </c>
      <c r="L254">
        <v>2800</v>
      </c>
      <c r="M254">
        <v>308.59861160000003</v>
      </c>
      <c r="N254">
        <v>0.46723169199999998</v>
      </c>
      <c r="O254">
        <v>0.17124929799999999</v>
      </c>
      <c r="P254">
        <v>0.88802258499999998</v>
      </c>
      <c r="Q254">
        <v>7.7822027939999998</v>
      </c>
      <c r="R254">
        <v>7.7822027939999998</v>
      </c>
      <c r="S254" t="s">
        <v>23</v>
      </c>
      <c r="T254" t="s">
        <v>51</v>
      </c>
      <c r="U254" t="s">
        <v>52</v>
      </c>
      <c r="V254" t="s">
        <v>26</v>
      </c>
    </row>
    <row r="255" spans="1:22" x14ac:dyDescent="0.35">
      <c r="A255">
        <v>400</v>
      </c>
      <c r="B255">
        <v>600</v>
      </c>
      <c r="C255">
        <v>4.5</v>
      </c>
      <c r="D255">
        <v>7</v>
      </c>
      <c r="E255">
        <v>0</v>
      </c>
      <c r="F255">
        <v>5</v>
      </c>
      <c r="G255">
        <v>400</v>
      </c>
      <c r="H255">
        <v>100</v>
      </c>
      <c r="I255">
        <v>2</v>
      </c>
      <c r="J255" t="s">
        <v>27</v>
      </c>
      <c r="K255">
        <v>11</v>
      </c>
      <c r="L255">
        <v>2800</v>
      </c>
      <c r="M255" t="s">
        <v>23</v>
      </c>
      <c r="N255">
        <v>0.46714285700000002</v>
      </c>
      <c r="O255">
        <v>0.16225000000000001</v>
      </c>
      <c r="P255">
        <v>0.66158462299999998</v>
      </c>
      <c r="Q255">
        <v>7.3830508530000003</v>
      </c>
      <c r="R255">
        <v>7.3830508530000003</v>
      </c>
      <c r="S255" t="s">
        <v>23</v>
      </c>
      <c r="T255" t="s">
        <v>51</v>
      </c>
      <c r="U255" t="s">
        <v>52</v>
      </c>
      <c r="V255" t="s">
        <v>26</v>
      </c>
    </row>
    <row r="256" spans="1:22" x14ac:dyDescent="0.35">
      <c r="A256">
        <v>400</v>
      </c>
      <c r="B256">
        <v>600</v>
      </c>
      <c r="C256">
        <v>4.5</v>
      </c>
      <c r="D256">
        <v>7</v>
      </c>
      <c r="E256">
        <v>0</v>
      </c>
      <c r="F256">
        <v>5</v>
      </c>
      <c r="G256">
        <v>400</v>
      </c>
      <c r="H256">
        <v>100</v>
      </c>
      <c r="I256">
        <v>2</v>
      </c>
      <c r="J256" t="s">
        <v>22</v>
      </c>
      <c r="K256">
        <v>12</v>
      </c>
      <c r="L256">
        <v>2800</v>
      </c>
      <c r="M256">
        <v>308.59861160000003</v>
      </c>
      <c r="N256">
        <v>0.46723169199999998</v>
      </c>
      <c r="O256">
        <v>0.17124929799999999</v>
      </c>
      <c r="P256">
        <v>0.88802258499999998</v>
      </c>
      <c r="Q256">
        <v>7.7822027939999998</v>
      </c>
      <c r="R256">
        <v>7.7822027939999998</v>
      </c>
      <c r="S256" t="s">
        <v>23</v>
      </c>
      <c r="T256" t="s">
        <v>51</v>
      </c>
      <c r="U256" t="s">
        <v>52</v>
      </c>
      <c r="V256" t="s">
        <v>26</v>
      </c>
    </row>
    <row r="257" spans="1:22" x14ac:dyDescent="0.35">
      <c r="A257">
        <v>400</v>
      </c>
      <c r="B257">
        <v>600</v>
      </c>
      <c r="C257">
        <v>4.5</v>
      </c>
      <c r="D257">
        <v>7</v>
      </c>
      <c r="E257">
        <v>0</v>
      </c>
      <c r="F257">
        <v>5</v>
      </c>
      <c r="G257">
        <v>400</v>
      </c>
      <c r="H257">
        <v>100</v>
      </c>
      <c r="I257">
        <v>2</v>
      </c>
      <c r="J257" t="s">
        <v>27</v>
      </c>
      <c r="K257">
        <v>12</v>
      </c>
      <c r="L257">
        <v>2800</v>
      </c>
      <c r="M257" t="s">
        <v>23</v>
      </c>
      <c r="N257">
        <v>0.46714285700000002</v>
      </c>
      <c r="O257">
        <v>0.16225000000000001</v>
      </c>
      <c r="P257">
        <v>0.66158462299999998</v>
      </c>
      <c r="Q257">
        <v>7.3830508530000003</v>
      </c>
      <c r="R257">
        <v>7.3830508530000003</v>
      </c>
      <c r="S257" t="s">
        <v>23</v>
      </c>
      <c r="T257" t="s">
        <v>51</v>
      </c>
      <c r="U257" t="s">
        <v>52</v>
      </c>
      <c r="V257" t="s">
        <v>26</v>
      </c>
    </row>
    <row r="258" spans="1:22" x14ac:dyDescent="0.35">
      <c r="A258">
        <v>400</v>
      </c>
      <c r="B258">
        <v>600</v>
      </c>
      <c r="C258">
        <v>4.5</v>
      </c>
      <c r="D258">
        <v>7</v>
      </c>
      <c r="E258">
        <v>0</v>
      </c>
      <c r="F258">
        <v>5</v>
      </c>
      <c r="G258">
        <v>400</v>
      </c>
      <c r="H258">
        <v>100</v>
      </c>
      <c r="I258">
        <v>2</v>
      </c>
      <c r="J258" t="s">
        <v>22</v>
      </c>
      <c r="K258">
        <v>13</v>
      </c>
      <c r="L258">
        <v>2800</v>
      </c>
      <c r="M258">
        <v>308.59861160000003</v>
      </c>
      <c r="N258">
        <v>0.46723169199999998</v>
      </c>
      <c r="O258">
        <v>0.17124929799999999</v>
      </c>
      <c r="P258">
        <v>0.88802258499999998</v>
      </c>
      <c r="Q258">
        <v>7.7822027939999998</v>
      </c>
      <c r="R258">
        <v>7.7822027939999998</v>
      </c>
      <c r="S258" t="s">
        <v>23</v>
      </c>
      <c r="T258" t="s">
        <v>51</v>
      </c>
      <c r="U258" t="s">
        <v>52</v>
      </c>
      <c r="V258" t="s">
        <v>26</v>
      </c>
    </row>
    <row r="259" spans="1:22" x14ac:dyDescent="0.35">
      <c r="A259">
        <v>400</v>
      </c>
      <c r="B259">
        <v>600</v>
      </c>
      <c r="C259">
        <v>4.5</v>
      </c>
      <c r="D259">
        <v>7</v>
      </c>
      <c r="E259">
        <v>0</v>
      </c>
      <c r="F259">
        <v>5</v>
      </c>
      <c r="G259">
        <v>400</v>
      </c>
      <c r="H259">
        <v>100</v>
      </c>
      <c r="I259">
        <v>2</v>
      </c>
      <c r="J259" t="s">
        <v>27</v>
      </c>
      <c r="K259">
        <v>13</v>
      </c>
      <c r="L259">
        <v>2800</v>
      </c>
      <c r="M259" t="s">
        <v>23</v>
      </c>
      <c r="N259">
        <v>0.46714285700000002</v>
      </c>
      <c r="O259">
        <v>0.16225000000000001</v>
      </c>
      <c r="P259">
        <v>0.66158462299999998</v>
      </c>
      <c r="Q259">
        <v>7.3830508530000003</v>
      </c>
      <c r="R259">
        <v>7.3830508530000003</v>
      </c>
      <c r="S259" t="s">
        <v>23</v>
      </c>
      <c r="T259" t="s">
        <v>51</v>
      </c>
      <c r="U259" t="s">
        <v>52</v>
      </c>
      <c r="V259" t="s">
        <v>26</v>
      </c>
    </row>
    <row r="260" spans="1:22" x14ac:dyDescent="0.35">
      <c r="A260">
        <v>400</v>
      </c>
      <c r="B260">
        <v>600</v>
      </c>
      <c r="C260">
        <v>4.5</v>
      </c>
      <c r="D260">
        <v>7</v>
      </c>
      <c r="E260">
        <v>0</v>
      </c>
      <c r="F260">
        <v>5</v>
      </c>
      <c r="G260">
        <v>400</v>
      </c>
      <c r="H260">
        <v>100</v>
      </c>
      <c r="I260">
        <v>2</v>
      </c>
      <c r="J260" t="s">
        <v>22</v>
      </c>
      <c r="K260">
        <v>14</v>
      </c>
      <c r="L260">
        <v>2800</v>
      </c>
      <c r="M260">
        <v>308.59861160000003</v>
      </c>
      <c r="N260">
        <v>0.46723169199999998</v>
      </c>
      <c r="O260">
        <v>0.17124929799999999</v>
      </c>
      <c r="P260">
        <v>0.88802258499999998</v>
      </c>
      <c r="Q260">
        <v>7.7822027939999998</v>
      </c>
      <c r="R260">
        <v>7.7822027939999998</v>
      </c>
      <c r="S260" t="s">
        <v>23</v>
      </c>
      <c r="T260" t="s">
        <v>51</v>
      </c>
      <c r="U260" t="s">
        <v>52</v>
      </c>
      <c r="V260" t="s">
        <v>26</v>
      </c>
    </row>
    <row r="261" spans="1:22" x14ac:dyDescent="0.35">
      <c r="A261">
        <v>400</v>
      </c>
      <c r="B261">
        <v>600</v>
      </c>
      <c r="C261">
        <v>4.5</v>
      </c>
      <c r="D261">
        <v>7</v>
      </c>
      <c r="E261">
        <v>0</v>
      </c>
      <c r="F261">
        <v>5</v>
      </c>
      <c r="G261">
        <v>400</v>
      </c>
      <c r="H261">
        <v>100</v>
      </c>
      <c r="I261">
        <v>2</v>
      </c>
      <c r="J261" t="s">
        <v>27</v>
      </c>
      <c r="K261">
        <v>14</v>
      </c>
      <c r="L261">
        <v>2800</v>
      </c>
      <c r="M261" t="s">
        <v>23</v>
      </c>
      <c r="N261">
        <v>0.46714285700000002</v>
      </c>
      <c r="O261">
        <v>0.16225000000000001</v>
      </c>
      <c r="P261">
        <v>0.66158462299999998</v>
      </c>
      <c r="Q261">
        <v>7.3830508530000003</v>
      </c>
      <c r="R261">
        <v>7.3830508530000003</v>
      </c>
      <c r="S261" t="s">
        <v>23</v>
      </c>
      <c r="T261" t="s">
        <v>51</v>
      </c>
      <c r="U261" t="s">
        <v>52</v>
      </c>
      <c r="V261" t="s">
        <v>26</v>
      </c>
    </row>
    <row r="262" spans="1:22" x14ac:dyDescent="0.35">
      <c r="A262">
        <v>400</v>
      </c>
      <c r="B262">
        <v>600</v>
      </c>
      <c r="C262">
        <v>4.5</v>
      </c>
      <c r="D262">
        <v>7</v>
      </c>
      <c r="E262">
        <v>0</v>
      </c>
      <c r="F262">
        <v>5</v>
      </c>
      <c r="G262">
        <v>400</v>
      </c>
      <c r="H262">
        <v>100</v>
      </c>
      <c r="I262">
        <v>2</v>
      </c>
      <c r="J262" t="s">
        <v>22</v>
      </c>
      <c r="K262">
        <v>15</v>
      </c>
      <c r="L262">
        <v>2800</v>
      </c>
      <c r="M262">
        <v>308.59861160000003</v>
      </c>
      <c r="N262">
        <v>0.46723169199999998</v>
      </c>
      <c r="O262">
        <v>0.17124929799999999</v>
      </c>
      <c r="P262">
        <v>0.88802258499999998</v>
      </c>
      <c r="Q262">
        <v>7.7822027939999998</v>
      </c>
      <c r="R262">
        <v>7.7822027939999998</v>
      </c>
      <c r="S262" t="s">
        <v>23</v>
      </c>
      <c r="T262" t="s">
        <v>51</v>
      </c>
      <c r="U262" t="s">
        <v>52</v>
      </c>
      <c r="V262" t="s">
        <v>26</v>
      </c>
    </row>
    <row r="263" spans="1:22" x14ac:dyDescent="0.35">
      <c r="A263">
        <v>400</v>
      </c>
      <c r="B263">
        <v>600</v>
      </c>
      <c r="C263">
        <v>4.5</v>
      </c>
      <c r="D263">
        <v>7</v>
      </c>
      <c r="E263">
        <v>0</v>
      </c>
      <c r="F263">
        <v>5</v>
      </c>
      <c r="G263">
        <v>400</v>
      </c>
      <c r="H263">
        <v>100</v>
      </c>
      <c r="I263">
        <v>2</v>
      </c>
      <c r="J263" t="s">
        <v>27</v>
      </c>
      <c r="K263">
        <v>15</v>
      </c>
      <c r="L263">
        <v>2800</v>
      </c>
      <c r="M263" t="s">
        <v>23</v>
      </c>
      <c r="N263">
        <v>0.46714285700000002</v>
      </c>
      <c r="O263">
        <v>0.16225000000000001</v>
      </c>
      <c r="P263">
        <v>0.66158462299999998</v>
      </c>
      <c r="Q263">
        <v>7.3830508530000003</v>
      </c>
      <c r="R263">
        <v>7.3830508530000003</v>
      </c>
      <c r="S263" t="s">
        <v>23</v>
      </c>
      <c r="T263" t="s">
        <v>51</v>
      </c>
      <c r="U263" t="s">
        <v>52</v>
      </c>
      <c r="V263" t="s">
        <v>26</v>
      </c>
    </row>
    <row r="264" spans="1:22" x14ac:dyDescent="0.35">
      <c r="A264">
        <v>400</v>
      </c>
      <c r="B264">
        <v>600</v>
      </c>
      <c r="C264">
        <v>4.5</v>
      </c>
      <c r="D264">
        <v>7</v>
      </c>
      <c r="E264">
        <v>0</v>
      </c>
      <c r="F264">
        <v>5</v>
      </c>
      <c r="G264">
        <v>400</v>
      </c>
      <c r="H264">
        <v>100</v>
      </c>
      <c r="I264">
        <v>2</v>
      </c>
      <c r="J264" t="s">
        <v>22</v>
      </c>
      <c r="K264">
        <v>16</v>
      </c>
      <c r="L264">
        <v>2800</v>
      </c>
      <c r="M264">
        <v>308.59861160000003</v>
      </c>
      <c r="N264">
        <v>0.46723169199999998</v>
      </c>
      <c r="O264">
        <v>0.17124929799999999</v>
      </c>
      <c r="P264">
        <v>0.88802258499999998</v>
      </c>
      <c r="Q264">
        <v>7.7822027939999998</v>
      </c>
      <c r="R264">
        <v>7.7822027939999998</v>
      </c>
      <c r="S264" t="s">
        <v>23</v>
      </c>
      <c r="T264" t="s">
        <v>51</v>
      </c>
      <c r="U264" t="s">
        <v>52</v>
      </c>
      <c r="V264" t="s">
        <v>26</v>
      </c>
    </row>
    <row r="265" spans="1:22" x14ac:dyDescent="0.35">
      <c r="A265">
        <v>400</v>
      </c>
      <c r="B265">
        <v>600</v>
      </c>
      <c r="C265">
        <v>4.5</v>
      </c>
      <c r="D265">
        <v>7</v>
      </c>
      <c r="E265">
        <v>0</v>
      </c>
      <c r="F265">
        <v>5</v>
      </c>
      <c r="G265">
        <v>400</v>
      </c>
      <c r="H265">
        <v>100</v>
      </c>
      <c r="I265">
        <v>2</v>
      </c>
      <c r="J265" t="s">
        <v>27</v>
      </c>
      <c r="K265">
        <v>16</v>
      </c>
      <c r="L265">
        <v>2800</v>
      </c>
      <c r="M265" t="s">
        <v>23</v>
      </c>
      <c r="N265">
        <v>0.46714285700000002</v>
      </c>
      <c r="O265">
        <v>0.16225000000000001</v>
      </c>
      <c r="P265">
        <v>0.66158462299999998</v>
      </c>
      <c r="Q265">
        <v>7.3830508530000003</v>
      </c>
      <c r="R265">
        <v>7.3830508530000003</v>
      </c>
      <c r="S265" t="s">
        <v>23</v>
      </c>
      <c r="T265" t="s">
        <v>51</v>
      </c>
      <c r="U265" t="s">
        <v>52</v>
      </c>
      <c r="V265" t="s">
        <v>26</v>
      </c>
    </row>
    <row r="266" spans="1:22" x14ac:dyDescent="0.35">
      <c r="A266">
        <v>400</v>
      </c>
      <c r="B266">
        <v>600</v>
      </c>
      <c r="C266">
        <v>4.5</v>
      </c>
      <c r="D266">
        <v>7</v>
      </c>
      <c r="E266">
        <v>0</v>
      </c>
      <c r="F266">
        <v>5</v>
      </c>
      <c r="G266">
        <v>400</v>
      </c>
      <c r="H266">
        <v>100</v>
      </c>
      <c r="I266">
        <v>2</v>
      </c>
      <c r="J266" t="s">
        <v>22</v>
      </c>
      <c r="K266">
        <v>17</v>
      </c>
      <c r="L266">
        <v>2800</v>
      </c>
      <c r="M266">
        <v>308.59861160000003</v>
      </c>
      <c r="N266">
        <v>0.46723169199999998</v>
      </c>
      <c r="O266">
        <v>0.17124929799999999</v>
      </c>
      <c r="P266">
        <v>0.88802258499999998</v>
      </c>
      <c r="Q266">
        <v>7.7822027939999998</v>
      </c>
      <c r="R266">
        <v>7.7822027939999998</v>
      </c>
      <c r="S266" t="s">
        <v>23</v>
      </c>
      <c r="T266" t="s">
        <v>51</v>
      </c>
      <c r="U266" t="s">
        <v>52</v>
      </c>
      <c r="V266" t="s">
        <v>26</v>
      </c>
    </row>
    <row r="267" spans="1:22" x14ac:dyDescent="0.35">
      <c r="A267">
        <v>400</v>
      </c>
      <c r="B267">
        <v>600</v>
      </c>
      <c r="C267">
        <v>4.5</v>
      </c>
      <c r="D267">
        <v>7</v>
      </c>
      <c r="E267">
        <v>0</v>
      </c>
      <c r="F267">
        <v>5</v>
      </c>
      <c r="G267">
        <v>400</v>
      </c>
      <c r="H267">
        <v>100</v>
      </c>
      <c r="I267">
        <v>2</v>
      </c>
      <c r="J267" t="s">
        <v>27</v>
      </c>
      <c r="K267">
        <v>17</v>
      </c>
      <c r="L267">
        <v>2800</v>
      </c>
      <c r="M267" t="s">
        <v>23</v>
      </c>
      <c r="N267">
        <v>0.46714285700000002</v>
      </c>
      <c r="O267">
        <v>0.16225000000000001</v>
      </c>
      <c r="P267">
        <v>0.66158462299999998</v>
      </c>
      <c r="Q267">
        <v>7.3830508530000003</v>
      </c>
      <c r="R267">
        <v>7.3830508530000003</v>
      </c>
      <c r="S267" t="s">
        <v>23</v>
      </c>
      <c r="T267" t="s">
        <v>51</v>
      </c>
      <c r="U267" t="s">
        <v>52</v>
      </c>
      <c r="V267" t="s">
        <v>26</v>
      </c>
    </row>
    <row r="268" spans="1:22" x14ac:dyDescent="0.35">
      <c r="A268">
        <v>400</v>
      </c>
      <c r="B268">
        <v>600</v>
      </c>
      <c r="C268">
        <v>4.5</v>
      </c>
      <c r="D268">
        <v>7</v>
      </c>
      <c r="E268">
        <v>0</v>
      </c>
      <c r="F268">
        <v>5</v>
      </c>
      <c r="G268">
        <v>400</v>
      </c>
      <c r="H268">
        <v>100</v>
      </c>
      <c r="I268">
        <v>2</v>
      </c>
      <c r="J268" t="s">
        <v>22</v>
      </c>
      <c r="K268">
        <v>18</v>
      </c>
      <c r="L268">
        <v>2800</v>
      </c>
      <c r="M268">
        <v>308.59861160000003</v>
      </c>
      <c r="N268">
        <v>0.46723169199999998</v>
      </c>
      <c r="O268">
        <v>0.17124929799999999</v>
      </c>
      <c r="P268">
        <v>0.88802258499999998</v>
      </c>
      <c r="Q268">
        <v>7.7822027939999998</v>
      </c>
      <c r="R268">
        <v>7.7822027939999998</v>
      </c>
      <c r="S268" t="s">
        <v>23</v>
      </c>
      <c r="T268" t="s">
        <v>51</v>
      </c>
      <c r="U268" t="s">
        <v>52</v>
      </c>
      <c r="V268" t="s">
        <v>26</v>
      </c>
    </row>
    <row r="269" spans="1:22" x14ac:dyDescent="0.35">
      <c r="A269">
        <v>400</v>
      </c>
      <c r="B269">
        <v>600</v>
      </c>
      <c r="C269">
        <v>4.5</v>
      </c>
      <c r="D269">
        <v>7</v>
      </c>
      <c r="E269">
        <v>0</v>
      </c>
      <c r="F269">
        <v>5</v>
      </c>
      <c r="G269">
        <v>400</v>
      </c>
      <c r="H269">
        <v>100</v>
      </c>
      <c r="I269">
        <v>2</v>
      </c>
      <c r="J269" t="s">
        <v>27</v>
      </c>
      <c r="K269">
        <v>18</v>
      </c>
      <c r="L269">
        <v>2800</v>
      </c>
      <c r="M269" t="s">
        <v>23</v>
      </c>
      <c r="N269">
        <v>0.46714285700000002</v>
      </c>
      <c r="O269">
        <v>0.16225000000000001</v>
      </c>
      <c r="P269">
        <v>0.66158462299999998</v>
      </c>
      <c r="Q269">
        <v>7.3830508530000003</v>
      </c>
      <c r="R269">
        <v>7.3830508530000003</v>
      </c>
      <c r="S269" t="s">
        <v>23</v>
      </c>
      <c r="T269" t="s">
        <v>51</v>
      </c>
      <c r="U269" t="s">
        <v>52</v>
      </c>
      <c r="V269" t="s">
        <v>26</v>
      </c>
    </row>
    <row r="270" spans="1:22" x14ac:dyDescent="0.35">
      <c r="A270">
        <v>400</v>
      </c>
      <c r="B270">
        <v>600</v>
      </c>
      <c r="C270">
        <v>4.5</v>
      </c>
      <c r="D270">
        <v>7</v>
      </c>
      <c r="E270">
        <v>0</v>
      </c>
      <c r="F270">
        <v>5</v>
      </c>
      <c r="G270">
        <v>400</v>
      </c>
      <c r="H270">
        <v>100</v>
      </c>
      <c r="I270">
        <v>2</v>
      </c>
      <c r="J270" t="s">
        <v>22</v>
      </c>
      <c r="K270">
        <v>19</v>
      </c>
      <c r="L270">
        <v>2800</v>
      </c>
      <c r="M270">
        <v>308.59861160000003</v>
      </c>
      <c r="N270">
        <v>0.46723169199999998</v>
      </c>
      <c r="O270">
        <v>0.17124929799999999</v>
      </c>
      <c r="P270">
        <v>0.88802258499999998</v>
      </c>
      <c r="Q270">
        <v>7.7822027939999998</v>
      </c>
      <c r="R270">
        <v>7.7822027939999998</v>
      </c>
      <c r="S270" t="s">
        <v>23</v>
      </c>
      <c r="T270" t="s">
        <v>51</v>
      </c>
      <c r="U270" t="s">
        <v>52</v>
      </c>
      <c r="V270" t="s">
        <v>26</v>
      </c>
    </row>
    <row r="271" spans="1:22" x14ac:dyDescent="0.35">
      <c r="A271">
        <v>400</v>
      </c>
      <c r="B271">
        <v>600</v>
      </c>
      <c r="C271">
        <v>4.5</v>
      </c>
      <c r="D271">
        <v>7</v>
      </c>
      <c r="E271">
        <v>0</v>
      </c>
      <c r="F271">
        <v>5</v>
      </c>
      <c r="G271">
        <v>400</v>
      </c>
      <c r="H271">
        <v>100</v>
      </c>
      <c r="I271">
        <v>2</v>
      </c>
      <c r="J271" t="s">
        <v>27</v>
      </c>
      <c r="K271">
        <v>19</v>
      </c>
      <c r="L271">
        <v>2800</v>
      </c>
      <c r="M271" t="s">
        <v>23</v>
      </c>
      <c r="N271">
        <v>0.46714285700000002</v>
      </c>
      <c r="O271">
        <v>0.16225000000000001</v>
      </c>
      <c r="P271">
        <v>0.66158462299999998</v>
      </c>
      <c r="Q271">
        <v>7.3830508530000003</v>
      </c>
      <c r="R271">
        <v>7.3830508530000003</v>
      </c>
      <c r="S271" t="s">
        <v>23</v>
      </c>
      <c r="T271" t="s">
        <v>51</v>
      </c>
      <c r="U271" t="s">
        <v>52</v>
      </c>
      <c r="V271" t="s">
        <v>26</v>
      </c>
    </row>
    <row r="272" spans="1:22" x14ac:dyDescent="0.35">
      <c r="A272">
        <v>400</v>
      </c>
      <c r="B272">
        <v>600</v>
      </c>
      <c r="C272">
        <v>4.5</v>
      </c>
      <c r="D272">
        <v>9</v>
      </c>
      <c r="E272">
        <v>0</v>
      </c>
      <c r="F272">
        <v>5</v>
      </c>
      <c r="G272">
        <v>400</v>
      </c>
      <c r="H272">
        <v>100</v>
      </c>
      <c r="I272">
        <v>2</v>
      </c>
      <c r="J272" t="s">
        <v>22</v>
      </c>
      <c r="K272">
        <v>0</v>
      </c>
      <c r="L272">
        <v>3600</v>
      </c>
      <c r="M272">
        <v>223.2036349</v>
      </c>
      <c r="N272">
        <v>0.56173098799999999</v>
      </c>
      <c r="O272">
        <v>0.123461977</v>
      </c>
      <c r="P272">
        <v>0.87825372599999996</v>
      </c>
      <c r="Q272">
        <v>7.5286158590000003</v>
      </c>
      <c r="R272">
        <v>7.5286158590000003</v>
      </c>
      <c r="S272" t="s">
        <v>23</v>
      </c>
      <c r="T272" t="s">
        <v>51</v>
      </c>
      <c r="U272" t="s">
        <v>52</v>
      </c>
      <c r="V272" t="s">
        <v>26</v>
      </c>
    </row>
    <row r="273" spans="1:22" x14ac:dyDescent="0.35">
      <c r="A273">
        <v>400</v>
      </c>
      <c r="B273">
        <v>600</v>
      </c>
      <c r="C273">
        <v>4.5</v>
      </c>
      <c r="D273">
        <v>9</v>
      </c>
      <c r="E273">
        <v>0</v>
      </c>
      <c r="F273">
        <v>5</v>
      </c>
      <c r="G273">
        <v>400</v>
      </c>
      <c r="H273">
        <v>100</v>
      </c>
      <c r="I273">
        <v>2</v>
      </c>
      <c r="J273" t="s">
        <v>27</v>
      </c>
      <c r="K273">
        <v>0</v>
      </c>
      <c r="L273">
        <v>3600</v>
      </c>
      <c r="M273" t="s">
        <v>23</v>
      </c>
      <c r="N273">
        <v>0.53833333299999997</v>
      </c>
      <c r="O273">
        <v>7.3499999999999996E-2</v>
      </c>
      <c r="P273">
        <v>0.64960958999999996</v>
      </c>
      <c r="Q273">
        <v>6.0445694779999997</v>
      </c>
      <c r="R273">
        <v>6.0445694779999997</v>
      </c>
      <c r="S273" t="s">
        <v>23</v>
      </c>
      <c r="T273" t="s">
        <v>51</v>
      </c>
      <c r="U273" t="s">
        <v>52</v>
      </c>
      <c r="V273" t="s">
        <v>26</v>
      </c>
    </row>
    <row r="274" spans="1:22" x14ac:dyDescent="0.35">
      <c r="A274">
        <v>400</v>
      </c>
      <c r="B274">
        <v>600</v>
      </c>
      <c r="C274">
        <v>4.5</v>
      </c>
      <c r="D274">
        <v>9</v>
      </c>
      <c r="E274">
        <v>0</v>
      </c>
      <c r="F274">
        <v>5</v>
      </c>
      <c r="G274">
        <v>400</v>
      </c>
      <c r="H274">
        <v>100</v>
      </c>
      <c r="I274">
        <v>2</v>
      </c>
      <c r="J274" t="s">
        <v>22</v>
      </c>
      <c r="K274">
        <v>1</v>
      </c>
      <c r="L274">
        <v>3600</v>
      </c>
      <c r="M274">
        <v>223.2036349</v>
      </c>
      <c r="N274">
        <v>0.56173098799999999</v>
      </c>
      <c r="O274">
        <v>0.123461977</v>
      </c>
      <c r="P274">
        <v>0.87825372599999996</v>
      </c>
      <c r="Q274">
        <v>7.5286158590000003</v>
      </c>
      <c r="R274">
        <v>7.5286158590000003</v>
      </c>
      <c r="S274" t="s">
        <v>23</v>
      </c>
      <c r="T274" t="s">
        <v>51</v>
      </c>
      <c r="U274" t="s">
        <v>52</v>
      </c>
      <c r="V274" t="s">
        <v>26</v>
      </c>
    </row>
    <row r="275" spans="1:22" x14ac:dyDescent="0.35">
      <c r="A275">
        <v>400</v>
      </c>
      <c r="B275">
        <v>600</v>
      </c>
      <c r="C275">
        <v>4.5</v>
      </c>
      <c r="D275">
        <v>9</v>
      </c>
      <c r="E275">
        <v>0</v>
      </c>
      <c r="F275">
        <v>5</v>
      </c>
      <c r="G275">
        <v>400</v>
      </c>
      <c r="H275">
        <v>100</v>
      </c>
      <c r="I275">
        <v>2</v>
      </c>
      <c r="J275" t="s">
        <v>27</v>
      </c>
      <c r="K275">
        <v>1</v>
      </c>
      <c r="L275">
        <v>3600</v>
      </c>
      <c r="M275" t="s">
        <v>23</v>
      </c>
      <c r="N275">
        <v>0.53833333299999997</v>
      </c>
      <c r="O275">
        <v>7.3499999999999996E-2</v>
      </c>
      <c r="P275">
        <v>0.64960958999999996</v>
      </c>
      <c r="Q275">
        <v>6.0445694779999997</v>
      </c>
      <c r="R275">
        <v>6.0445694779999997</v>
      </c>
      <c r="S275" t="s">
        <v>23</v>
      </c>
      <c r="T275" t="s">
        <v>51</v>
      </c>
      <c r="U275" t="s">
        <v>52</v>
      </c>
      <c r="V275" t="s">
        <v>26</v>
      </c>
    </row>
    <row r="276" spans="1:22" x14ac:dyDescent="0.35">
      <c r="A276">
        <v>400</v>
      </c>
      <c r="B276">
        <v>600</v>
      </c>
      <c r="C276">
        <v>4.5</v>
      </c>
      <c r="D276">
        <v>9</v>
      </c>
      <c r="E276">
        <v>0</v>
      </c>
      <c r="F276">
        <v>5</v>
      </c>
      <c r="G276">
        <v>400</v>
      </c>
      <c r="H276">
        <v>100</v>
      </c>
      <c r="I276">
        <v>2</v>
      </c>
      <c r="J276" t="s">
        <v>22</v>
      </c>
      <c r="K276">
        <v>2</v>
      </c>
      <c r="L276">
        <v>3600</v>
      </c>
      <c r="M276">
        <v>223.2036349</v>
      </c>
      <c r="N276">
        <v>0.56173098799999999</v>
      </c>
      <c r="O276">
        <v>0.123461977</v>
      </c>
      <c r="P276">
        <v>0.87825372599999996</v>
      </c>
      <c r="Q276">
        <v>7.5286158590000003</v>
      </c>
      <c r="R276">
        <v>7.5286158590000003</v>
      </c>
      <c r="S276" t="s">
        <v>23</v>
      </c>
      <c r="T276" t="s">
        <v>51</v>
      </c>
      <c r="U276" t="s">
        <v>52</v>
      </c>
      <c r="V276" t="s">
        <v>26</v>
      </c>
    </row>
    <row r="277" spans="1:22" x14ac:dyDescent="0.35">
      <c r="A277">
        <v>400</v>
      </c>
      <c r="B277">
        <v>600</v>
      </c>
      <c r="C277">
        <v>4.5</v>
      </c>
      <c r="D277">
        <v>9</v>
      </c>
      <c r="E277">
        <v>0</v>
      </c>
      <c r="F277">
        <v>5</v>
      </c>
      <c r="G277">
        <v>400</v>
      </c>
      <c r="H277">
        <v>100</v>
      </c>
      <c r="I277">
        <v>2</v>
      </c>
      <c r="J277" t="s">
        <v>27</v>
      </c>
      <c r="K277">
        <v>2</v>
      </c>
      <c r="L277">
        <v>3600</v>
      </c>
      <c r="M277" t="s">
        <v>23</v>
      </c>
      <c r="N277">
        <v>0.53833333299999997</v>
      </c>
      <c r="O277">
        <v>7.3499999999999996E-2</v>
      </c>
      <c r="P277">
        <v>0.64960958999999996</v>
      </c>
      <c r="Q277">
        <v>6.0445694779999997</v>
      </c>
      <c r="R277">
        <v>6.0445694779999997</v>
      </c>
      <c r="S277" t="s">
        <v>23</v>
      </c>
      <c r="T277" t="s">
        <v>51</v>
      </c>
      <c r="U277" t="s">
        <v>52</v>
      </c>
      <c r="V277" t="s">
        <v>26</v>
      </c>
    </row>
    <row r="278" spans="1:22" x14ac:dyDescent="0.35">
      <c r="A278">
        <v>400</v>
      </c>
      <c r="B278">
        <v>600</v>
      </c>
      <c r="C278">
        <v>4.5</v>
      </c>
      <c r="D278">
        <v>9</v>
      </c>
      <c r="E278">
        <v>0</v>
      </c>
      <c r="F278">
        <v>5</v>
      </c>
      <c r="G278">
        <v>400</v>
      </c>
      <c r="H278">
        <v>100</v>
      </c>
      <c r="I278">
        <v>2</v>
      </c>
      <c r="J278" t="s">
        <v>22</v>
      </c>
      <c r="K278">
        <v>3</v>
      </c>
      <c r="L278">
        <v>3600</v>
      </c>
      <c r="M278">
        <v>223.2036349</v>
      </c>
      <c r="N278">
        <v>0.56173098799999999</v>
      </c>
      <c r="O278">
        <v>0.123461977</v>
      </c>
      <c r="P278">
        <v>0.87825372599999996</v>
      </c>
      <c r="Q278">
        <v>7.5286158590000003</v>
      </c>
      <c r="R278">
        <v>7.5286158590000003</v>
      </c>
      <c r="S278" t="s">
        <v>23</v>
      </c>
      <c r="T278" t="s">
        <v>51</v>
      </c>
      <c r="U278" t="s">
        <v>52</v>
      </c>
      <c r="V278" t="s">
        <v>26</v>
      </c>
    </row>
    <row r="279" spans="1:22" x14ac:dyDescent="0.35">
      <c r="A279">
        <v>400</v>
      </c>
      <c r="B279">
        <v>600</v>
      </c>
      <c r="C279">
        <v>4.5</v>
      </c>
      <c r="D279">
        <v>9</v>
      </c>
      <c r="E279">
        <v>0</v>
      </c>
      <c r="F279">
        <v>5</v>
      </c>
      <c r="G279">
        <v>400</v>
      </c>
      <c r="H279">
        <v>100</v>
      </c>
      <c r="I279">
        <v>2</v>
      </c>
      <c r="J279" t="s">
        <v>27</v>
      </c>
      <c r="K279">
        <v>3</v>
      </c>
      <c r="L279">
        <v>3600</v>
      </c>
      <c r="M279" t="s">
        <v>23</v>
      </c>
      <c r="N279">
        <v>0.53833333299999997</v>
      </c>
      <c r="O279">
        <v>7.3499999999999996E-2</v>
      </c>
      <c r="P279">
        <v>0.64960958999999996</v>
      </c>
      <c r="Q279">
        <v>6.0445694779999997</v>
      </c>
      <c r="R279">
        <v>6.0445694779999997</v>
      </c>
      <c r="S279" t="s">
        <v>23</v>
      </c>
      <c r="T279" t="s">
        <v>51</v>
      </c>
      <c r="U279" t="s">
        <v>52</v>
      </c>
      <c r="V279" t="s">
        <v>26</v>
      </c>
    </row>
    <row r="280" spans="1:22" x14ac:dyDescent="0.35">
      <c r="A280">
        <v>400</v>
      </c>
      <c r="B280">
        <v>600</v>
      </c>
      <c r="C280">
        <v>4.5</v>
      </c>
      <c r="D280">
        <v>9</v>
      </c>
      <c r="E280">
        <v>0</v>
      </c>
      <c r="F280">
        <v>5</v>
      </c>
      <c r="G280">
        <v>400</v>
      </c>
      <c r="H280">
        <v>100</v>
      </c>
      <c r="I280">
        <v>2</v>
      </c>
      <c r="J280" t="s">
        <v>22</v>
      </c>
      <c r="K280">
        <v>4</v>
      </c>
      <c r="L280">
        <v>3600</v>
      </c>
      <c r="M280">
        <v>223.2036349</v>
      </c>
      <c r="N280">
        <v>0.56173098799999999</v>
      </c>
      <c r="O280">
        <v>0.123461977</v>
      </c>
      <c r="P280">
        <v>0.87825372599999996</v>
      </c>
      <c r="Q280">
        <v>7.5286158590000003</v>
      </c>
      <c r="R280">
        <v>7.5286158590000003</v>
      </c>
      <c r="S280" t="s">
        <v>23</v>
      </c>
      <c r="T280" t="s">
        <v>51</v>
      </c>
      <c r="U280" t="s">
        <v>52</v>
      </c>
      <c r="V280" t="s">
        <v>26</v>
      </c>
    </row>
    <row r="281" spans="1:22" x14ac:dyDescent="0.35">
      <c r="A281">
        <v>400</v>
      </c>
      <c r="B281">
        <v>600</v>
      </c>
      <c r="C281">
        <v>4.5</v>
      </c>
      <c r="D281">
        <v>9</v>
      </c>
      <c r="E281">
        <v>0</v>
      </c>
      <c r="F281">
        <v>5</v>
      </c>
      <c r="G281">
        <v>400</v>
      </c>
      <c r="H281">
        <v>100</v>
      </c>
      <c r="I281">
        <v>2</v>
      </c>
      <c r="J281" t="s">
        <v>27</v>
      </c>
      <c r="K281">
        <v>4</v>
      </c>
      <c r="L281">
        <v>3600</v>
      </c>
      <c r="M281" t="s">
        <v>23</v>
      </c>
      <c r="N281">
        <v>0.53833333299999997</v>
      </c>
      <c r="O281">
        <v>7.3499999999999996E-2</v>
      </c>
      <c r="P281">
        <v>0.64960958999999996</v>
      </c>
      <c r="Q281">
        <v>6.0445694779999997</v>
      </c>
      <c r="R281">
        <v>6.0445694779999997</v>
      </c>
      <c r="S281" t="s">
        <v>23</v>
      </c>
      <c r="T281" t="s">
        <v>51</v>
      </c>
      <c r="U281" t="s">
        <v>52</v>
      </c>
      <c r="V281" t="s">
        <v>26</v>
      </c>
    </row>
    <row r="282" spans="1:22" x14ac:dyDescent="0.35">
      <c r="A282">
        <v>400</v>
      </c>
      <c r="B282">
        <v>600</v>
      </c>
      <c r="C282">
        <v>4.5</v>
      </c>
      <c r="D282">
        <v>9</v>
      </c>
      <c r="E282">
        <v>0</v>
      </c>
      <c r="F282">
        <v>5</v>
      </c>
      <c r="G282">
        <v>400</v>
      </c>
      <c r="H282">
        <v>100</v>
      </c>
      <c r="I282">
        <v>2</v>
      </c>
      <c r="J282" t="s">
        <v>22</v>
      </c>
      <c r="K282">
        <v>5</v>
      </c>
      <c r="L282">
        <v>3600</v>
      </c>
      <c r="M282">
        <v>223.2036349</v>
      </c>
      <c r="N282">
        <v>0.56173098799999999</v>
      </c>
      <c r="O282">
        <v>0.123461977</v>
      </c>
      <c r="P282">
        <v>0.87825372599999996</v>
      </c>
      <c r="Q282">
        <v>7.5286158590000003</v>
      </c>
      <c r="R282">
        <v>7.5286158590000003</v>
      </c>
      <c r="S282" t="s">
        <v>23</v>
      </c>
      <c r="T282" t="s">
        <v>51</v>
      </c>
      <c r="U282" t="s">
        <v>52</v>
      </c>
      <c r="V282" t="s">
        <v>26</v>
      </c>
    </row>
    <row r="283" spans="1:22" x14ac:dyDescent="0.35">
      <c r="A283">
        <v>400</v>
      </c>
      <c r="B283">
        <v>600</v>
      </c>
      <c r="C283">
        <v>4.5</v>
      </c>
      <c r="D283">
        <v>9</v>
      </c>
      <c r="E283">
        <v>0</v>
      </c>
      <c r="F283">
        <v>5</v>
      </c>
      <c r="G283">
        <v>400</v>
      </c>
      <c r="H283">
        <v>100</v>
      </c>
      <c r="I283">
        <v>2</v>
      </c>
      <c r="J283" t="s">
        <v>27</v>
      </c>
      <c r="K283">
        <v>5</v>
      </c>
      <c r="L283">
        <v>3600</v>
      </c>
      <c r="M283" t="s">
        <v>23</v>
      </c>
      <c r="N283">
        <v>0.53833333299999997</v>
      </c>
      <c r="O283">
        <v>7.3499999999999996E-2</v>
      </c>
      <c r="P283">
        <v>0.64960958999999996</v>
      </c>
      <c r="Q283">
        <v>6.0445694779999997</v>
      </c>
      <c r="R283">
        <v>6.0445694779999997</v>
      </c>
      <c r="S283" t="s">
        <v>23</v>
      </c>
      <c r="T283" t="s">
        <v>51</v>
      </c>
      <c r="U283" t="s">
        <v>52</v>
      </c>
      <c r="V283" t="s">
        <v>26</v>
      </c>
    </row>
    <row r="284" spans="1:22" x14ac:dyDescent="0.35">
      <c r="A284">
        <v>400</v>
      </c>
      <c r="B284">
        <v>600</v>
      </c>
      <c r="C284">
        <v>4.5</v>
      </c>
      <c r="D284">
        <v>9</v>
      </c>
      <c r="E284">
        <v>0</v>
      </c>
      <c r="F284">
        <v>5</v>
      </c>
      <c r="G284">
        <v>400</v>
      </c>
      <c r="H284">
        <v>100</v>
      </c>
      <c r="I284">
        <v>2</v>
      </c>
      <c r="J284" t="s">
        <v>22</v>
      </c>
      <c r="K284">
        <v>6</v>
      </c>
      <c r="L284">
        <v>3600</v>
      </c>
      <c r="M284">
        <v>223.2036349</v>
      </c>
      <c r="N284">
        <v>0.56173098799999999</v>
      </c>
      <c r="O284">
        <v>0.123461977</v>
      </c>
      <c r="P284">
        <v>0.87825372599999996</v>
      </c>
      <c r="Q284">
        <v>7.5286158590000003</v>
      </c>
      <c r="R284">
        <v>7.5286158590000003</v>
      </c>
      <c r="S284" t="s">
        <v>23</v>
      </c>
      <c r="T284" t="s">
        <v>51</v>
      </c>
      <c r="U284" t="s">
        <v>52</v>
      </c>
      <c r="V284" t="s">
        <v>26</v>
      </c>
    </row>
    <row r="285" spans="1:22" x14ac:dyDescent="0.35">
      <c r="A285">
        <v>400</v>
      </c>
      <c r="B285">
        <v>600</v>
      </c>
      <c r="C285">
        <v>4.5</v>
      </c>
      <c r="D285">
        <v>9</v>
      </c>
      <c r="E285">
        <v>0</v>
      </c>
      <c r="F285">
        <v>5</v>
      </c>
      <c r="G285">
        <v>400</v>
      </c>
      <c r="H285">
        <v>100</v>
      </c>
      <c r="I285">
        <v>2</v>
      </c>
      <c r="J285" t="s">
        <v>27</v>
      </c>
      <c r="K285">
        <v>6</v>
      </c>
      <c r="L285">
        <v>3600</v>
      </c>
      <c r="M285" t="s">
        <v>23</v>
      </c>
      <c r="N285">
        <v>0.53833333299999997</v>
      </c>
      <c r="O285">
        <v>7.3499999999999996E-2</v>
      </c>
      <c r="P285">
        <v>0.64960958999999996</v>
      </c>
      <c r="Q285">
        <v>6.0445694779999997</v>
      </c>
      <c r="R285">
        <v>6.0445694779999997</v>
      </c>
      <c r="S285" t="s">
        <v>23</v>
      </c>
      <c r="T285" t="s">
        <v>51</v>
      </c>
      <c r="U285" t="s">
        <v>52</v>
      </c>
      <c r="V285" t="s">
        <v>26</v>
      </c>
    </row>
    <row r="286" spans="1:22" x14ac:dyDescent="0.35">
      <c r="A286">
        <v>400</v>
      </c>
      <c r="B286">
        <v>600</v>
      </c>
      <c r="C286">
        <v>4.5</v>
      </c>
      <c r="D286">
        <v>9</v>
      </c>
      <c r="E286">
        <v>0</v>
      </c>
      <c r="F286">
        <v>5</v>
      </c>
      <c r="G286">
        <v>400</v>
      </c>
      <c r="H286">
        <v>100</v>
      </c>
      <c r="I286">
        <v>2</v>
      </c>
      <c r="J286" t="s">
        <v>22</v>
      </c>
      <c r="K286">
        <v>7</v>
      </c>
      <c r="L286">
        <v>3600</v>
      </c>
      <c r="M286">
        <v>223.2036349</v>
      </c>
      <c r="N286">
        <v>0.56173098799999999</v>
      </c>
      <c r="O286">
        <v>0.123461977</v>
      </c>
      <c r="P286">
        <v>0.87825372599999996</v>
      </c>
      <c r="Q286">
        <v>7.5286158590000003</v>
      </c>
      <c r="R286">
        <v>7.5286158590000003</v>
      </c>
      <c r="S286" t="s">
        <v>23</v>
      </c>
      <c r="T286" t="s">
        <v>51</v>
      </c>
      <c r="U286" t="s">
        <v>52</v>
      </c>
      <c r="V286" t="s">
        <v>26</v>
      </c>
    </row>
    <row r="287" spans="1:22" x14ac:dyDescent="0.35">
      <c r="A287">
        <v>400</v>
      </c>
      <c r="B287">
        <v>600</v>
      </c>
      <c r="C287">
        <v>4.5</v>
      </c>
      <c r="D287">
        <v>9</v>
      </c>
      <c r="E287">
        <v>0</v>
      </c>
      <c r="F287">
        <v>5</v>
      </c>
      <c r="G287">
        <v>400</v>
      </c>
      <c r="H287">
        <v>100</v>
      </c>
      <c r="I287">
        <v>2</v>
      </c>
      <c r="J287" t="s">
        <v>27</v>
      </c>
      <c r="K287">
        <v>7</v>
      </c>
      <c r="L287">
        <v>3600</v>
      </c>
      <c r="M287" t="s">
        <v>23</v>
      </c>
      <c r="N287">
        <v>0.53833333299999997</v>
      </c>
      <c r="O287">
        <v>7.3499999999999996E-2</v>
      </c>
      <c r="P287">
        <v>0.64960958999999996</v>
      </c>
      <c r="Q287">
        <v>6.0445694779999997</v>
      </c>
      <c r="R287">
        <v>6.0445694779999997</v>
      </c>
      <c r="S287" t="s">
        <v>23</v>
      </c>
      <c r="T287" t="s">
        <v>51</v>
      </c>
      <c r="U287" t="s">
        <v>52</v>
      </c>
      <c r="V287" t="s">
        <v>26</v>
      </c>
    </row>
    <row r="288" spans="1:22" x14ac:dyDescent="0.35">
      <c r="A288">
        <v>400</v>
      </c>
      <c r="B288">
        <v>600</v>
      </c>
      <c r="C288">
        <v>4.5</v>
      </c>
      <c r="D288">
        <v>9</v>
      </c>
      <c r="E288">
        <v>0</v>
      </c>
      <c r="F288">
        <v>5</v>
      </c>
      <c r="G288">
        <v>400</v>
      </c>
      <c r="H288">
        <v>100</v>
      </c>
      <c r="I288">
        <v>2</v>
      </c>
      <c r="J288" t="s">
        <v>22</v>
      </c>
      <c r="K288">
        <v>8</v>
      </c>
      <c r="L288">
        <v>3600</v>
      </c>
      <c r="M288">
        <v>223.2036349</v>
      </c>
      <c r="N288">
        <v>0.56173098799999999</v>
      </c>
      <c r="O288">
        <v>0.123461977</v>
      </c>
      <c r="P288">
        <v>0.87825372599999996</v>
      </c>
      <c r="Q288">
        <v>7.5286158590000003</v>
      </c>
      <c r="R288">
        <v>7.5286158590000003</v>
      </c>
      <c r="S288" t="s">
        <v>23</v>
      </c>
      <c r="T288" t="s">
        <v>51</v>
      </c>
      <c r="U288" t="s">
        <v>52</v>
      </c>
      <c r="V288" t="s">
        <v>26</v>
      </c>
    </row>
    <row r="289" spans="1:22" x14ac:dyDescent="0.35">
      <c r="A289">
        <v>400</v>
      </c>
      <c r="B289">
        <v>600</v>
      </c>
      <c r="C289">
        <v>4.5</v>
      </c>
      <c r="D289">
        <v>9</v>
      </c>
      <c r="E289">
        <v>0</v>
      </c>
      <c r="F289">
        <v>5</v>
      </c>
      <c r="G289">
        <v>400</v>
      </c>
      <c r="H289">
        <v>100</v>
      </c>
      <c r="I289">
        <v>2</v>
      </c>
      <c r="J289" t="s">
        <v>27</v>
      </c>
      <c r="K289">
        <v>8</v>
      </c>
      <c r="L289">
        <v>3600</v>
      </c>
      <c r="M289" t="s">
        <v>23</v>
      </c>
      <c r="N289">
        <v>0.53833333299999997</v>
      </c>
      <c r="O289">
        <v>7.3499999999999996E-2</v>
      </c>
      <c r="P289">
        <v>0.64960958999999996</v>
      </c>
      <c r="Q289">
        <v>6.0445694779999997</v>
      </c>
      <c r="R289">
        <v>6.0445694779999997</v>
      </c>
      <c r="S289" t="s">
        <v>23</v>
      </c>
      <c r="T289" t="s">
        <v>51</v>
      </c>
      <c r="U289" t="s">
        <v>52</v>
      </c>
      <c r="V289" t="s">
        <v>26</v>
      </c>
    </row>
    <row r="290" spans="1:22" x14ac:dyDescent="0.35">
      <c r="A290">
        <v>400</v>
      </c>
      <c r="B290">
        <v>600</v>
      </c>
      <c r="C290">
        <v>4.5</v>
      </c>
      <c r="D290">
        <v>9</v>
      </c>
      <c r="E290">
        <v>0</v>
      </c>
      <c r="F290">
        <v>5</v>
      </c>
      <c r="G290">
        <v>400</v>
      </c>
      <c r="H290">
        <v>100</v>
      </c>
      <c r="I290">
        <v>2</v>
      </c>
      <c r="J290" t="s">
        <v>22</v>
      </c>
      <c r="K290">
        <v>9</v>
      </c>
      <c r="L290">
        <v>3600</v>
      </c>
      <c r="M290">
        <v>223.2036349</v>
      </c>
      <c r="N290">
        <v>0.56173098799999999</v>
      </c>
      <c r="O290">
        <v>0.123461977</v>
      </c>
      <c r="P290">
        <v>0.87825372599999996</v>
      </c>
      <c r="Q290">
        <v>7.5286158590000003</v>
      </c>
      <c r="R290">
        <v>7.5286158590000003</v>
      </c>
      <c r="S290" t="s">
        <v>23</v>
      </c>
      <c r="T290" t="s">
        <v>51</v>
      </c>
      <c r="U290" t="s">
        <v>52</v>
      </c>
      <c r="V290" t="s">
        <v>26</v>
      </c>
    </row>
    <row r="291" spans="1:22" x14ac:dyDescent="0.35">
      <c r="A291">
        <v>400</v>
      </c>
      <c r="B291">
        <v>600</v>
      </c>
      <c r="C291">
        <v>4.5</v>
      </c>
      <c r="D291">
        <v>9</v>
      </c>
      <c r="E291">
        <v>0</v>
      </c>
      <c r="F291">
        <v>5</v>
      </c>
      <c r="G291">
        <v>400</v>
      </c>
      <c r="H291">
        <v>100</v>
      </c>
      <c r="I291">
        <v>2</v>
      </c>
      <c r="J291" t="s">
        <v>27</v>
      </c>
      <c r="K291">
        <v>9</v>
      </c>
      <c r="L291">
        <v>3600</v>
      </c>
      <c r="M291" t="s">
        <v>23</v>
      </c>
      <c r="N291">
        <v>0.53833333299999997</v>
      </c>
      <c r="O291">
        <v>7.3499999999999996E-2</v>
      </c>
      <c r="P291">
        <v>0.64960958999999996</v>
      </c>
      <c r="Q291">
        <v>6.0445694779999997</v>
      </c>
      <c r="R291">
        <v>6.0445694779999997</v>
      </c>
      <c r="S291" t="s">
        <v>23</v>
      </c>
      <c r="T291" t="s">
        <v>51</v>
      </c>
      <c r="U291" t="s">
        <v>52</v>
      </c>
      <c r="V291" t="s">
        <v>26</v>
      </c>
    </row>
    <row r="292" spans="1:22" x14ac:dyDescent="0.35">
      <c r="A292">
        <v>400</v>
      </c>
      <c r="B292">
        <v>600</v>
      </c>
      <c r="C292">
        <v>4.5</v>
      </c>
      <c r="D292">
        <v>9</v>
      </c>
      <c r="E292">
        <v>0</v>
      </c>
      <c r="F292">
        <v>5</v>
      </c>
      <c r="G292">
        <v>400</v>
      </c>
      <c r="H292">
        <v>100</v>
      </c>
      <c r="I292">
        <v>2</v>
      </c>
      <c r="J292" t="s">
        <v>22</v>
      </c>
      <c r="K292">
        <v>10</v>
      </c>
      <c r="L292">
        <v>3600</v>
      </c>
      <c r="M292">
        <v>223.2036349</v>
      </c>
      <c r="N292">
        <v>0.56173098799999999</v>
      </c>
      <c r="O292">
        <v>0.123461977</v>
      </c>
      <c r="P292">
        <v>0.87825372599999996</v>
      </c>
      <c r="Q292">
        <v>7.5286158590000003</v>
      </c>
      <c r="R292">
        <v>7.5286158590000003</v>
      </c>
      <c r="S292" t="s">
        <v>23</v>
      </c>
      <c r="T292" t="s">
        <v>51</v>
      </c>
      <c r="U292" t="s">
        <v>52</v>
      </c>
      <c r="V292" t="s">
        <v>26</v>
      </c>
    </row>
    <row r="293" spans="1:22" x14ac:dyDescent="0.35">
      <c r="A293">
        <v>400</v>
      </c>
      <c r="B293">
        <v>600</v>
      </c>
      <c r="C293">
        <v>4.5</v>
      </c>
      <c r="D293">
        <v>9</v>
      </c>
      <c r="E293">
        <v>0</v>
      </c>
      <c r="F293">
        <v>5</v>
      </c>
      <c r="G293">
        <v>400</v>
      </c>
      <c r="H293">
        <v>100</v>
      </c>
      <c r="I293">
        <v>2</v>
      </c>
      <c r="J293" t="s">
        <v>27</v>
      </c>
      <c r="K293">
        <v>10</v>
      </c>
      <c r="L293">
        <v>3600</v>
      </c>
      <c r="M293" t="s">
        <v>23</v>
      </c>
      <c r="N293">
        <v>0.53833333299999997</v>
      </c>
      <c r="O293">
        <v>7.3499999999999996E-2</v>
      </c>
      <c r="P293">
        <v>0.64960958999999996</v>
      </c>
      <c r="Q293">
        <v>6.0445694779999997</v>
      </c>
      <c r="R293">
        <v>6.0445694779999997</v>
      </c>
      <c r="S293" t="s">
        <v>23</v>
      </c>
      <c r="T293" t="s">
        <v>51</v>
      </c>
      <c r="U293" t="s">
        <v>52</v>
      </c>
      <c r="V293" t="s">
        <v>26</v>
      </c>
    </row>
    <row r="294" spans="1:22" x14ac:dyDescent="0.35">
      <c r="A294">
        <v>400</v>
      </c>
      <c r="B294">
        <v>600</v>
      </c>
      <c r="C294">
        <v>4.5</v>
      </c>
      <c r="D294">
        <v>9</v>
      </c>
      <c r="E294">
        <v>0</v>
      </c>
      <c r="F294">
        <v>5</v>
      </c>
      <c r="G294">
        <v>400</v>
      </c>
      <c r="H294">
        <v>100</v>
      </c>
      <c r="I294">
        <v>2</v>
      </c>
      <c r="J294" t="s">
        <v>22</v>
      </c>
      <c r="K294">
        <v>11</v>
      </c>
      <c r="L294">
        <v>3600</v>
      </c>
      <c r="M294">
        <v>223.2036349</v>
      </c>
      <c r="N294">
        <v>0.56173098799999999</v>
      </c>
      <c r="O294">
        <v>0.123461977</v>
      </c>
      <c r="P294">
        <v>0.87825372599999996</v>
      </c>
      <c r="Q294">
        <v>7.5286158590000003</v>
      </c>
      <c r="R294">
        <v>7.5286158590000003</v>
      </c>
      <c r="S294" t="s">
        <v>23</v>
      </c>
      <c r="T294" t="s">
        <v>51</v>
      </c>
      <c r="U294" t="s">
        <v>52</v>
      </c>
      <c r="V294" t="s">
        <v>26</v>
      </c>
    </row>
    <row r="295" spans="1:22" x14ac:dyDescent="0.35">
      <c r="A295">
        <v>400</v>
      </c>
      <c r="B295">
        <v>600</v>
      </c>
      <c r="C295">
        <v>4.5</v>
      </c>
      <c r="D295">
        <v>9</v>
      </c>
      <c r="E295">
        <v>0</v>
      </c>
      <c r="F295">
        <v>5</v>
      </c>
      <c r="G295">
        <v>400</v>
      </c>
      <c r="H295">
        <v>100</v>
      </c>
      <c r="I295">
        <v>2</v>
      </c>
      <c r="J295" t="s">
        <v>27</v>
      </c>
      <c r="K295">
        <v>11</v>
      </c>
      <c r="L295">
        <v>3600</v>
      </c>
      <c r="M295" t="s">
        <v>23</v>
      </c>
      <c r="N295">
        <v>0.53833333299999997</v>
      </c>
      <c r="O295">
        <v>7.3499999999999996E-2</v>
      </c>
      <c r="P295">
        <v>0.64960958999999996</v>
      </c>
      <c r="Q295">
        <v>6.0445694779999997</v>
      </c>
      <c r="R295">
        <v>6.0445694779999997</v>
      </c>
      <c r="S295" t="s">
        <v>23</v>
      </c>
      <c r="T295" t="s">
        <v>51</v>
      </c>
      <c r="U295" t="s">
        <v>52</v>
      </c>
      <c r="V295" t="s">
        <v>26</v>
      </c>
    </row>
    <row r="296" spans="1:22" x14ac:dyDescent="0.35">
      <c r="A296">
        <v>400</v>
      </c>
      <c r="B296">
        <v>600</v>
      </c>
      <c r="C296">
        <v>4.5</v>
      </c>
      <c r="D296">
        <v>9</v>
      </c>
      <c r="E296">
        <v>0</v>
      </c>
      <c r="F296">
        <v>5</v>
      </c>
      <c r="G296">
        <v>400</v>
      </c>
      <c r="H296">
        <v>100</v>
      </c>
      <c r="I296">
        <v>2</v>
      </c>
      <c r="J296" t="s">
        <v>22</v>
      </c>
      <c r="K296">
        <v>12</v>
      </c>
      <c r="L296">
        <v>3600</v>
      </c>
      <c r="M296">
        <v>223.2036349</v>
      </c>
      <c r="N296">
        <v>0.56173098799999999</v>
      </c>
      <c r="O296">
        <v>0.123461977</v>
      </c>
      <c r="P296">
        <v>0.87825372599999996</v>
      </c>
      <c r="Q296">
        <v>7.5286158590000003</v>
      </c>
      <c r="R296">
        <v>7.5286158590000003</v>
      </c>
      <c r="S296" t="s">
        <v>23</v>
      </c>
      <c r="T296" t="s">
        <v>51</v>
      </c>
      <c r="U296" t="s">
        <v>52</v>
      </c>
      <c r="V296" t="s">
        <v>26</v>
      </c>
    </row>
    <row r="297" spans="1:22" x14ac:dyDescent="0.35">
      <c r="A297">
        <v>400</v>
      </c>
      <c r="B297">
        <v>600</v>
      </c>
      <c r="C297">
        <v>4.5</v>
      </c>
      <c r="D297">
        <v>9</v>
      </c>
      <c r="E297">
        <v>0</v>
      </c>
      <c r="F297">
        <v>5</v>
      </c>
      <c r="G297">
        <v>400</v>
      </c>
      <c r="H297">
        <v>100</v>
      </c>
      <c r="I297">
        <v>2</v>
      </c>
      <c r="J297" t="s">
        <v>27</v>
      </c>
      <c r="K297">
        <v>12</v>
      </c>
      <c r="L297">
        <v>3600</v>
      </c>
      <c r="M297" t="s">
        <v>23</v>
      </c>
      <c r="N297">
        <v>0.53833333299999997</v>
      </c>
      <c r="O297">
        <v>7.3499999999999996E-2</v>
      </c>
      <c r="P297">
        <v>0.64960958999999996</v>
      </c>
      <c r="Q297">
        <v>6.0445694779999997</v>
      </c>
      <c r="R297">
        <v>6.0445694779999997</v>
      </c>
      <c r="S297" t="s">
        <v>23</v>
      </c>
      <c r="T297" t="s">
        <v>51</v>
      </c>
      <c r="U297" t="s">
        <v>52</v>
      </c>
      <c r="V297" t="s">
        <v>26</v>
      </c>
    </row>
    <row r="298" spans="1:22" x14ac:dyDescent="0.35">
      <c r="A298">
        <v>400</v>
      </c>
      <c r="B298">
        <v>600</v>
      </c>
      <c r="C298">
        <v>4.5</v>
      </c>
      <c r="D298">
        <v>9</v>
      </c>
      <c r="E298">
        <v>0</v>
      </c>
      <c r="F298">
        <v>5</v>
      </c>
      <c r="G298">
        <v>400</v>
      </c>
      <c r="H298">
        <v>100</v>
      </c>
      <c r="I298">
        <v>2</v>
      </c>
      <c r="J298" t="s">
        <v>22</v>
      </c>
      <c r="K298">
        <v>13</v>
      </c>
      <c r="L298">
        <v>3600</v>
      </c>
      <c r="M298">
        <v>223.2036349</v>
      </c>
      <c r="N298">
        <v>0.56173098799999999</v>
      </c>
      <c r="O298">
        <v>0.123461977</v>
      </c>
      <c r="P298">
        <v>0.87825372599999996</v>
      </c>
      <c r="Q298">
        <v>7.5286158590000003</v>
      </c>
      <c r="R298">
        <v>7.5286158590000003</v>
      </c>
      <c r="S298" t="s">
        <v>23</v>
      </c>
      <c r="T298" t="s">
        <v>51</v>
      </c>
      <c r="U298" t="s">
        <v>52</v>
      </c>
      <c r="V298" t="s">
        <v>26</v>
      </c>
    </row>
    <row r="299" spans="1:22" x14ac:dyDescent="0.35">
      <c r="A299">
        <v>400</v>
      </c>
      <c r="B299">
        <v>600</v>
      </c>
      <c r="C299">
        <v>4.5</v>
      </c>
      <c r="D299">
        <v>9</v>
      </c>
      <c r="E299">
        <v>0</v>
      </c>
      <c r="F299">
        <v>5</v>
      </c>
      <c r="G299">
        <v>400</v>
      </c>
      <c r="H299">
        <v>100</v>
      </c>
      <c r="I299">
        <v>2</v>
      </c>
      <c r="J299" t="s">
        <v>27</v>
      </c>
      <c r="K299">
        <v>13</v>
      </c>
      <c r="L299">
        <v>3600</v>
      </c>
      <c r="M299" t="s">
        <v>23</v>
      </c>
      <c r="N299">
        <v>0.53833333299999997</v>
      </c>
      <c r="O299">
        <v>7.3499999999999996E-2</v>
      </c>
      <c r="P299">
        <v>0.64960958999999996</v>
      </c>
      <c r="Q299">
        <v>6.0445694779999997</v>
      </c>
      <c r="R299">
        <v>6.0445694779999997</v>
      </c>
      <c r="S299" t="s">
        <v>23</v>
      </c>
      <c r="T299" t="s">
        <v>51</v>
      </c>
      <c r="U299" t="s">
        <v>52</v>
      </c>
      <c r="V299" t="s">
        <v>26</v>
      </c>
    </row>
    <row r="300" spans="1:22" x14ac:dyDescent="0.35">
      <c r="A300">
        <v>400</v>
      </c>
      <c r="B300">
        <v>600</v>
      </c>
      <c r="C300">
        <v>4.5</v>
      </c>
      <c r="D300">
        <v>9</v>
      </c>
      <c r="E300">
        <v>0</v>
      </c>
      <c r="F300">
        <v>5</v>
      </c>
      <c r="G300">
        <v>400</v>
      </c>
      <c r="H300">
        <v>100</v>
      </c>
      <c r="I300">
        <v>2</v>
      </c>
      <c r="J300" t="s">
        <v>22</v>
      </c>
      <c r="K300">
        <v>14</v>
      </c>
      <c r="L300">
        <v>3600</v>
      </c>
      <c r="M300">
        <v>223.2036349</v>
      </c>
      <c r="N300">
        <v>0.56173098799999999</v>
      </c>
      <c r="O300">
        <v>0.123461977</v>
      </c>
      <c r="P300">
        <v>0.87825372599999996</v>
      </c>
      <c r="Q300">
        <v>7.5286158590000003</v>
      </c>
      <c r="R300">
        <v>7.5286158590000003</v>
      </c>
      <c r="S300" t="s">
        <v>23</v>
      </c>
      <c r="T300" t="s">
        <v>51</v>
      </c>
      <c r="U300" t="s">
        <v>52</v>
      </c>
      <c r="V300" t="s">
        <v>26</v>
      </c>
    </row>
    <row r="301" spans="1:22" x14ac:dyDescent="0.35">
      <c r="A301">
        <v>400</v>
      </c>
      <c r="B301">
        <v>600</v>
      </c>
      <c r="C301">
        <v>4.5</v>
      </c>
      <c r="D301">
        <v>9</v>
      </c>
      <c r="E301">
        <v>0</v>
      </c>
      <c r="F301">
        <v>5</v>
      </c>
      <c r="G301">
        <v>400</v>
      </c>
      <c r="H301">
        <v>100</v>
      </c>
      <c r="I301">
        <v>2</v>
      </c>
      <c r="J301" t="s">
        <v>27</v>
      </c>
      <c r="K301">
        <v>14</v>
      </c>
      <c r="L301">
        <v>3600</v>
      </c>
      <c r="M301" t="s">
        <v>23</v>
      </c>
      <c r="N301">
        <v>0.53833333299999997</v>
      </c>
      <c r="O301">
        <v>7.3499999999999996E-2</v>
      </c>
      <c r="P301">
        <v>0.64960958999999996</v>
      </c>
      <c r="Q301">
        <v>6.0445694779999997</v>
      </c>
      <c r="R301">
        <v>6.0445694779999997</v>
      </c>
      <c r="S301" t="s">
        <v>23</v>
      </c>
      <c r="T301" t="s">
        <v>51</v>
      </c>
      <c r="U301" t="s">
        <v>52</v>
      </c>
      <c r="V301" t="s">
        <v>26</v>
      </c>
    </row>
    <row r="302" spans="1:22" x14ac:dyDescent="0.35">
      <c r="A302">
        <v>400</v>
      </c>
      <c r="B302">
        <v>600</v>
      </c>
      <c r="C302">
        <v>4.5</v>
      </c>
      <c r="D302">
        <v>9</v>
      </c>
      <c r="E302">
        <v>0</v>
      </c>
      <c r="F302">
        <v>5</v>
      </c>
      <c r="G302">
        <v>400</v>
      </c>
      <c r="H302">
        <v>100</v>
      </c>
      <c r="I302">
        <v>2</v>
      </c>
      <c r="J302" t="s">
        <v>22</v>
      </c>
      <c r="K302">
        <v>15</v>
      </c>
      <c r="L302">
        <v>3600</v>
      </c>
      <c r="M302">
        <v>223.2036349</v>
      </c>
      <c r="N302">
        <v>0.56173098799999999</v>
      </c>
      <c r="O302">
        <v>0.123461977</v>
      </c>
      <c r="P302">
        <v>0.87825372599999996</v>
      </c>
      <c r="Q302">
        <v>7.5286158590000003</v>
      </c>
      <c r="R302">
        <v>7.5286158590000003</v>
      </c>
      <c r="S302" t="s">
        <v>23</v>
      </c>
      <c r="T302" t="s">
        <v>51</v>
      </c>
      <c r="U302" t="s">
        <v>52</v>
      </c>
      <c r="V302" t="s">
        <v>26</v>
      </c>
    </row>
    <row r="303" spans="1:22" x14ac:dyDescent="0.35">
      <c r="A303">
        <v>400</v>
      </c>
      <c r="B303">
        <v>600</v>
      </c>
      <c r="C303">
        <v>4.5</v>
      </c>
      <c r="D303">
        <v>9</v>
      </c>
      <c r="E303">
        <v>0</v>
      </c>
      <c r="F303">
        <v>5</v>
      </c>
      <c r="G303">
        <v>400</v>
      </c>
      <c r="H303">
        <v>100</v>
      </c>
      <c r="I303">
        <v>2</v>
      </c>
      <c r="J303" t="s">
        <v>27</v>
      </c>
      <c r="K303">
        <v>15</v>
      </c>
      <c r="L303">
        <v>3600</v>
      </c>
      <c r="M303" t="s">
        <v>23</v>
      </c>
      <c r="N303">
        <v>0.53833333299999997</v>
      </c>
      <c r="O303">
        <v>7.3499999999999996E-2</v>
      </c>
      <c r="P303">
        <v>0.64960958999999996</v>
      </c>
      <c r="Q303">
        <v>6.0445694779999997</v>
      </c>
      <c r="R303">
        <v>6.0445694779999997</v>
      </c>
      <c r="S303" t="s">
        <v>23</v>
      </c>
      <c r="T303" t="s">
        <v>51</v>
      </c>
      <c r="U303" t="s">
        <v>52</v>
      </c>
      <c r="V303" t="s">
        <v>26</v>
      </c>
    </row>
    <row r="304" spans="1:22" x14ac:dyDescent="0.35">
      <c r="A304">
        <v>400</v>
      </c>
      <c r="B304">
        <v>600</v>
      </c>
      <c r="C304">
        <v>4.5</v>
      </c>
      <c r="D304">
        <v>9</v>
      </c>
      <c r="E304">
        <v>0</v>
      </c>
      <c r="F304">
        <v>5</v>
      </c>
      <c r="G304">
        <v>400</v>
      </c>
      <c r="H304">
        <v>100</v>
      </c>
      <c r="I304">
        <v>2</v>
      </c>
      <c r="J304" t="s">
        <v>22</v>
      </c>
      <c r="K304">
        <v>16</v>
      </c>
      <c r="L304">
        <v>3600</v>
      </c>
      <c r="M304">
        <v>223.2036349</v>
      </c>
      <c r="N304">
        <v>0.56173098799999999</v>
      </c>
      <c r="O304">
        <v>0.123461977</v>
      </c>
      <c r="P304">
        <v>0.87825372599999996</v>
      </c>
      <c r="Q304">
        <v>7.5286158590000003</v>
      </c>
      <c r="R304">
        <v>7.5286158590000003</v>
      </c>
      <c r="S304" t="s">
        <v>23</v>
      </c>
      <c r="T304" t="s">
        <v>51</v>
      </c>
      <c r="U304" t="s">
        <v>52</v>
      </c>
      <c r="V304" t="s">
        <v>26</v>
      </c>
    </row>
    <row r="305" spans="1:22" x14ac:dyDescent="0.35">
      <c r="A305">
        <v>400</v>
      </c>
      <c r="B305">
        <v>600</v>
      </c>
      <c r="C305">
        <v>4.5</v>
      </c>
      <c r="D305">
        <v>9</v>
      </c>
      <c r="E305">
        <v>0</v>
      </c>
      <c r="F305">
        <v>5</v>
      </c>
      <c r="G305">
        <v>400</v>
      </c>
      <c r="H305">
        <v>100</v>
      </c>
      <c r="I305">
        <v>2</v>
      </c>
      <c r="J305" t="s">
        <v>27</v>
      </c>
      <c r="K305">
        <v>16</v>
      </c>
      <c r="L305">
        <v>3600</v>
      </c>
      <c r="M305" t="s">
        <v>23</v>
      </c>
      <c r="N305">
        <v>0.53833333299999997</v>
      </c>
      <c r="O305">
        <v>7.3499999999999996E-2</v>
      </c>
      <c r="P305">
        <v>0.64960958999999996</v>
      </c>
      <c r="Q305">
        <v>6.0445694779999997</v>
      </c>
      <c r="R305">
        <v>6.0445694779999997</v>
      </c>
      <c r="S305" t="s">
        <v>23</v>
      </c>
      <c r="T305" t="s">
        <v>51</v>
      </c>
      <c r="U305" t="s">
        <v>52</v>
      </c>
      <c r="V305" t="s">
        <v>26</v>
      </c>
    </row>
    <row r="306" spans="1:22" x14ac:dyDescent="0.35">
      <c r="A306">
        <v>400</v>
      </c>
      <c r="B306">
        <v>600</v>
      </c>
      <c r="C306">
        <v>4.5</v>
      </c>
      <c r="D306">
        <v>9</v>
      </c>
      <c r="E306">
        <v>0</v>
      </c>
      <c r="F306">
        <v>5</v>
      </c>
      <c r="G306">
        <v>400</v>
      </c>
      <c r="H306">
        <v>100</v>
      </c>
      <c r="I306">
        <v>2</v>
      </c>
      <c r="J306" t="s">
        <v>22</v>
      </c>
      <c r="K306">
        <v>17</v>
      </c>
      <c r="L306">
        <v>3600</v>
      </c>
      <c r="M306">
        <v>223.2036349</v>
      </c>
      <c r="N306">
        <v>0.56173098799999999</v>
      </c>
      <c r="O306">
        <v>0.123461977</v>
      </c>
      <c r="P306">
        <v>0.87825372599999996</v>
      </c>
      <c r="Q306">
        <v>7.5286158590000003</v>
      </c>
      <c r="R306">
        <v>7.5286158590000003</v>
      </c>
      <c r="S306" t="s">
        <v>23</v>
      </c>
      <c r="T306" t="s">
        <v>51</v>
      </c>
      <c r="U306" t="s">
        <v>52</v>
      </c>
      <c r="V306" t="s">
        <v>26</v>
      </c>
    </row>
    <row r="307" spans="1:22" x14ac:dyDescent="0.35">
      <c r="A307">
        <v>400</v>
      </c>
      <c r="B307">
        <v>600</v>
      </c>
      <c r="C307">
        <v>4.5</v>
      </c>
      <c r="D307">
        <v>9</v>
      </c>
      <c r="E307">
        <v>0</v>
      </c>
      <c r="F307">
        <v>5</v>
      </c>
      <c r="G307">
        <v>400</v>
      </c>
      <c r="H307">
        <v>100</v>
      </c>
      <c r="I307">
        <v>2</v>
      </c>
      <c r="J307" t="s">
        <v>27</v>
      </c>
      <c r="K307">
        <v>17</v>
      </c>
      <c r="L307">
        <v>3600</v>
      </c>
      <c r="M307" t="s">
        <v>23</v>
      </c>
      <c r="N307">
        <v>0.53833333299999997</v>
      </c>
      <c r="O307">
        <v>7.3499999999999996E-2</v>
      </c>
      <c r="P307">
        <v>0.64960958999999996</v>
      </c>
      <c r="Q307">
        <v>6.0445694779999997</v>
      </c>
      <c r="R307">
        <v>6.0445694779999997</v>
      </c>
      <c r="S307" t="s">
        <v>23</v>
      </c>
      <c r="T307" t="s">
        <v>51</v>
      </c>
      <c r="U307" t="s">
        <v>52</v>
      </c>
      <c r="V307" t="s">
        <v>26</v>
      </c>
    </row>
    <row r="308" spans="1:22" x14ac:dyDescent="0.35">
      <c r="A308">
        <v>400</v>
      </c>
      <c r="B308">
        <v>600</v>
      </c>
      <c r="C308">
        <v>4.5</v>
      </c>
      <c r="D308">
        <v>9</v>
      </c>
      <c r="E308">
        <v>0</v>
      </c>
      <c r="F308">
        <v>5</v>
      </c>
      <c r="G308">
        <v>400</v>
      </c>
      <c r="H308">
        <v>100</v>
      </c>
      <c r="I308">
        <v>2</v>
      </c>
      <c r="J308" t="s">
        <v>22</v>
      </c>
      <c r="K308">
        <v>18</v>
      </c>
      <c r="L308">
        <v>3600</v>
      </c>
      <c r="M308">
        <v>223.2036349</v>
      </c>
      <c r="N308">
        <v>0.56173098799999999</v>
      </c>
      <c r="O308">
        <v>0.123461977</v>
      </c>
      <c r="P308">
        <v>0.87825372599999996</v>
      </c>
      <c r="Q308">
        <v>7.5286158590000003</v>
      </c>
      <c r="R308">
        <v>7.5286158590000003</v>
      </c>
      <c r="S308" t="s">
        <v>23</v>
      </c>
      <c r="T308" t="s">
        <v>51</v>
      </c>
      <c r="U308" t="s">
        <v>52</v>
      </c>
      <c r="V308" t="s">
        <v>26</v>
      </c>
    </row>
    <row r="309" spans="1:22" x14ac:dyDescent="0.35">
      <c r="A309">
        <v>400</v>
      </c>
      <c r="B309">
        <v>600</v>
      </c>
      <c r="C309">
        <v>4.5</v>
      </c>
      <c r="D309">
        <v>9</v>
      </c>
      <c r="E309">
        <v>0</v>
      </c>
      <c r="F309">
        <v>5</v>
      </c>
      <c r="G309">
        <v>400</v>
      </c>
      <c r="H309">
        <v>100</v>
      </c>
      <c r="I309">
        <v>2</v>
      </c>
      <c r="J309" t="s">
        <v>27</v>
      </c>
      <c r="K309">
        <v>18</v>
      </c>
      <c r="L309">
        <v>3600</v>
      </c>
      <c r="M309" t="s">
        <v>23</v>
      </c>
      <c r="N309">
        <v>0.53833333299999997</v>
      </c>
      <c r="O309">
        <v>7.3499999999999996E-2</v>
      </c>
      <c r="P309">
        <v>0.64960958999999996</v>
      </c>
      <c r="Q309">
        <v>6.0445694779999997</v>
      </c>
      <c r="R309">
        <v>6.0445694779999997</v>
      </c>
      <c r="S309" t="s">
        <v>23</v>
      </c>
      <c r="T309" t="s">
        <v>51</v>
      </c>
      <c r="U309" t="s">
        <v>52</v>
      </c>
      <c r="V309" t="s">
        <v>26</v>
      </c>
    </row>
    <row r="310" spans="1:22" x14ac:dyDescent="0.35">
      <c r="A310">
        <v>400</v>
      </c>
      <c r="B310">
        <v>600</v>
      </c>
      <c r="C310">
        <v>4.5</v>
      </c>
      <c r="D310">
        <v>9</v>
      </c>
      <c r="E310">
        <v>0</v>
      </c>
      <c r="F310">
        <v>5</v>
      </c>
      <c r="G310">
        <v>400</v>
      </c>
      <c r="H310">
        <v>100</v>
      </c>
      <c r="I310">
        <v>2</v>
      </c>
      <c r="J310" t="s">
        <v>22</v>
      </c>
      <c r="K310">
        <v>19</v>
      </c>
      <c r="L310">
        <v>3600</v>
      </c>
      <c r="M310">
        <v>223.2036349</v>
      </c>
      <c r="N310">
        <v>0.56173098799999999</v>
      </c>
      <c r="O310">
        <v>0.123461977</v>
      </c>
      <c r="P310">
        <v>0.87825372599999996</v>
      </c>
      <c r="Q310">
        <v>7.5286158590000003</v>
      </c>
      <c r="R310">
        <v>7.5286158590000003</v>
      </c>
      <c r="S310" t="s">
        <v>23</v>
      </c>
      <c r="T310" t="s">
        <v>51</v>
      </c>
      <c r="U310" t="s">
        <v>52</v>
      </c>
      <c r="V310" t="s">
        <v>26</v>
      </c>
    </row>
    <row r="311" spans="1:22" x14ac:dyDescent="0.35">
      <c r="A311">
        <v>400</v>
      </c>
      <c r="B311">
        <v>600</v>
      </c>
      <c r="C311">
        <v>4.5</v>
      </c>
      <c r="D311">
        <v>9</v>
      </c>
      <c r="E311">
        <v>0</v>
      </c>
      <c r="F311">
        <v>5</v>
      </c>
      <c r="G311">
        <v>400</v>
      </c>
      <c r="H311">
        <v>100</v>
      </c>
      <c r="I311">
        <v>2</v>
      </c>
      <c r="J311" t="s">
        <v>27</v>
      </c>
      <c r="K311">
        <v>19</v>
      </c>
      <c r="L311">
        <v>3600</v>
      </c>
      <c r="M311" t="s">
        <v>23</v>
      </c>
      <c r="N311">
        <v>0.53833333299999997</v>
      </c>
      <c r="O311">
        <v>7.3499999999999996E-2</v>
      </c>
      <c r="P311">
        <v>0.64960958999999996</v>
      </c>
      <c r="Q311">
        <v>6.0445694779999997</v>
      </c>
      <c r="R311">
        <v>6.0445694779999997</v>
      </c>
      <c r="S311" t="s">
        <v>23</v>
      </c>
      <c r="T311" t="s">
        <v>51</v>
      </c>
      <c r="U311" t="s">
        <v>52</v>
      </c>
      <c r="V311" t="s">
        <v>26</v>
      </c>
    </row>
    <row r="312" spans="1:22" x14ac:dyDescent="0.35">
      <c r="A312">
        <v>400</v>
      </c>
      <c r="B312">
        <v>600</v>
      </c>
      <c r="C312">
        <v>4.5</v>
      </c>
      <c r="D312">
        <v>12</v>
      </c>
      <c r="E312">
        <v>0</v>
      </c>
      <c r="F312">
        <v>5</v>
      </c>
      <c r="G312">
        <v>400</v>
      </c>
      <c r="H312">
        <v>100</v>
      </c>
      <c r="I312">
        <v>2</v>
      </c>
      <c r="J312" t="s">
        <v>22</v>
      </c>
      <c r="K312">
        <v>0</v>
      </c>
      <c r="L312">
        <v>4800</v>
      </c>
      <c r="M312">
        <v>162.34603720000001</v>
      </c>
      <c r="N312">
        <v>0.65843266700000003</v>
      </c>
      <c r="O312">
        <v>8.9153778000000003E-2</v>
      </c>
      <c r="P312">
        <v>0.88015945799999995</v>
      </c>
      <c r="Q312">
        <v>7.5907107759999999</v>
      </c>
      <c r="R312">
        <v>7.5907107759999999</v>
      </c>
      <c r="S312" t="s">
        <v>23</v>
      </c>
      <c r="T312" t="s">
        <v>51</v>
      </c>
      <c r="U312" t="s">
        <v>52</v>
      </c>
      <c r="V312" t="s">
        <v>26</v>
      </c>
    </row>
    <row r="313" spans="1:22" x14ac:dyDescent="0.35">
      <c r="A313">
        <v>400</v>
      </c>
      <c r="B313">
        <v>600</v>
      </c>
      <c r="C313">
        <v>4.5</v>
      </c>
      <c r="D313">
        <v>12</v>
      </c>
      <c r="E313">
        <v>0</v>
      </c>
      <c r="F313">
        <v>5</v>
      </c>
      <c r="G313">
        <v>400</v>
      </c>
      <c r="H313">
        <v>100</v>
      </c>
      <c r="I313">
        <v>2</v>
      </c>
      <c r="J313" t="s">
        <v>27</v>
      </c>
      <c r="K313">
        <v>0</v>
      </c>
      <c r="L313">
        <v>4800</v>
      </c>
      <c r="M313" t="s">
        <v>23</v>
      </c>
      <c r="N313">
        <v>0.63395833300000004</v>
      </c>
      <c r="O313">
        <v>2.2124999999999999E-2</v>
      </c>
      <c r="P313">
        <v>0.59368108799999997</v>
      </c>
      <c r="Q313">
        <v>5.3137409800000004</v>
      </c>
      <c r="R313">
        <v>5.3137409800000004</v>
      </c>
      <c r="S313" t="s">
        <v>23</v>
      </c>
      <c r="T313" t="s">
        <v>51</v>
      </c>
      <c r="U313" t="s">
        <v>52</v>
      </c>
      <c r="V313" t="s">
        <v>26</v>
      </c>
    </row>
    <row r="314" spans="1:22" x14ac:dyDescent="0.35">
      <c r="A314">
        <v>400</v>
      </c>
      <c r="B314">
        <v>600</v>
      </c>
      <c r="C314">
        <v>4.5</v>
      </c>
      <c r="D314">
        <v>12</v>
      </c>
      <c r="E314">
        <v>0</v>
      </c>
      <c r="F314">
        <v>5</v>
      </c>
      <c r="G314">
        <v>400</v>
      </c>
      <c r="H314">
        <v>100</v>
      </c>
      <c r="I314">
        <v>2</v>
      </c>
      <c r="J314" t="s">
        <v>22</v>
      </c>
      <c r="K314">
        <v>1</v>
      </c>
      <c r="L314">
        <v>4800</v>
      </c>
      <c r="M314">
        <v>162.34603720000001</v>
      </c>
      <c r="N314">
        <v>0.65843266700000003</v>
      </c>
      <c r="O314">
        <v>8.9153778000000003E-2</v>
      </c>
      <c r="P314">
        <v>0.88015945799999995</v>
      </c>
      <c r="Q314">
        <v>7.5907107759999999</v>
      </c>
      <c r="R314">
        <v>7.5907107759999999</v>
      </c>
      <c r="S314" t="s">
        <v>23</v>
      </c>
      <c r="T314" t="s">
        <v>51</v>
      </c>
      <c r="U314" t="s">
        <v>52</v>
      </c>
      <c r="V314" t="s">
        <v>26</v>
      </c>
    </row>
    <row r="315" spans="1:22" x14ac:dyDescent="0.35">
      <c r="A315">
        <v>400</v>
      </c>
      <c r="B315">
        <v>600</v>
      </c>
      <c r="C315">
        <v>4.5</v>
      </c>
      <c r="D315">
        <v>12</v>
      </c>
      <c r="E315">
        <v>0</v>
      </c>
      <c r="F315">
        <v>5</v>
      </c>
      <c r="G315">
        <v>400</v>
      </c>
      <c r="H315">
        <v>100</v>
      </c>
      <c r="I315">
        <v>2</v>
      </c>
      <c r="J315" t="s">
        <v>27</v>
      </c>
      <c r="K315">
        <v>1</v>
      </c>
      <c r="L315">
        <v>4800</v>
      </c>
      <c r="M315" t="s">
        <v>23</v>
      </c>
      <c r="N315">
        <v>0.63395833300000004</v>
      </c>
      <c r="O315">
        <v>2.2124999999999999E-2</v>
      </c>
      <c r="P315">
        <v>0.59368108799999997</v>
      </c>
      <c r="Q315">
        <v>5.3137409800000004</v>
      </c>
      <c r="R315">
        <v>5.3137409800000004</v>
      </c>
      <c r="S315" t="s">
        <v>23</v>
      </c>
      <c r="T315" t="s">
        <v>51</v>
      </c>
      <c r="U315" t="s">
        <v>52</v>
      </c>
      <c r="V315" t="s">
        <v>26</v>
      </c>
    </row>
    <row r="316" spans="1:22" x14ac:dyDescent="0.35">
      <c r="A316">
        <v>400</v>
      </c>
      <c r="B316">
        <v>600</v>
      </c>
      <c r="C316">
        <v>4.5</v>
      </c>
      <c r="D316">
        <v>12</v>
      </c>
      <c r="E316">
        <v>0</v>
      </c>
      <c r="F316">
        <v>5</v>
      </c>
      <c r="G316">
        <v>400</v>
      </c>
      <c r="H316">
        <v>100</v>
      </c>
      <c r="I316">
        <v>2</v>
      </c>
      <c r="J316" t="s">
        <v>22</v>
      </c>
      <c r="K316">
        <v>2</v>
      </c>
      <c r="L316">
        <v>4800</v>
      </c>
      <c r="M316">
        <v>162.34603720000001</v>
      </c>
      <c r="N316">
        <v>0.65843266700000003</v>
      </c>
      <c r="O316">
        <v>8.9153778000000003E-2</v>
      </c>
      <c r="P316">
        <v>0.88015945799999995</v>
      </c>
      <c r="Q316">
        <v>7.5907107759999999</v>
      </c>
      <c r="R316">
        <v>7.5907107759999999</v>
      </c>
      <c r="S316" t="s">
        <v>23</v>
      </c>
      <c r="T316" t="s">
        <v>51</v>
      </c>
      <c r="U316" t="s">
        <v>52</v>
      </c>
      <c r="V316" t="s">
        <v>26</v>
      </c>
    </row>
    <row r="317" spans="1:22" x14ac:dyDescent="0.35">
      <c r="A317">
        <v>400</v>
      </c>
      <c r="B317">
        <v>600</v>
      </c>
      <c r="C317">
        <v>4.5</v>
      </c>
      <c r="D317">
        <v>12</v>
      </c>
      <c r="E317">
        <v>0</v>
      </c>
      <c r="F317">
        <v>5</v>
      </c>
      <c r="G317">
        <v>400</v>
      </c>
      <c r="H317">
        <v>100</v>
      </c>
      <c r="I317">
        <v>2</v>
      </c>
      <c r="J317" t="s">
        <v>27</v>
      </c>
      <c r="K317">
        <v>2</v>
      </c>
      <c r="L317">
        <v>4800</v>
      </c>
      <c r="M317" t="s">
        <v>23</v>
      </c>
      <c r="N317">
        <v>0.63395833300000004</v>
      </c>
      <c r="O317">
        <v>2.2124999999999999E-2</v>
      </c>
      <c r="P317">
        <v>0.59368108799999997</v>
      </c>
      <c r="Q317">
        <v>5.3137409800000004</v>
      </c>
      <c r="R317">
        <v>5.3137409800000004</v>
      </c>
      <c r="S317" t="s">
        <v>23</v>
      </c>
      <c r="T317" t="s">
        <v>51</v>
      </c>
      <c r="U317" t="s">
        <v>52</v>
      </c>
      <c r="V317" t="s">
        <v>26</v>
      </c>
    </row>
    <row r="318" spans="1:22" x14ac:dyDescent="0.35">
      <c r="A318">
        <v>400</v>
      </c>
      <c r="B318">
        <v>600</v>
      </c>
      <c r="C318">
        <v>4.5</v>
      </c>
      <c r="D318">
        <v>12</v>
      </c>
      <c r="E318">
        <v>0</v>
      </c>
      <c r="F318">
        <v>5</v>
      </c>
      <c r="G318">
        <v>400</v>
      </c>
      <c r="H318">
        <v>100</v>
      </c>
      <c r="I318">
        <v>2</v>
      </c>
      <c r="J318" t="s">
        <v>22</v>
      </c>
      <c r="K318">
        <v>3</v>
      </c>
      <c r="L318">
        <v>4800</v>
      </c>
      <c r="M318">
        <v>162.34603720000001</v>
      </c>
      <c r="N318">
        <v>0.65843266700000003</v>
      </c>
      <c r="O318">
        <v>8.9153778000000003E-2</v>
      </c>
      <c r="P318">
        <v>0.88015945799999995</v>
      </c>
      <c r="Q318">
        <v>7.5907107759999999</v>
      </c>
      <c r="R318">
        <v>7.5907107759999999</v>
      </c>
      <c r="S318" t="s">
        <v>23</v>
      </c>
      <c r="T318" t="s">
        <v>51</v>
      </c>
      <c r="U318" t="s">
        <v>52</v>
      </c>
      <c r="V318" t="s">
        <v>26</v>
      </c>
    </row>
    <row r="319" spans="1:22" x14ac:dyDescent="0.35">
      <c r="A319">
        <v>400</v>
      </c>
      <c r="B319">
        <v>600</v>
      </c>
      <c r="C319">
        <v>4.5</v>
      </c>
      <c r="D319">
        <v>12</v>
      </c>
      <c r="E319">
        <v>0</v>
      </c>
      <c r="F319">
        <v>5</v>
      </c>
      <c r="G319">
        <v>400</v>
      </c>
      <c r="H319">
        <v>100</v>
      </c>
      <c r="I319">
        <v>2</v>
      </c>
      <c r="J319" t="s">
        <v>27</v>
      </c>
      <c r="K319">
        <v>3</v>
      </c>
      <c r="L319">
        <v>4800</v>
      </c>
      <c r="M319" t="s">
        <v>23</v>
      </c>
      <c r="N319">
        <v>0.63395833300000004</v>
      </c>
      <c r="O319">
        <v>2.2124999999999999E-2</v>
      </c>
      <c r="P319">
        <v>0.59368108799999997</v>
      </c>
      <c r="Q319">
        <v>5.3137409800000004</v>
      </c>
      <c r="R319">
        <v>5.3137409800000004</v>
      </c>
      <c r="S319" t="s">
        <v>23</v>
      </c>
      <c r="T319" t="s">
        <v>51</v>
      </c>
      <c r="U319" t="s">
        <v>52</v>
      </c>
      <c r="V319" t="s">
        <v>26</v>
      </c>
    </row>
    <row r="320" spans="1:22" x14ac:dyDescent="0.35">
      <c r="A320">
        <v>400</v>
      </c>
      <c r="B320">
        <v>600</v>
      </c>
      <c r="C320">
        <v>4.5</v>
      </c>
      <c r="D320">
        <v>12</v>
      </c>
      <c r="E320">
        <v>0</v>
      </c>
      <c r="F320">
        <v>5</v>
      </c>
      <c r="G320">
        <v>400</v>
      </c>
      <c r="H320">
        <v>100</v>
      </c>
      <c r="I320">
        <v>2</v>
      </c>
      <c r="J320" t="s">
        <v>22</v>
      </c>
      <c r="K320">
        <v>4</v>
      </c>
      <c r="L320">
        <v>4800</v>
      </c>
      <c r="M320">
        <v>162.34603720000001</v>
      </c>
      <c r="N320">
        <v>0.65843266700000003</v>
      </c>
      <c r="O320">
        <v>8.9153778000000003E-2</v>
      </c>
      <c r="P320">
        <v>0.88015945799999995</v>
      </c>
      <c r="Q320">
        <v>7.5907107759999999</v>
      </c>
      <c r="R320">
        <v>7.5907107759999999</v>
      </c>
      <c r="S320" t="s">
        <v>23</v>
      </c>
      <c r="T320" t="s">
        <v>51</v>
      </c>
      <c r="U320" t="s">
        <v>52</v>
      </c>
      <c r="V320" t="s">
        <v>26</v>
      </c>
    </row>
    <row r="321" spans="1:22" x14ac:dyDescent="0.35">
      <c r="A321">
        <v>400</v>
      </c>
      <c r="B321">
        <v>600</v>
      </c>
      <c r="C321">
        <v>4.5</v>
      </c>
      <c r="D321">
        <v>12</v>
      </c>
      <c r="E321">
        <v>0</v>
      </c>
      <c r="F321">
        <v>5</v>
      </c>
      <c r="G321">
        <v>400</v>
      </c>
      <c r="H321">
        <v>100</v>
      </c>
      <c r="I321">
        <v>2</v>
      </c>
      <c r="J321" t="s">
        <v>27</v>
      </c>
      <c r="K321">
        <v>4</v>
      </c>
      <c r="L321">
        <v>4800</v>
      </c>
      <c r="M321" t="s">
        <v>23</v>
      </c>
      <c r="N321">
        <v>0.63395833300000004</v>
      </c>
      <c r="O321">
        <v>2.2124999999999999E-2</v>
      </c>
      <c r="P321">
        <v>0.59368108799999997</v>
      </c>
      <c r="Q321">
        <v>5.3137409800000004</v>
      </c>
      <c r="R321">
        <v>5.3137409800000004</v>
      </c>
      <c r="S321" t="s">
        <v>23</v>
      </c>
      <c r="T321" t="s">
        <v>51</v>
      </c>
      <c r="U321" t="s">
        <v>52</v>
      </c>
      <c r="V321" t="s">
        <v>26</v>
      </c>
    </row>
    <row r="322" spans="1:22" x14ac:dyDescent="0.35">
      <c r="A322">
        <v>400</v>
      </c>
      <c r="B322">
        <v>600</v>
      </c>
      <c r="C322">
        <v>4.5</v>
      </c>
      <c r="D322">
        <v>12</v>
      </c>
      <c r="E322">
        <v>0</v>
      </c>
      <c r="F322">
        <v>5</v>
      </c>
      <c r="G322">
        <v>400</v>
      </c>
      <c r="H322">
        <v>100</v>
      </c>
      <c r="I322">
        <v>2</v>
      </c>
      <c r="J322" t="s">
        <v>22</v>
      </c>
      <c r="K322">
        <v>5</v>
      </c>
      <c r="L322">
        <v>4800</v>
      </c>
      <c r="M322">
        <v>162.34603720000001</v>
      </c>
      <c r="N322">
        <v>0.65843266700000003</v>
      </c>
      <c r="O322">
        <v>8.9153778000000003E-2</v>
      </c>
      <c r="P322">
        <v>0.88015945799999995</v>
      </c>
      <c r="Q322">
        <v>7.5907107759999999</v>
      </c>
      <c r="R322">
        <v>7.5907107759999999</v>
      </c>
      <c r="S322" t="s">
        <v>23</v>
      </c>
      <c r="T322" t="s">
        <v>51</v>
      </c>
      <c r="U322" t="s">
        <v>52</v>
      </c>
      <c r="V322" t="s">
        <v>26</v>
      </c>
    </row>
    <row r="323" spans="1:22" x14ac:dyDescent="0.35">
      <c r="A323">
        <v>400</v>
      </c>
      <c r="B323">
        <v>600</v>
      </c>
      <c r="C323">
        <v>4.5</v>
      </c>
      <c r="D323">
        <v>12</v>
      </c>
      <c r="E323">
        <v>0</v>
      </c>
      <c r="F323">
        <v>5</v>
      </c>
      <c r="G323">
        <v>400</v>
      </c>
      <c r="H323">
        <v>100</v>
      </c>
      <c r="I323">
        <v>2</v>
      </c>
      <c r="J323" t="s">
        <v>27</v>
      </c>
      <c r="K323">
        <v>5</v>
      </c>
      <c r="L323">
        <v>4800</v>
      </c>
      <c r="M323" t="s">
        <v>23</v>
      </c>
      <c r="N323">
        <v>0.63395833300000004</v>
      </c>
      <c r="O323">
        <v>2.2124999999999999E-2</v>
      </c>
      <c r="P323">
        <v>0.59368108799999997</v>
      </c>
      <c r="Q323">
        <v>5.3137409800000004</v>
      </c>
      <c r="R323">
        <v>5.3137409800000004</v>
      </c>
      <c r="S323" t="s">
        <v>23</v>
      </c>
      <c r="T323" t="s">
        <v>51</v>
      </c>
      <c r="U323" t="s">
        <v>52</v>
      </c>
      <c r="V323" t="s">
        <v>26</v>
      </c>
    </row>
    <row r="324" spans="1:22" x14ac:dyDescent="0.35">
      <c r="A324">
        <v>400</v>
      </c>
      <c r="B324">
        <v>600</v>
      </c>
      <c r="C324">
        <v>4.5</v>
      </c>
      <c r="D324">
        <v>12</v>
      </c>
      <c r="E324">
        <v>0</v>
      </c>
      <c r="F324">
        <v>5</v>
      </c>
      <c r="G324">
        <v>400</v>
      </c>
      <c r="H324">
        <v>100</v>
      </c>
      <c r="I324">
        <v>2</v>
      </c>
      <c r="J324" t="s">
        <v>22</v>
      </c>
      <c r="K324">
        <v>6</v>
      </c>
      <c r="L324">
        <v>4800</v>
      </c>
      <c r="M324">
        <v>162.34603720000001</v>
      </c>
      <c r="N324">
        <v>0.65843266700000003</v>
      </c>
      <c r="O324">
        <v>8.9153778000000003E-2</v>
      </c>
      <c r="P324">
        <v>0.88015945799999995</v>
      </c>
      <c r="Q324">
        <v>7.5907107759999999</v>
      </c>
      <c r="R324">
        <v>7.5907107759999999</v>
      </c>
      <c r="S324" t="s">
        <v>23</v>
      </c>
      <c r="T324" t="s">
        <v>51</v>
      </c>
      <c r="U324" t="s">
        <v>52</v>
      </c>
      <c r="V324" t="s">
        <v>26</v>
      </c>
    </row>
    <row r="325" spans="1:22" x14ac:dyDescent="0.35">
      <c r="A325">
        <v>400</v>
      </c>
      <c r="B325">
        <v>600</v>
      </c>
      <c r="C325">
        <v>4.5</v>
      </c>
      <c r="D325">
        <v>12</v>
      </c>
      <c r="E325">
        <v>0</v>
      </c>
      <c r="F325">
        <v>5</v>
      </c>
      <c r="G325">
        <v>400</v>
      </c>
      <c r="H325">
        <v>100</v>
      </c>
      <c r="I325">
        <v>2</v>
      </c>
      <c r="J325" t="s">
        <v>27</v>
      </c>
      <c r="K325">
        <v>6</v>
      </c>
      <c r="L325">
        <v>4800</v>
      </c>
      <c r="M325" t="s">
        <v>23</v>
      </c>
      <c r="N325">
        <v>0.63395833300000004</v>
      </c>
      <c r="O325">
        <v>2.2124999999999999E-2</v>
      </c>
      <c r="P325">
        <v>0.59368108799999997</v>
      </c>
      <c r="Q325">
        <v>5.3137409800000004</v>
      </c>
      <c r="R325">
        <v>5.3137409800000004</v>
      </c>
      <c r="S325" t="s">
        <v>23</v>
      </c>
      <c r="T325" t="s">
        <v>51</v>
      </c>
      <c r="U325" t="s">
        <v>52</v>
      </c>
      <c r="V325" t="s">
        <v>26</v>
      </c>
    </row>
    <row r="326" spans="1:22" x14ac:dyDescent="0.35">
      <c r="A326">
        <v>400</v>
      </c>
      <c r="B326">
        <v>600</v>
      </c>
      <c r="C326">
        <v>4.5</v>
      </c>
      <c r="D326">
        <v>12</v>
      </c>
      <c r="E326">
        <v>0</v>
      </c>
      <c r="F326">
        <v>5</v>
      </c>
      <c r="G326">
        <v>400</v>
      </c>
      <c r="H326">
        <v>100</v>
      </c>
      <c r="I326">
        <v>2</v>
      </c>
      <c r="J326" t="s">
        <v>22</v>
      </c>
      <c r="K326">
        <v>7</v>
      </c>
      <c r="L326">
        <v>4800</v>
      </c>
      <c r="M326">
        <v>162.34603720000001</v>
      </c>
      <c r="N326">
        <v>0.65843266700000003</v>
      </c>
      <c r="O326">
        <v>8.9153778000000003E-2</v>
      </c>
      <c r="P326">
        <v>0.88015945799999995</v>
      </c>
      <c r="Q326">
        <v>7.5907107759999999</v>
      </c>
      <c r="R326">
        <v>7.5907107759999999</v>
      </c>
      <c r="S326" t="s">
        <v>23</v>
      </c>
      <c r="T326" t="s">
        <v>51</v>
      </c>
      <c r="U326" t="s">
        <v>52</v>
      </c>
      <c r="V326" t="s">
        <v>26</v>
      </c>
    </row>
    <row r="327" spans="1:22" x14ac:dyDescent="0.35">
      <c r="A327">
        <v>400</v>
      </c>
      <c r="B327">
        <v>600</v>
      </c>
      <c r="C327">
        <v>4.5</v>
      </c>
      <c r="D327">
        <v>12</v>
      </c>
      <c r="E327">
        <v>0</v>
      </c>
      <c r="F327">
        <v>5</v>
      </c>
      <c r="G327">
        <v>400</v>
      </c>
      <c r="H327">
        <v>100</v>
      </c>
      <c r="I327">
        <v>2</v>
      </c>
      <c r="J327" t="s">
        <v>27</v>
      </c>
      <c r="K327">
        <v>7</v>
      </c>
      <c r="L327">
        <v>4800</v>
      </c>
      <c r="M327" t="s">
        <v>23</v>
      </c>
      <c r="N327">
        <v>0.63395833300000004</v>
      </c>
      <c r="O327">
        <v>2.2124999999999999E-2</v>
      </c>
      <c r="P327">
        <v>0.59368108799999997</v>
      </c>
      <c r="Q327">
        <v>5.3137409800000004</v>
      </c>
      <c r="R327">
        <v>5.3137409800000004</v>
      </c>
      <c r="S327" t="s">
        <v>23</v>
      </c>
      <c r="T327" t="s">
        <v>51</v>
      </c>
      <c r="U327" t="s">
        <v>52</v>
      </c>
      <c r="V327" t="s">
        <v>26</v>
      </c>
    </row>
    <row r="328" spans="1:22" x14ac:dyDescent="0.35">
      <c r="A328">
        <v>400</v>
      </c>
      <c r="B328">
        <v>600</v>
      </c>
      <c r="C328">
        <v>4.5</v>
      </c>
      <c r="D328">
        <v>12</v>
      </c>
      <c r="E328">
        <v>0</v>
      </c>
      <c r="F328">
        <v>5</v>
      </c>
      <c r="G328">
        <v>400</v>
      </c>
      <c r="H328">
        <v>100</v>
      </c>
      <c r="I328">
        <v>2</v>
      </c>
      <c r="J328" t="s">
        <v>22</v>
      </c>
      <c r="K328">
        <v>8</v>
      </c>
      <c r="L328">
        <v>4800</v>
      </c>
      <c r="M328">
        <v>162.34603720000001</v>
      </c>
      <c r="N328">
        <v>0.65843266700000003</v>
      </c>
      <c r="O328">
        <v>8.9153778000000003E-2</v>
      </c>
      <c r="P328">
        <v>0.88015945799999995</v>
      </c>
      <c r="Q328">
        <v>7.5907107759999999</v>
      </c>
      <c r="R328">
        <v>7.5907107759999999</v>
      </c>
      <c r="S328" t="s">
        <v>23</v>
      </c>
      <c r="T328" t="s">
        <v>51</v>
      </c>
      <c r="U328" t="s">
        <v>52</v>
      </c>
      <c r="V328" t="s">
        <v>26</v>
      </c>
    </row>
    <row r="329" spans="1:22" x14ac:dyDescent="0.35">
      <c r="A329">
        <v>400</v>
      </c>
      <c r="B329">
        <v>600</v>
      </c>
      <c r="C329">
        <v>4.5</v>
      </c>
      <c r="D329">
        <v>12</v>
      </c>
      <c r="E329">
        <v>0</v>
      </c>
      <c r="F329">
        <v>5</v>
      </c>
      <c r="G329">
        <v>400</v>
      </c>
      <c r="H329">
        <v>100</v>
      </c>
      <c r="I329">
        <v>2</v>
      </c>
      <c r="J329" t="s">
        <v>27</v>
      </c>
      <c r="K329">
        <v>8</v>
      </c>
      <c r="L329">
        <v>4800</v>
      </c>
      <c r="M329" t="s">
        <v>23</v>
      </c>
      <c r="N329">
        <v>0.63395833300000004</v>
      </c>
      <c r="O329">
        <v>2.2124999999999999E-2</v>
      </c>
      <c r="P329">
        <v>0.59368108799999997</v>
      </c>
      <c r="Q329">
        <v>5.3137409800000004</v>
      </c>
      <c r="R329">
        <v>5.3137409800000004</v>
      </c>
      <c r="S329" t="s">
        <v>23</v>
      </c>
      <c r="T329" t="s">
        <v>51</v>
      </c>
      <c r="U329" t="s">
        <v>52</v>
      </c>
      <c r="V329" t="s">
        <v>26</v>
      </c>
    </row>
    <row r="330" spans="1:22" x14ac:dyDescent="0.35">
      <c r="A330">
        <v>400</v>
      </c>
      <c r="B330">
        <v>600</v>
      </c>
      <c r="C330">
        <v>4.5</v>
      </c>
      <c r="D330">
        <v>12</v>
      </c>
      <c r="E330">
        <v>0</v>
      </c>
      <c r="F330">
        <v>5</v>
      </c>
      <c r="G330">
        <v>400</v>
      </c>
      <c r="H330">
        <v>100</v>
      </c>
      <c r="I330">
        <v>2</v>
      </c>
      <c r="J330" t="s">
        <v>22</v>
      </c>
      <c r="K330">
        <v>9</v>
      </c>
      <c r="L330">
        <v>4800</v>
      </c>
      <c r="M330">
        <v>162.34603720000001</v>
      </c>
      <c r="N330">
        <v>0.65843266700000003</v>
      </c>
      <c r="O330">
        <v>8.9153778000000003E-2</v>
      </c>
      <c r="P330">
        <v>0.88015945799999995</v>
      </c>
      <c r="Q330">
        <v>7.5907107759999999</v>
      </c>
      <c r="R330">
        <v>7.5907107759999999</v>
      </c>
      <c r="S330" t="s">
        <v>23</v>
      </c>
      <c r="T330" t="s">
        <v>51</v>
      </c>
      <c r="U330" t="s">
        <v>52</v>
      </c>
      <c r="V330" t="s">
        <v>26</v>
      </c>
    </row>
    <row r="331" spans="1:22" x14ac:dyDescent="0.35">
      <c r="A331">
        <v>400</v>
      </c>
      <c r="B331">
        <v>600</v>
      </c>
      <c r="C331">
        <v>4.5</v>
      </c>
      <c r="D331">
        <v>12</v>
      </c>
      <c r="E331">
        <v>0</v>
      </c>
      <c r="F331">
        <v>5</v>
      </c>
      <c r="G331">
        <v>400</v>
      </c>
      <c r="H331">
        <v>100</v>
      </c>
      <c r="I331">
        <v>2</v>
      </c>
      <c r="J331" t="s">
        <v>27</v>
      </c>
      <c r="K331">
        <v>9</v>
      </c>
      <c r="L331">
        <v>4800</v>
      </c>
      <c r="M331" t="s">
        <v>23</v>
      </c>
      <c r="N331">
        <v>0.63395833300000004</v>
      </c>
      <c r="O331">
        <v>2.2124999999999999E-2</v>
      </c>
      <c r="P331">
        <v>0.59368108799999997</v>
      </c>
      <c r="Q331">
        <v>5.3137409800000004</v>
      </c>
      <c r="R331">
        <v>5.3137409800000004</v>
      </c>
      <c r="S331" t="s">
        <v>23</v>
      </c>
      <c r="T331" t="s">
        <v>51</v>
      </c>
      <c r="U331" t="s">
        <v>52</v>
      </c>
      <c r="V331" t="s">
        <v>26</v>
      </c>
    </row>
    <row r="332" spans="1:22" x14ac:dyDescent="0.35">
      <c r="A332">
        <v>400</v>
      </c>
      <c r="B332">
        <v>600</v>
      </c>
      <c r="C332">
        <v>4.5</v>
      </c>
      <c r="D332">
        <v>12</v>
      </c>
      <c r="E332">
        <v>0</v>
      </c>
      <c r="F332">
        <v>5</v>
      </c>
      <c r="G332">
        <v>400</v>
      </c>
      <c r="H332">
        <v>100</v>
      </c>
      <c r="I332">
        <v>2</v>
      </c>
      <c r="J332" t="s">
        <v>22</v>
      </c>
      <c r="K332">
        <v>10</v>
      </c>
      <c r="L332">
        <v>4800</v>
      </c>
      <c r="M332">
        <v>162.34603720000001</v>
      </c>
      <c r="N332">
        <v>0.65843266700000003</v>
      </c>
      <c r="O332">
        <v>8.9153778000000003E-2</v>
      </c>
      <c r="P332">
        <v>0.88015945799999995</v>
      </c>
      <c r="Q332">
        <v>7.5907107759999999</v>
      </c>
      <c r="R332">
        <v>7.5907107759999999</v>
      </c>
      <c r="S332" t="s">
        <v>23</v>
      </c>
      <c r="T332" t="s">
        <v>51</v>
      </c>
      <c r="U332" t="s">
        <v>52</v>
      </c>
      <c r="V332" t="s">
        <v>26</v>
      </c>
    </row>
    <row r="333" spans="1:22" x14ac:dyDescent="0.35">
      <c r="A333">
        <v>400</v>
      </c>
      <c r="B333">
        <v>600</v>
      </c>
      <c r="C333">
        <v>4.5</v>
      </c>
      <c r="D333">
        <v>12</v>
      </c>
      <c r="E333">
        <v>0</v>
      </c>
      <c r="F333">
        <v>5</v>
      </c>
      <c r="G333">
        <v>400</v>
      </c>
      <c r="H333">
        <v>100</v>
      </c>
      <c r="I333">
        <v>2</v>
      </c>
      <c r="J333" t="s">
        <v>27</v>
      </c>
      <c r="K333">
        <v>10</v>
      </c>
      <c r="L333">
        <v>4800</v>
      </c>
      <c r="M333" t="s">
        <v>23</v>
      </c>
      <c r="N333">
        <v>0.63395833300000004</v>
      </c>
      <c r="O333">
        <v>2.2124999999999999E-2</v>
      </c>
      <c r="P333">
        <v>0.59368108799999997</v>
      </c>
      <c r="Q333">
        <v>5.3137409800000004</v>
      </c>
      <c r="R333">
        <v>5.3137409800000004</v>
      </c>
      <c r="S333" t="s">
        <v>23</v>
      </c>
      <c r="T333" t="s">
        <v>51</v>
      </c>
      <c r="U333" t="s">
        <v>52</v>
      </c>
      <c r="V333" t="s">
        <v>26</v>
      </c>
    </row>
    <row r="334" spans="1:22" x14ac:dyDescent="0.35">
      <c r="A334">
        <v>400</v>
      </c>
      <c r="B334">
        <v>600</v>
      </c>
      <c r="C334">
        <v>4.5</v>
      </c>
      <c r="D334">
        <v>12</v>
      </c>
      <c r="E334">
        <v>0</v>
      </c>
      <c r="F334">
        <v>5</v>
      </c>
      <c r="G334">
        <v>400</v>
      </c>
      <c r="H334">
        <v>100</v>
      </c>
      <c r="I334">
        <v>2</v>
      </c>
      <c r="J334" t="s">
        <v>22</v>
      </c>
      <c r="K334">
        <v>11</v>
      </c>
      <c r="L334">
        <v>4800</v>
      </c>
      <c r="M334">
        <v>162.34603720000001</v>
      </c>
      <c r="N334">
        <v>0.65843266700000003</v>
      </c>
      <c r="O334">
        <v>8.9153778000000003E-2</v>
      </c>
      <c r="P334">
        <v>0.88015945799999995</v>
      </c>
      <c r="Q334">
        <v>7.5907107759999999</v>
      </c>
      <c r="R334">
        <v>7.5907107759999999</v>
      </c>
      <c r="S334" t="s">
        <v>23</v>
      </c>
      <c r="T334" t="s">
        <v>51</v>
      </c>
      <c r="U334" t="s">
        <v>52</v>
      </c>
      <c r="V334" t="s">
        <v>26</v>
      </c>
    </row>
    <row r="335" spans="1:22" x14ac:dyDescent="0.35">
      <c r="A335">
        <v>400</v>
      </c>
      <c r="B335">
        <v>600</v>
      </c>
      <c r="C335">
        <v>4.5</v>
      </c>
      <c r="D335">
        <v>12</v>
      </c>
      <c r="E335">
        <v>0</v>
      </c>
      <c r="F335">
        <v>5</v>
      </c>
      <c r="G335">
        <v>400</v>
      </c>
      <c r="H335">
        <v>100</v>
      </c>
      <c r="I335">
        <v>2</v>
      </c>
      <c r="J335" t="s">
        <v>27</v>
      </c>
      <c r="K335">
        <v>11</v>
      </c>
      <c r="L335">
        <v>4800</v>
      </c>
      <c r="M335" t="s">
        <v>23</v>
      </c>
      <c r="N335">
        <v>0.63395833300000004</v>
      </c>
      <c r="O335">
        <v>2.2124999999999999E-2</v>
      </c>
      <c r="P335">
        <v>0.59368108799999997</v>
      </c>
      <c r="Q335">
        <v>5.3137409800000004</v>
      </c>
      <c r="R335">
        <v>5.3137409800000004</v>
      </c>
      <c r="S335" t="s">
        <v>23</v>
      </c>
      <c r="T335" t="s">
        <v>51</v>
      </c>
      <c r="U335" t="s">
        <v>52</v>
      </c>
      <c r="V335" t="s">
        <v>26</v>
      </c>
    </row>
    <row r="336" spans="1:22" x14ac:dyDescent="0.35">
      <c r="A336">
        <v>400</v>
      </c>
      <c r="B336">
        <v>600</v>
      </c>
      <c r="C336">
        <v>4.5</v>
      </c>
      <c r="D336">
        <v>12</v>
      </c>
      <c r="E336">
        <v>0</v>
      </c>
      <c r="F336">
        <v>5</v>
      </c>
      <c r="G336">
        <v>400</v>
      </c>
      <c r="H336">
        <v>100</v>
      </c>
      <c r="I336">
        <v>2</v>
      </c>
      <c r="J336" t="s">
        <v>22</v>
      </c>
      <c r="K336">
        <v>12</v>
      </c>
      <c r="L336">
        <v>4800</v>
      </c>
      <c r="M336">
        <v>162.34603720000001</v>
      </c>
      <c r="N336">
        <v>0.65843266700000003</v>
      </c>
      <c r="O336">
        <v>8.9153778000000003E-2</v>
      </c>
      <c r="P336">
        <v>0.88015945799999995</v>
      </c>
      <c r="Q336">
        <v>7.5907107759999999</v>
      </c>
      <c r="R336">
        <v>7.5907107759999999</v>
      </c>
      <c r="S336" t="s">
        <v>23</v>
      </c>
      <c r="T336" t="s">
        <v>51</v>
      </c>
      <c r="U336" t="s">
        <v>52</v>
      </c>
      <c r="V336" t="s">
        <v>26</v>
      </c>
    </row>
    <row r="337" spans="1:22" x14ac:dyDescent="0.35">
      <c r="A337">
        <v>400</v>
      </c>
      <c r="B337">
        <v>600</v>
      </c>
      <c r="C337">
        <v>4.5</v>
      </c>
      <c r="D337">
        <v>12</v>
      </c>
      <c r="E337">
        <v>0</v>
      </c>
      <c r="F337">
        <v>5</v>
      </c>
      <c r="G337">
        <v>400</v>
      </c>
      <c r="H337">
        <v>100</v>
      </c>
      <c r="I337">
        <v>2</v>
      </c>
      <c r="J337" t="s">
        <v>27</v>
      </c>
      <c r="K337">
        <v>12</v>
      </c>
      <c r="L337">
        <v>4800</v>
      </c>
      <c r="M337" t="s">
        <v>23</v>
      </c>
      <c r="N337">
        <v>0.63395833300000004</v>
      </c>
      <c r="O337">
        <v>2.2124999999999999E-2</v>
      </c>
      <c r="P337">
        <v>0.59368108799999997</v>
      </c>
      <c r="Q337">
        <v>5.3137409800000004</v>
      </c>
      <c r="R337">
        <v>5.3137409800000004</v>
      </c>
      <c r="S337" t="s">
        <v>23</v>
      </c>
      <c r="T337" t="s">
        <v>51</v>
      </c>
      <c r="U337" t="s">
        <v>52</v>
      </c>
      <c r="V337" t="s">
        <v>26</v>
      </c>
    </row>
    <row r="338" spans="1:22" x14ac:dyDescent="0.35">
      <c r="A338">
        <v>400</v>
      </c>
      <c r="B338">
        <v>600</v>
      </c>
      <c r="C338">
        <v>4.5</v>
      </c>
      <c r="D338">
        <v>12</v>
      </c>
      <c r="E338">
        <v>0</v>
      </c>
      <c r="F338">
        <v>5</v>
      </c>
      <c r="G338">
        <v>400</v>
      </c>
      <c r="H338">
        <v>100</v>
      </c>
      <c r="I338">
        <v>2</v>
      </c>
      <c r="J338" t="s">
        <v>22</v>
      </c>
      <c r="K338">
        <v>13</v>
      </c>
      <c r="L338">
        <v>4800</v>
      </c>
      <c r="M338">
        <v>162.34603720000001</v>
      </c>
      <c r="N338">
        <v>0.65843266700000003</v>
      </c>
      <c r="O338">
        <v>8.9153778000000003E-2</v>
      </c>
      <c r="P338">
        <v>0.88015945799999995</v>
      </c>
      <c r="Q338">
        <v>7.5907107759999999</v>
      </c>
      <c r="R338">
        <v>7.5907107759999999</v>
      </c>
      <c r="S338" t="s">
        <v>23</v>
      </c>
      <c r="T338" t="s">
        <v>51</v>
      </c>
      <c r="U338" t="s">
        <v>52</v>
      </c>
      <c r="V338" t="s">
        <v>26</v>
      </c>
    </row>
    <row r="339" spans="1:22" x14ac:dyDescent="0.35">
      <c r="A339">
        <v>400</v>
      </c>
      <c r="B339">
        <v>600</v>
      </c>
      <c r="C339">
        <v>4.5</v>
      </c>
      <c r="D339">
        <v>12</v>
      </c>
      <c r="E339">
        <v>0</v>
      </c>
      <c r="F339">
        <v>5</v>
      </c>
      <c r="G339">
        <v>400</v>
      </c>
      <c r="H339">
        <v>100</v>
      </c>
      <c r="I339">
        <v>2</v>
      </c>
      <c r="J339" t="s">
        <v>27</v>
      </c>
      <c r="K339">
        <v>13</v>
      </c>
      <c r="L339">
        <v>4800</v>
      </c>
      <c r="M339" t="s">
        <v>23</v>
      </c>
      <c r="N339">
        <v>0.63395833300000004</v>
      </c>
      <c r="O339">
        <v>2.2124999999999999E-2</v>
      </c>
      <c r="P339">
        <v>0.59368108799999997</v>
      </c>
      <c r="Q339">
        <v>5.3137409800000004</v>
      </c>
      <c r="R339">
        <v>5.3137409800000004</v>
      </c>
      <c r="S339" t="s">
        <v>23</v>
      </c>
      <c r="T339" t="s">
        <v>51</v>
      </c>
      <c r="U339" t="s">
        <v>52</v>
      </c>
      <c r="V339" t="s">
        <v>26</v>
      </c>
    </row>
    <row r="340" spans="1:22" x14ac:dyDescent="0.35">
      <c r="A340">
        <v>400</v>
      </c>
      <c r="B340">
        <v>600</v>
      </c>
      <c r="C340">
        <v>4.5</v>
      </c>
      <c r="D340">
        <v>12</v>
      </c>
      <c r="E340">
        <v>0</v>
      </c>
      <c r="F340">
        <v>5</v>
      </c>
      <c r="G340">
        <v>400</v>
      </c>
      <c r="H340">
        <v>100</v>
      </c>
      <c r="I340">
        <v>2</v>
      </c>
      <c r="J340" t="s">
        <v>22</v>
      </c>
      <c r="K340">
        <v>14</v>
      </c>
      <c r="L340">
        <v>4800</v>
      </c>
      <c r="M340">
        <v>162.34603720000001</v>
      </c>
      <c r="N340">
        <v>0.65843266700000003</v>
      </c>
      <c r="O340">
        <v>8.9153778000000003E-2</v>
      </c>
      <c r="P340">
        <v>0.88015945799999995</v>
      </c>
      <c r="Q340">
        <v>7.5907107759999999</v>
      </c>
      <c r="R340">
        <v>7.5907107759999999</v>
      </c>
      <c r="S340" t="s">
        <v>23</v>
      </c>
      <c r="T340" t="s">
        <v>51</v>
      </c>
      <c r="U340" t="s">
        <v>52</v>
      </c>
      <c r="V340" t="s">
        <v>26</v>
      </c>
    </row>
    <row r="341" spans="1:22" x14ac:dyDescent="0.35">
      <c r="A341">
        <v>400</v>
      </c>
      <c r="B341">
        <v>600</v>
      </c>
      <c r="C341">
        <v>4.5</v>
      </c>
      <c r="D341">
        <v>12</v>
      </c>
      <c r="E341">
        <v>0</v>
      </c>
      <c r="F341">
        <v>5</v>
      </c>
      <c r="G341">
        <v>400</v>
      </c>
      <c r="H341">
        <v>100</v>
      </c>
      <c r="I341">
        <v>2</v>
      </c>
      <c r="J341" t="s">
        <v>27</v>
      </c>
      <c r="K341">
        <v>14</v>
      </c>
      <c r="L341">
        <v>4800</v>
      </c>
      <c r="M341" t="s">
        <v>23</v>
      </c>
      <c r="N341">
        <v>0.63395833300000004</v>
      </c>
      <c r="O341">
        <v>2.2124999999999999E-2</v>
      </c>
      <c r="P341">
        <v>0.59368108799999997</v>
      </c>
      <c r="Q341">
        <v>5.3137409800000004</v>
      </c>
      <c r="R341">
        <v>5.3137409800000004</v>
      </c>
      <c r="S341" t="s">
        <v>23</v>
      </c>
      <c r="T341" t="s">
        <v>51</v>
      </c>
      <c r="U341" t="s">
        <v>52</v>
      </c>
      <c r="V341" t="s">
        <v>26</v>
      </c>
    </row>
    <row r="342" spans="1:22" x14ac:dyDescent="0.35">
      <c r="A342">
        <v>400</v>
      </c>
      <c r="B342">
        <v>600</v>
      </c>
      <c r="C342">
        <v>4.5</v>
      </c>
      <c r="D342">
        <v>12</v>
      </c>
      <c r="E342">
        <v>0</v>
      </c>
      <c r="F342">
        <v>5</v>
      </c>
      <c r="G342">
        <v>400</v>
      </c>
      <c r="H342">
        <v>100</v>
      </c>
      <c r="I342">
        <v>2</v>
      </c>
      <c r="J342" t="s">
        <v>22</v>
      </c>
      <c r="K342">
        <v>15</v>
      </c>
      <c r="L342">
        <v>4800</v>
      </c>
      <c r="M342">
        <v>162.34603720000001</v>
      </c>
      <c r="N342">
        <v>0.65843266700000003</v>
      </c>
      <c r="O342">
        <v>8.9153778000000003E-2</v>
      </c>
      <c r="P342">
        <v>0.88015945799999995</v>
      </c>
      <c r="Q342">
        <v>7.5907107759999999</v>
      </c>
      <c r="R342">
        <v>7.5907107759999999</v>
      </c>
      <c r="S342" t="s">
        <v>23</v>
      </c>
      <c r="T342" t="s">
        <v>51</v>
      </c>
      <c r="U342" t="s">
        <v>52</v>
      </c>
      <c r="V342" t="s">
        <v>26</v>
      </c>
    </row>
    <row r="343" spans="1:22" x14ac:dyDescent="0.35">
      <c r="A343">
        <v>400</v>
      </c>
      <c r="B343">
        <v>600</v>
      </c>
      <c r="C343">
        <v>4.5</v>
      </c>
      <c r="D343">
        <v>12</v>
      </c>
      <c r="E343">
        <v>0</v>
      </c>
      <c r="F343">
        <v>5</v>
      </c>
      <c r="G343">
        <v>400</v>
      </c>
      <c r="H343">
        <v>100</v>
      </c>
      <c r="I343">
        <v>2</v>
      </c>
      <c r="J343" t="s">
        <v>27</v>
      </c>
      <c r="K343">
        <v>15</v>
      </c>
      <c r="L343">
        <v>4800</v>
      </c>
      <c r="M343" t="s">
        <v>23</v>
      </c>
      <c r="N343">
        <v>0.63395833300000004</v>
      </c>
      <c r="O343">
        <v>2.2124999999999999E-2</v>
      </c>
      <c r="P343">
        <v>0.59368108799999997</v>
      </c>
      <c r="Q343">
        <v>5.3137409800000004</v>
      </c>
      <c r="R343">
        <v>5.3137409800000004</v>
      </c>
      <c r="S343" t="s">
        <v>23</v>
      </c>
      <c r="T343" t="s">
        <v>51</v>
      </c>
      <c r="U343" t="s">
        <v>52</v>
      </c>
      <c r="V343" t="s">
        <v>26</v>
      </c>
    </row>
    <row r="344" spans="1:22" x14ac:dyDescent="0.35">
      <c r="A344">
        <v>400</v>
      </c>
      <c r="B344">
        <v>600</v>
      </c>
      <c r="C344">
        <v>4.5</v>
      </c>
      <c r="D344">
        <v>12</v>
      </c>
      <c r="E344">
        <v>0</v>
      </c>
      <c r="F344">
        <v>5</v>
      </c>
      <c r="G344">
        <v>400</v>
      </c>
      <c r="H344">
        <v>100</v>
      </c>
      <c r="I344">
        <v>2</v>
      </c>
      <c r="J344" t="s">
        <v>22</v>
      </c>
      <c r="K344">
        <v>16</v>
      </c>
      <c r="L344">
        <v>4800</v>
      </c>
      <c r="M344">
        <v>162.34603720000001</v>
      </c>
      <c r="N344">
        <v>0.65843266700000003</v>
      </c>
      <c r="O344">
        <v>8.9153778000000003E-2</v>
      </c>
      <c r="P344">
        <v>0.88015945799999995</v>
      </c>
      <c r="Q344">
        <v>7.5907107759999999</v>
      </c>
      <c r="R344">
        <v>7.5907107759999999</v>
      </c>
      <c r="S344" t="s">
        <v>23</v>
      </c>
      <c r="T344" t="s">
        <v>51</v>
      </c>
      <c r="U344" t="s">
        <v>52</v>
      </c>
      <c r="V344" t="s">
        <v>26</v>
      </c>
    </row>
    <row r="345" spans="1:22" x14ac:dyDescent="0.35">
      <c r="A345">
        <v>400</v>
      </c>
      <c r="B345">
        <v>600</v>
      </c>
      <c r="C345">
        <v>4.5</v>
      </c>
      <c r="D345">
        <v>12</v>
      </c>
      <c r="E345">
        <v>0</v>
      </c>
      <c r="F345">
        <v>5</v>
      </c>
      <c r="G345">
        <v>400</v>
      </c>
      <c r="H345">
        <v>100</v>
      </c>
      <c r="I345">
        <v>2</v>
      </c>
      <c r="J345" t="s">
        <v>27</v>
      </c>
      <c r="K345">
        <v>16</v>
      </c>
      <c r="L345">
        <v>4800</v>
      </c>
      <c r="M345" t="s">
        <v>23</v>
      </c>
      <c r="N345">
        <v>0.63395833300000004</v>
      </c>
      <c r="O345">
        <v>2.2124999999999999E-2</v>
      </c>
      <c r="P345">
        <v>0.59368108799999997</v>
      </c>
      <c r="Q345">
        <v>5.3137409800000004</v>
      </c>
      <c r="R345">
        <v>5.3137409800000004</v>
      </c>
      <c r="S345" t="s">
        <v>23</v>
      </c>
      <c r="T345" t="s">
        <v>51</v>
      </c>
      <c r="U345" t="s">
        <v>52</v>
      </c>
      <c r="V345" t="s">
        <v>26</v>
      </c>
    </row>
    <row r="346" spans="1:22" x14ac:dyDescent="0.35">
      <c r="A346">
        <v>400</v>
      </c>
      <c r="B346">
        <v>600</v>
      </c>
      <c r="C346">
        <v>4.5</v>
      </c>
      <c r="D346">
        <v>12</v>
      </c>
      <c r="E346">
        <v>0</v>
      </c>
      <c r="F346">
        <v>5</v>
      </c>
      <c r="G346">
        <v>400</v>
      </c>
      <c r="H346">
        <v>100</v>
      </c>
      <c r="I346">
        <v>2</v>
      </c>
      <c r="J346" t="s">
        <v>22</v>
      </c>
      <c r="K346">
        <v>17</v>
      </c>
      <c r="L346">
        <v>4800</v>
      </c>
      <c r="M346">
        <v>162.34603720000001</v>
      </c>
      <c r="N346">
        <v>0.65843266700000003</v>
      </c>
      <c r="O346">
        <v>8.9153778000000003E-2</v>
      </c>
      <c r="P346">
        <v>0.88015945799999995</v>
      </c>
      <c r="Q346">
        <v>7.5907107759999999</v>
      </c>
      <c r="R346">
        <v>7.5907107759999999</v>
      </c>
      <c r="S346" t="s">
        <v>23</v>
      </c>
      <c r="T346" t="s">
        <v>51</v>
      </c>
      <c r="U346" t="s">
        <v>52</v>
      </c>
      <c r="V346" t="s">
        <v>26</v>
      </c>
    </row>
    <row r="347" spans="1:22" x14ac:dyDescent="0.35">
      <c r="A347">
        <v>400</v>
      </c>
      <c r="B347">
        <v>600</v>
      </c>
      <c r="C347">
        <v>4.5</v>
      </c>
      <c r="D347">
        <v>12</v>
      </c>
      <c r="E347">
        <v>0</v>
      </c>
      <c r="F347">
        <v>5</v>
      </c>
      <c r="G347">
        <v>400</v>
      </c>
      <c r="H347">
        <v>100</v>
      </c>
      <c r="I347">
        <v>2</v>
      </c>
      <c r="J347" t="s">
        <v>27</v>
      </c>
      <c r="K347">
        <v>17</v>
      </c>
      <c r="L347">
        <v>4800</v>
      </c>
      <c r="M347" t="s">
        <v>23</v>
      </c>
      <c r="N347">
        <v>0.63395833300000004</v>
      </c>
      <c r="O347">
        <v>2.2124999999999999E-2</v>
      </c>
      <c r="P347">
        <v>0.59368108799999997</v>
      </c>
      <c r="Q347">
        <v>5.3137409800000004</v>
      </c>
      <c r="R347">
        <v>5.3137409800000004</v>
      </c>
      <c r="S347" t="s">
        <v>23</v>
      </c>
      <c r="T347" t="s">
        <v>51</v>
      </c>
      <c r="U347" t="s">
        <v>52</v>
      </c>
      <c r="V347" t="s">
        <v>26</v>
      </c>
    </row>
    <row r="348" spans="1:22" x14ac:dyDescent="0.35">
      <c r="A348">
        <v>400</v>
      </c>
      <c r="B348">
        <v>600</v>
      </c>
      <c r="C348">
        <v>4.5</v>
      </c>
      <c r="D348">
        <v>12</v>
      </c>
      <c r="E348">
        <v>0</v>
      </c>
      <c r="F348">
        <v>5</v>
      </c>
      <c r="G348">
        <v>400</v>
      </c>
      <c r="H348">
        <v>100</v>
      </c>
      <c r="I348">
        <v>2</v>
      </c>
      <c r="J348" t="s">
        <v>22</v>
      </c>
      <c r="K348">
        <v>18</v>
      </c>
      <c r="L348">
        <v>4800</v>
      </c>
      <c r="M348">
        <v>162.34603720000001</v>
      </c>
      <c r="N348">
        <v>0.65843266700000003</v>
      </c>
      <c r="O348">
        <v>8.9153778000000003E-2</v>
      </c>
      <c r="P348">
        <v>0.88015945799999995</v>
      </c>
      <c r="Q348">
        <v>7.5907107759999999</v>
      </c>
      <c r="R348">
        <v>7.5907107759999999</v>
      </c>
      <c r="S348" t="s">
        <v>23</v>
      </c>
      <c r="T348" t="s">
        <v>51</v>
      </c>
      <c r="U348" t="s">
        <v>52</v>
      </c>
      <c r="V348" t="s">
        <v>26</v>
      </c>
    </row>
    <row r="349" spans="1:22" x14ac:dyDescent="0.35">
      <c r="A349">
        <v>400</v>
      </c>
      <c r="B349">
        <v>600</v>
      </c>
      <c r="C349">
        <v>4.5</v>
      </c>
      <c r="D349">
        <v>12</v>
      </c>
      <c r="E349">
        <v>0</v>
      </c>
      <c r="F349">
        <v>5</v>
      </c>
      <c r="G349">
        <v>400</v>
      </c>
      <c r="H349">
        <v>100</v>
      </c>
      <c r="I349">
        <v>2</v>
      </c>
      <c r="J349" t="s">
        <v>27</v>
      </c>
      <c r="K349">
        <v>18</v>
      </c>
      <c r="L349">
        <v>4800</v>
      </c>
      <c r="M349" t="s">
        <v>23</v>
      </c>
      <c r="N349">
        <v>0.63395833300000004</v>
      </c>
      <c r="O349">
        <v>2.2124999999999999E-2</v>
      </c>
      <c r="P349">
        <v>0.59368108799999997</v>
      </c>
      <c r="Q349">
        <v>5.3137409800000004</v>
      </c>
      <c r="R349">
        <v>5.3137409800000004</v>
      </c>
      <c r="S349" t="s">
        <v>23</v>
      </c>
      <c r="T349" t="s">
        <v>51</v>
      </c>
      <c r="U349" t="s">
        <v>52</v>
      </c>
      <c r="V349" t="s">
        <v>26</v>
      </c>
    </row>
    <row r="350" spans="1:22" x14ac:dyDescent="0.35">
      <c r="A350">
        <v>400</v>
      </c>
      <c r="B350">
        <v>600</v>
      </c>
      <c r="C350">
        <v>4.5</v>
      </c>
      <c r="D350">
        <v>12</v>
      </c>
      <c r="E350">
        <v>0</v>
      </c>
      <c r="F350">
        <v>5</v>
      </c>
      <c r="G350">
        <v>400</v>
      </c>
      <c r="H350">
        <v>100</v>
      </c>
      <c r="I350">
        <v>2</v>
      </c>
      <c r="J350" t="s">
        <v>22</v>
      </c>
      <c r="K350">
        <v>19</v>
      </c>
      <c r="L350">
        <v>4800</v>
      </c>
      <c r="M350">
        <v>162.34603720000001</v>
      </c>
      <c r="N350">
        <v>0.65843266700000003</v>
      </c>
      <c r="O350">
        <v>8.9153778000000003E-2</v>
      </c>
      <c r="P350">
        <v>0.88015945799999995</v>
      </c>
      <c r="Q350">
        <v>7.5907107759999999</v>
      </c>
      <c r="R350">
        <v>7.5907107759999999</v>
      </c>
      <c r="S350" t="s">
        <v>23</v>
      </c>
      <c r="T350" t="s">
        <v>51</v>
      </c>
      <c r="U350" t="s">
        <v>52</v>
      </c>
      <c r="V350" t="s">
        <v>26</v>
      </c>
    </row>
    <row r="351" spans="1:22" x14ac:dyDescent="0.35">
      <c r="A351">
        <v>400</v>
      </c>
      <c r="B351">
        <v>600</v>
      </c>
      <c r="C351">
        <v>4.5</v>
      </c>
      <c r="D351">
        <v>12</v>
      </c>
      <c r="E351">
        <v>0</v>
      </c>
      <c r="F351">
        <v>5</v>
      </c>
      <c r="G351">
        <v>400</v>
      </c>
      <c r="H351">
        <v>100</v>
      </c>
      <c r="I351">
        <v>2</v>
      </c>
      <c r="J351" t="s">
        <v>27</v>
      </c>
      <c r="K351">
        <v>19</v>
      </c>
      <c r="L351">
        <v>4800</v>
      </c>
      <c r="M351" t="s">
        <v>23</v>
      </c>
      <c r="N351">
        <v>0.63395833300000004</v>
      </c>
      <c r="O351">
        <v>2.2124999999999999E-2</v>
      </c>
      <c r="P351">
        <v>0.59368108799999997</v>
      </c>
      <c r="Q351">
        <v>5.3137409800000004</v>
      </c>
      <c r="R351">
        <v>5.3137409800000004</v>
      </c>
      <c r="S351" t="s">
        <v>23</v>
      </c>
      <c r="T351" t="s">
        <v>51</v>
      </c>
      <c r="U351" t="s">
        <v>52</v>
      </c>
      <c r="V351" t="s">
        <v>26</v>
      </c>
    </row>
    <row r="352" spans="1:22" x14ac:dyDescent="0.35">
      <c r="A352">
        <v>400</v>
      </c>
      <c r="B352">
        <v>600</v>
      </c>
      <c r="C352">
        <v>4.5</v>
      </c>
      <c r="D352">
        <v>15</v>
      </c>
      <c r="E352">
        <v>0</v>
      </c>
      <c r="F352">
        <v>5</v>
      </c>
      <c r="G352">
        <v>400</v>
      </c>
      <c r="H352">
        <v>100</v>
      </c>
      <c r="I352">
        <v>2</v>
      </c>
      <c r="J352" t="s">
        <v>22</v>
      </c>
      <c r="K352">
        <v>0</v>
      </c>
      <c r="L352">
        <v>6000</v>
      </c>
      <c r="M352">
        <v>129.0725856</v>
      </c>
      <c r="N352">
        <v>0.72111542100000003</v>
      </c>
      <c r="O352">
        <v>7.0384737000000003E-2</v>
      </c>
      <c r="P352">
        <v>0.89121988900000004</v>
      </c>
      <c r="Q352">
        <v>7.7450513120000002</v>
      </c>
      <c r="R352">
        <v>7.7450513120000002</v>
      </c>
      <c r="S352" t="s">
        <v>23</v>
      </c>
      <c r="T352" t="s">
        <v>51</v>
      </c>
      <c r="U352" t="s">
        <v>52</v>
      </c>
      <c r="V352" t="s">
        <v>26</v>
      </c>
    </row>
    <row r="353" spans="1:22" x14ac:dyDescent="0.35">
      <c r="A353">
        <v>400</v>
      </c>
      <c r="B353">
        <v>600</v>
      </c>
      <c r="C353">
        <v>4.5</v>
      </c>
      <c r="D353">
        <v>15</v>
      </c>
      <c r="E353">
        <v>0</v>
      </c>
      <c r="F353">
        <v>5</v>
      </c>
      <c r="G353">
        <v>400</v>
      </c>
      <c r="H353">
        <v>100</v>
      </c>
      <c r="I353">
        <v>2</v>
      </c>
      <c r="J353" t="s">
        <v>27</v>
      </c>
      <c r="K353">
        <v>0</v>
      </c>
      <c r="L353">
        <v>6000</v>
      </c>
      <c r="M353" t="s">
        <v>23</v>
      </c>
      <c r="N353">
        <v>0.701333333</v>
      </c>
      <c r="O353">
        <v>4.4999999999999997E-3</v>
      </c>
      <c r="P353">
        <v>0.540410006</v>
      </c>
      <c r="Q353">
        <v>5.07606907</v>
      </c>
      <c r="R353">
        <v>5.07606907</v>
      </c>
      <c r="S353" t="s">
        <v>23</v>
      </c>
      <c r="T353" t="s">
        <v>51</v>
      </c>
      <c r="U353" t="s">
        <v>52</v>
      </c>
      <c r="V353" t="s">
        <v>26</v>
      </c>
    </row>
    <row r="354" spans="1:22" x14ac:dyDescent="0.35">
      <c r="A354">
        <v>400</v>
      </c>
      <c r="B354">
        <v>600</v>
      </c>
      <c r="C354">
        <v>4.5</v>
      </c>
      <c r="D354">
        <v>15</v>
      </c>
      <c r="E354">
        <v>0</v>
      </c>
      <c r="F354">
        <v>5</v>
      </c>
      <c r="G354">
        <v>400</v>
      </c>
      <c r="H354">
        <v>100</v>
      </c>
      <c r="I354">
        <v>2</v>
      </c>
      <c r="J354" t="s">
        <v>22</v>
      </c>
      <c r="K354">
        <v>1</v>
      </c>
      <c r="L354">
        <v>6000</v>
      </c>
      <c r="M354">
        <v>129.0725856</v>
      </c>
      <c r="N354">
        <v>0.72111542100000003</v>
      </c>
      <c r="O354">
        <v>7.0384737000000003E-2</v>
      </c>
      <c r="P354">
        <v>0.89121988900000004</v>
      </c>
      <c r="Q354">
        <v>7.7450513120000002</v>
      </c>
      <c r="R354">
        <v>7.7450513120000002</v>
      </c>
      <c r="S354" t="s">
        <v>23</v>
      </c>
      <c r="T354" t="s">
        <v>51</v>
      </c>
      <c r="U354" t="s">
        <v>52</v>
      </c>
      <c r="V354" t="s">
        <v>26</v>
      </c>
    </row>
    <row r="355" spans="1:22" x14ac:dyDescent="0.35">
      <c r="A355">
        <v>400</v>
      </c>
      <c r="B355">
        <v>600</v>
      </c>
      <c r="C355">
        <v>4.5</v>
      </c>
      <c r="D355">
        <v>15</v>
      </c>
      <c r="E355">
        <v>0</v>
      </c>
      <c r="F355">
        <v>5</v>
      </c>
      <c r="G355">
        <v>400</v>
      </c>
      <c r="H355">
        <v>100</v>
      </c>
      <c r="I355">
        <v>2</v>
      </c>
      <c r="J355" t="s">
        <v>27</v>
      </c>
      <c r="K355">
        <v>1</v>
      </c>
      <c r="L355">
        <v>6000</v>
      </c>
      <c r="M355" t="s">
        <v>23</v>
      </c>
      <c r="N355">
        <v>0.701333333</v>
      </c>
      <c r="O355">
        <v>4.4999999999999997E-3</v>
      </c>
      <c r="P355">
        <v>0.540410006</v>
      </c>
      <c r="Q355">
        <v>5.07606907</v>
      </c>
      <c r="R355">
        <v>5.07606907</v>
      </c>
      <c r="S355" t="s">
        <v>23</v>
      </c>
      <c r="T355" t="s">
        <v>51</v>
      </c>
      <c r="U355" t="s">
        <v>52</v>
      </c>
      <c r="V355" t="s">
        <v>26</v>
      </c>
    </row>
    <row r="356" spans="1:22" x14ac:dyDescent="0.35">
      <c r="A356">
        <v>400</v>
      </c>
      <c r="B356">
        <v>600</v>
      </c>
      <c r="C356">
        <v>4.5</v>
      </c>
      <c r="D356">
        <v>15</v>
      </c>
      <c r="E356">
        <v>0</v>
      </c>
      <c r="F356">
        <v>5</v>
      </c>
      <c r="G356">
        <v>400</v>
      </c>
      <c r="H356">
        <v>100</v>
      </c>
      <c r="I356">
        <v>2</v>
      </c>
      <c r="J356" t="s">
        <v>22</v>
      </c>
      <c r="K356">
        <v>2</v>
      </c>
      <c r="L356">
        <v>6000</v>
      </c>
      <c r="M356">
        <v>129.0725856</v>
      </c>
      <c r="N356">
        <v>0.72111542100000003</v>
      </c>
      <c r="O356">
        <v>7.0384737000000003E-2</v>
      </c>
      <c r="P356">
        <v>0.89121988900000004</v>
      </c>
      <c r="Q356">
        <v>7.7450513120000002</v>
      </c>
      <c r="R356">
        <v>7.7450513120000002</v>
      </c>
      <c r="S356" t="s">
        <v>23</v>
      </c>
      <c r="T356" t="s">
        <v>51</v>
      </c>
      <c r="U356" t="s">
        <v>52</v>
      </c>
      <c r="V356" t="s">
        <v>26</v>
      </c>
    </row>
    <row r="357" spans="1:22" x14ac:dyDescent="0.35">
      <c r="A357">
        <v>400</v>
      </c>
      <c r="B357">
        <v>600</v>
      </c>
      <c r="C357">
        <v>4.5</v>
      </c>
      <c r="D357">
        <v>15</v>
      </c>
      <c r="E357">
        <v>0</v>
      </c>
      <c r="F357">
        <v>5</v>
      </c>
      <c r="G357">
        <v>400</v>
      </c>
      <c r="H357">
        <v>100</v>
      </c>
      <c r="I357">
        <v>2</v>
      </c>
      <c r="J357" t="s">
        <v>27</v>
      </c>
      <c r="K357">
        <v>2</v>
      </c>
      <c r="L357">
        <v>6000</v>
      </c>
      <c r="M357" t="s">
        <v>23</v>
      </c>
      <c r="N357">
        <v>0.701333333</v>
      </c>
      <c r="O357">
        <v>4.4999999999999997E-3</v>
      </c>
      <c r="P357">
        <v>0.540410006</v>
      </c>
      <c r="Q357">
        <v>5.07606907</v>
      </c>
      <c r="R357">
        <v>5.07606907</v>
      </c>
      <c r="S357" t="s">
        <v>23</v>
      </c>
      <c r="T357" t="s">
        <v>51</v>
      </c>
      <c r="U357" t="s">
        <v>52</v>
      </c>
      <c r="V357" t="s">
        <v>26</v>
      </c>
    </row>
    <row r="358" spans="1:22" x14ac:dyDescent="0.35">
      <c r="A358">
        <v>400</v>
      </c>
      <c r="B358">
        <v>600</v>
      </c>
      <c r="C358">
        <v>4.5</v>
      </c>
      <c r="D358">
        <v>15</v>
      </c>
      <c r="E358">
        <v>0</v>
      </c>
      <c r="F358">
        <v>5</v>
      </c>
      <c r="G358">
        <v>400</v>
      </c>
      <c r="H358">
        <v>100</v>
      </c>
      <c r="I358">
        <v>2</v>
      </c>
      <c r="J358" t="s">
        <v>22</v>
      </c>
      <c r="K358">
        <v>3</v>
      </c>
      <c r="L358">
        <v>6000</v>
      </c>
      <c r="M358">
        <v>129.0725856</v>
      </c>
      <c r="N358">
        <v>0.72111542100000003</v>
      </c>
      <c r="O358">
        <v>7.0384737000000003E-2</v>
      </c>
      <c r="P358">
        <v>0.89121988900000004</v>
      </c>
      <c r="Q358">
        <v>7.7450513120000002</v>
      </c>
      <c r="R358">
        <v>7.7450513120000002</v>
      </c>
      <c r="S358" t="s">
        <v>23</v>
      </c>
      <c r="T358" t="s">
        <v>51</v>
      </c>
      <c r="U358" t="s">
        <v>52</v>
      </c>
      <c r="V358" t="s">
        <v>26</v>
      </c>
    </row>
    <row r="359" spans="1:22" x14ac:dyDescent="0.35">
      <c r="A359">
        <v>400</v>
      </c>
      <c r="B359">
        <v>600</v>
      </c>
      <c r="C359">
        <v>4.5</v>
      </c>
      <c r="D359">
        <v>15</v>
      </c>
      <c r="E359">
        <v>0</v>
      </c>
      <c r="F359">
        <v>5</v>
      </c>
      <c r="G359">
        <v>400</v>
      </c>
      <c r="H359">
        <v>100</v>
      </c>
      <c r="I359">
        <v>2</v>
      </c>
      <c r="J359" t="s">
        <v>27</v>
      </c>
      <c r="K359">
        <v>3</v>
      </c>
      <c r="L359">
        <v>6000</v>
      </c>
      <c r="M359" t="s">
        <v>23</v>
      </c>
      <c r="N359">
        <v>0.701333333</v>
      </c>
      <c r="O359">
        <v>4.4999999999999997E-3</v>
      </c>
      <c r="P359">
        <v>0.540410006</v>
      </c>
      <c r="Q359">
        <v>5.07606907</v>
      </c>
      <c r="R359">
        <v>5.07606907</v>
      </c>
      <c r="S359" t="s">
        <v>23</v>
      </c>
      <c r="T359" t="s">
        <v>51</v>
      </c>
      <c r="U359" t="s">
        <v>52</v>
      </c>
      <c r="V359" t="s">
        <v>26</v>
      </c>
    </row>
    <row r="360" spans="1:22" x14ac:dyDescent="0.35">
      <c r="A360">
        <v>400</v>
      </c>
      <c r="B360">
        <v>600</v>
      </c>
      <c r="C360">
        <v>4.5</v>
      </c>
      <c r="D360">
        <v>15</v>
      </c>
      <c r="E360">
        <v>0</v>
      </c>
      <c r="F360">
        <v>5</v>
      </c>
      <c r="G360">
        <v>400</v>
      </c>
      <c r="H360">
        <v>100</v>
      </c>
      <c r="I360">
        <v>2</v>
      </c>
      <c r="J360" t="s">
        <v>22</v>
      </c>
      <c r="K360">
        <v>4</v>
      </c>
      <c r="L360">
        <v>6000</v>
      </c>
      <c r="M360">
        <v>129.0725856</v>
      </c>
      <c r="N360">
        <v>0.72111542100000003</v>
      </c>
      <c r="O360">
        <v>7.0384737000000003E-2</v>
      </c>
      <c r="P360">
        <v>0.89121988900000004</v>
      </c>
      <c r="Q360">
        <v>7.7450513120000002</v>
      </c>
      <c r="R360">
        <v>7.7450513120000002</v>
      </c>
      <c r="S360" t="s">
        <v>23</v>
      </c>
      <c r="T360" t="s">
        <v>51</v>
      </c>
      <c r="U360" t="s">
        <v>52</v>
      </c>
      <c r="V360" t="s">
        <v>26</v>
      </c>
    </row>
    <row r="361" spans="1:22" x14ac:dyDescent="0.35">
      <c r="A361">
        <v>400</v>
      </c>
      <c r="B361">
        <v>600</v>
      </c>
      <c r="C361">
        <v>4.5</v>
      </c>
      <c r="D361">
        <v>15</v>
      </c>
      <c r="E361">
        <v>0</v>
      </c>
      <c r="F361">
        <v>5</v>
      </c>
      <c r="G361">
        <v>400</v>
      </c>
      <c r="H361">
        <v>100</v>
      </c>
      <c r="I361">
        <v>2</v>
      </c>
      <c r="J361" t="s">
        <v>27</v>
      </c>
      <c r="K361">
        <v>4</v>
      </c>
      <c r="L361">
        <v>6000</v>
      </c>
      <c r="M361" t="s">
        <v>23</v>
      </c>
      <c r="N361">
        <v>0.701333333</v>
      </c>
      <c r="O361">
        <v>4.4999999999999997E-3</v>
      </c>
      <c r="P361">
        <v>0.540410006</v>
      </c>
      <c r="Q361">
        <v>5.07606907</v>
      </c>
      <c r="R361">
        <v>5.07606907</v>
      </c>
      <c r="S361" t="s">
        <v>23</v>
      </c>
      <c r="T361" t="s">
        <v>51</v>
      </c>
      <c r="U361" t="s">
        <v>52</v>
      </c>
      <c r="V361" t="s">
        <v>26</v>
      </c>
    </row>
    <row r="362" spans="1:22" x14ac:dyDescent="0.35">
      <c r="A362">
        <v>400</v>
      </c>
      <c r="B362">
        <v>600</v>
      </c>
      <c r="C362">
        <v>4.5</v>
      </c>
      <c r="D362">
        <v>15</v>
      </c>
      <c r="E362">
        <v>0</v>
      </c>
      <c r="F362">
        <v>5</v>
      </c>
      <c r="G362">
        <v>400</v>
      </c>
      <c r="H362">
        <v>100</v>
      </c>
      <c r="I362">
        <v>2</v>
      </c>
      <c r="J362" t="s">
        <v>22</v>
      </c>
      <c r="K362">
        <v>5</v>
      </c>
      <c r="L362">
        <v>6000</v>
      </c>
      <c r="M362">
        <v>129.0725856</v>
      </c>
      <c r="N362">
        <v>0.72111542100000003</v>
      </c>
      <c r="O362">
        <v>7.0384737000000003E-2</v>
      </c>
      <c r="P362">
        <v>0.89121988900000004</v>
      </c>
      <c r="Q362">
        <v>7.7450513120000002</v>
      </c>
      <c r="R362">
        <v>7.7450513120000002</v>
      </c>
      <c r="S362" t="s">
        <v>23</v>
      </c>
      <c r="T362" t="s">
        <v>51</v>
      </c>
      <c r="U362" t="s">
        <v>52</v>
      </c>
      <c r="V362" t="s">
        <v>26</v>
      </c>
    </row>
    <row r="363" spans="1:22" x14ac:dyDescent="0.35">
      <c r="A363">
        <v>400</v>
      </c>
      <c r="B363">
        <v>600</v>
      </c>
      <c r="C363">
        <v>4.5</v>
      </c>
      <c r="D363">
        <v>15</v>
      </c>
      <c r="E363">
        <v>0</v>
      </c>
      <c r="F363">
        <v>5</v>
      </c>
      <c r="G363">
        <v>400</v>
      </c>
      <c r="H363">
        <v>100</v>
      </c>
      <c r="I363">
        <v>2</v>
      </c>
      <c r="J363" t="s">
        <v>27</v>
      </c>
      <c r="K363">
        <v>5</v>
      </c>
      <c r="L363">
        <v>6000</v>
      </c>
      <c r="M363" t="s">
        <v>23</v>
      </c>
      <c r="N363">
        <v>0.701333333</v>
      </c>
      <c r="O363">
        <v>4.4999999999999997E-3</v>
      </c>
      <c r="P363">
        <v>0.540410006</v>
      </c>
      <c r="Q363">
        <v>5.07606907</v>
      </c>
      <c r="R363">
        <v>5.07606907</v>
      </c>
      <c r="S363" t="s">
        <v>23</v>
      </c>
      <c r="T363" t="s">
        <v>51</v>
      </c>
      <c r="U363" t="s">
        <v>52</v>
      </c>
      <c r="V363" t="s">
        <v>26</v>
      </c>
    </row>
    <row r="364" spans="1:22" x14ac:dyDescent="0.35">
      <c r="A364">
        <v>400</v>
      </c>
      <c r="B364">
        <v>600</v>
      </c>
      <c r="C364">
        <v>4.5</v>
      </c>
      <c r="D364">
        <v>15</v>
      </c>
      <c r="E364">
        <v>0</v>
      </c>
      <c r="F364">
        <v>5</v>
      </c>
      <c r="G364">
        <v>400</v>
      </c>
      <c r="H364">
        <v>100</v>
      </c>
      <c r="I364">
        <v>2</v>
      </c>
      <c r="J364" t="s">
        <v>22</v>
      </c>
      <c r="K364">
        <v>6</v>
      </c>
      <c r="L364">
        <v>6000</v>
      </c>
      <c r="M364">
        <v>129.0725856</v>
      </c>
      <c r="N364">
        <v>0.72111542100000003</v>
      </c>
      <c r="O364">
        <v>7.0384737000000003E-2</v>
      </c>
      <c r="P364">
        <v>0.89121988900000004</v>
      </c>
      <c r="Q364">
        <v>7.7450513120000002</v>
      </c>
      <c r="R364">
        <v>7.7450513120000002</v>
      </c>
      <c r="S364" t="s">
        <v>23</v>
      </c>
      <c r="T364" t="s">
        <v>51</v>
      </c>
      <c r="U364" t="s">
        <v>52</v>
      </c>
      <c r="V364" t="s">
        <v>26</v>
      </c>
    </row>
    <row r="365" spans="1:22" x14ac:dyDescent="0.35">
      <c r="A365">
        <v>400</v>
      </c>
      <c r="B365">
        <v>600</v>
      </c>
      <c r="C365">
        <v>4.5</v>
      </c>
      <c r="D365">
        <v>15</v>
      </c>
      <c r="E365">
        <v>0</v>
      </c>
      <c r="F365">
        <v>5</v>
      </c>
      <c r="G365">
        <v>400</v>
      </c>
      <c r="H365">
        <v>100</v>
      </c>
      <c r="I365">
        <v>2</v>
      </c>
      <c r="J365" t="s">
        <v>27</v>
      </c>
      <c r="K365">
        <v>6</v>
      </c>
      <c r="L365">
        <v>6000</v>
      </c>
      <c r="M365" t="s">
        <v>23</v>
      </c>
      <c r="N365">
        <v>0.701333333</v>
      </c>
      <c r="O365">
        <v>4.4999999999999997E-3</v>
      </c>
      <c r="P365">
        <v>0.540410006</v>
      </c>
      <c r="Q365">
        <v>5.07606907</v>
      </c>
      <c r="R365">
        <v>5.07606907</v>
      </c>
      <c r="S365" t="s">
        <v>23</v>
      </c>
      <c r="T365" t="s">
        <v>51</v>
      </c>
      <c r="U365" t="s">
        <v>52</v>
      </c>
      <c r="V365" t="s">
        <v>26</v>
      </c>
    </row>
    <row r="366" spans="1:22" x14ac:dyDescent="0.35">
      <c r="A366">
        <v>400</v>
      </c>
      <c r="B366">
        <v>600</v>
      </c>
      <c r="C366">
        <v>4.5</v>
      </c>
      <c r="D366">
        <v>15</v>
      </c>
      <c r="E366">
        <v>0</v>
      </c>
      <c r="F366">
        <v>5</v>
      </c>
      <c r="G366">
        <v>400</v>
      </c>
      <c r="H366">
        <v>100</v>
      </c>
      <c r="I366">
        <v>2</v>
      </c>
      <c r="J366" t="s">
        <v>22</v>
      </c>
      <c r="K366">
        <v>7</v>
      </c>
      <c r="L366">
        <v>6000</v>
      </c>
      <c r="M366">
        <v>129.0725856</v>
      </c>
      <c r="N366">
        <v>0.72111542100000003</v>
      </c>
      <c r="O366">
        <v>7.0384737000000003E-2</v>
      </c>
      <c r="P366">
        <v>0.89121988900000004</v>
      </c>
      <c r="Q366">
        <v>7.7450513120000002</v>
      </c>
      <c r="R366">
        <v>7.7450513120000002</v>
      </c>
      <c r="S366" t="s">
        <v>23</v>
      </c>
      <c r="T366" t="s">
        <v>51</v>
      </c>
      <c r="U366" t="s">
        <v>52</v>
      </c>
      <c r="V366" t="s">
        <v>26</v>
      </c>
    </row>
    <row r="367" spans="1:22" x14ac:dyDescent="0.35">
      <c r="A367">
        <v>400</v>
      </c>
      <c r="B367">
        <v>600</v>
      </c>
      <c r="C367">
        <v>4.5</v>
      </c>
      <c r="D367">
        <v>15</v>
      </c>
      <c r="E367">
        <v>0</v>
      </c>
      <c r="F367">
        <v>5</v>
      </c>
      <c r="G367">
        <v>400</v>
      </c>
      <c r="H367">
        <v>100</v>
      </c>
      <c r="I367">
        <v>2</v>
      </c>
      <c r="J367" t="s">
        <v>27</v>
      </c>
      <c r="K367">
        <v>7</v>
      </c>
      <c r="L367">
        <v>6000</v>
      </c>
      <c r="M367" t="s">
        <v>23</v>
      </c>
      <c r="N367">
        <v>0.701333333</v>
      </c>
      <c r="O367">
        <v>4.4999999999999997E-3</v>
      </c>
      <c r="P367">
        <v>0.540410006</v>
      </c>
      <c r="Q367">
        <v>5.07606907</v>
      </c>
      <c r="R367">
        <v>5.07606907</v>
      </c>
      <c r="S367" t="s">
        <v>23</v>
      </c>
      <c r="T367" t="s">
        <v>51</v>
      </c>
      <c r="U367" t="s">
        <v>52</v>
      </c>
      <c r="V367" t="s">
        <v>26</v>
      </c>
    </row>
    <row r="368" spans="1:22" x14ac:dyDescent="0.35">
      <c r="A368">
        <v>400</v>
      </c>
      <c r="B368">
        <v>600</v>
      </c>
      <c r="C368">
        <v>4.5</v>
      </c>
      <c r="D368">
        <v>15</v>
      </c>
      <c r="E368">
        <v>0</v>
      </c>
      <c r="F368">
        <v>5</v>
      </c>
      <c r="G368">
        <v>400</v>
      </c>
      <c r="H368">
        <v>100</v>
      </c>
      <c r="I368">
        <v>2</v>
      </c>
      <c r="J368" t="s">
        <v>22</v>
      </c>
      <c r="K368">
        <v>8</v>
      </c>
      <c r="L368">
        <v>6000</v>
      </c>
      <c r="M368">
        <v>129.0725856</v>
      </c>
      <c r="N368">
        <v>0.72111542100000003</v>
      </c>
      <c r="O368">
        <v>7.0384737000000003E-2</v>
      </c>
      <c r="P368">
        <v>0.89121988900000004</v>
      </c>
      <c r="Q368">
        <v>7.7450513120000002</v>
      </c>
      <c r="R368">
        <v>7.7450513120000002</v>
      </c>
      <c r="S368" t="s">
        <v>23</v>
      </c>
      <c r="T368" t="s">
        <v>51</v>
      </c>
      <c r="U368" t="s">
        <v>52</v>
      </c>
      <c r="V368" t="s">
        <v>26</v>
      </c>
    </row>
    <row r="369" spans="1:22" x14ac:dyDescent="0.35">
      <c r="A369">
        <v>400</v>
      </c>
      <c r="B369">
        <v>600</v>
      </c>
      <c r="C369">
        <v>4.5</v>
      </c>
      <c r="D369">
        <v>15</v>
      </c>
      <c r="E369">
        <v>0</v>
      </c>
      <c r="F369">
        <v>5</v>
      </c>
      <c r="G369">
        <v>400</v>
      </c>
      <c r="H369">
        <v>100</v>
      </c>
      <c r="I369">
        <v>2</v>
      </c>
      <c r="J369" t="s">
        <v>27</v>
      </c>
      <c r="K369">
        <v>8</v>
      </c>
      <c r="L369">
        <v>6000</v>
      </c>
      <c r="M369" t="s">
        <v>23</v>
      </c>
      <c r="N369">
        <v>0.701333333</v>
      </c>
      <c r="O369">
        <v>4.4999999999999997E-3</v>
      </c>
      <c r="P369">
        <v>0.540410006</v>
      </c>
      <c r="Q369">
        <v>5.07606907</v>
      </c>
      <c r="R369">
        <v>5.07606907</v>
      </c>
      <c r="S369" t="s">
        <v>23</v>
      </c>
      <c r="T369" t="s">
        <v>51</v>
      </c>
      <c r="U369" t="s">
        <v>52</v>
      </c>
      <c r="V369" t="s">
        <v>26</v>
      </c>
    </row>
    <row r="370" spans="1:22" x14ac:dyDescent="0.35">
      <c r="A370">
        <v>400</v>
      </c>
      <c r="B370">
        <v>600</v>
      </c>
      <c r="C370">
        <v>4.5</v>
      </c>
      <c r="D370">
        <v>15</v>
      </c>
      <c r="E370">
        <v>0</v>
      </c>
      <c r="F370">
        <v>5</v>
      </c>
      <c r="G370">
        <v>400</v>
      </c>
      <c r="H370">
        <v>100</v>
      </c>
      <c r="I370">
        <v>2</v>
      </c>
      <c r="J370" t="s">
        <v>22</v>
      </c>
      <c r="K370">
        <v>9</v>
      </c>
      <c r="L370">
        <v>6000</v>
      </c>
      <c r="M370">
        <v>129.0725856</v>
      </c>
      <c r="N370">
        <v>0.72111542100000003</v>
      </c>
      <c r="O370">
        <v>7.0384737000000003E-2</v>
      </c>
      <c r="P370">
        <v>0.89121988900000004</v>
      </c>
      <c r="Q370">
        <v>7.7450513120000002</v>
      </c>
      <c r="R370">
        <v>7.7450513120000002</v>
      </c>
      <c r="S370" t="s">
        <v>23</v>
      </c>
      <c r="T370" t="s">
        <v>51</v>
      </c>
      <c r="U370" t="s">
        <v>52</v>
      </c>
      <c r="V370" t="s">
        <v>26</v>
      </c>
    </row>
    <row r="371" spans="1:22" x14ac:dyDescent="0.35">
      <c r="A371">
        <v>400</v>
      </c>
      <c r="B371">
        <v>600</v>
      </c>
      <c r="C371">
        <v>4.5</v>
      </c>
      <c r="D371">
        <v>15</v>
      </c>
      <c r="E371">
        <v>0</v>
      </c>
      <c r="F371">
        <v>5</v>
      </c>
      <c r="G371">
        <v>400</v>
      </c>
      <c r="H371">
        <v>100</v>
      </c>
      <c r="I371">
        <v>2</v>
      </c>
      <c r="J371" t="s">
        <v>27</v>
      </c>
      <c r="K371">
        <v>9</v>
      </c>
      <c r="L371">
        <v>6000</v>
      </c>
      <c r="M371" t="s">
        <v>23</v>
      </c>
      <c r="N371">
        <v>0.701333333</v>
      </c>
      <c r="O371">
        <v>4.4999999999999997E-3</v>
      </c>
      <c r="P371">
        <v>0.540410006</v>
      </c>
      <c r="Q371">
        <v>5.07606907</v>
      </c>
      <c r="R371">
        <v>5.07606907</v>
      </c>
      <c r="S371" t="s">
        <v>23</v>
      </c>
      <c r="T371" t="s">
        <v>51</v>
      </c>
      <c r="U371" t="s">
        <v>52</v>
      </c>
      <c r="V371" t="s">
        <v>26</v>
      </c>
    </row>
    <row r="372" spans="1:22" x14ac:dyDescent="0.35">
      <c r="A372">
        <v>400</v>
      </c>
      <c r="B372">
        <v>600</v>
      </c>
      <c r="C372">
        <v>4.5</v>
      </c>
      <c r="D372">
        <v>15</v>
      </c>
      <c r="E372">
        <v>0</v>
      </c>
      <c r="F372">
        <v>5</v>
      </c>
      <c r="G372">
        <v>400</v>
      </c>
      <c r="H372">
        <v>100</v>
      </c>
      <c r="I372">
        <v>2</v>
      </c>
      <c r="J372" t="s">
        <v>22</v>
      </c>
      <c r="K372">
        <v>10</v>
      </c>
      <c r="L372">
        <v>6000</v>
      </c>
      <c r="M372">
        <v>129.0725856</v>
      </c>
      <c r="N372">
        <v>0.72111542100000003</v>
      </c>
      <c r="O372">
        <v>7.0384737000000003E-2</v>
      </c>
      <c r="P372">
        <v>0.89121988900000004</v>
      </c>
      <c r="Q372">
        <v>7.7450513120000002</v>
      </c>
      <c r="R372">
        <v>7.7450513120000002</v>
      </c>
      <c r="S372" t="s">
        <v>23</v>
      </c>
      <c r="T372" t="s">
        <v>51</v>
      </c>
      <c r="U372" t="s">
        <v>52</v>
      </c>
      <c r="V372" t="s">
        <v>26</v>
      </c>
    </row>
    <row r="373" spans="1:22" x14ac:dyDescent="0.35">
      <c r="A373">
        <v>400</v>
      </c>
      <c r="B373">
        <v>600</v>
      </c>
      <c r="C373">
        <v>4.5</v>
      </c>
      <c r="D373">
        <v>15</v>
      </c>
      <c r="E373">
        <v>0</v>
      </c>
      <c r="F373">
        <v>5</v>
      </c>
      <c r="G373">
        <v>400</v>
      </c>
      <c r="H373">
        <v>100</v>
      </c>
      <c r="I373">
        <v>2</v>
      </c>
      <c r="J373" t="s">
        <v>27</v>
      </c>
      <c r="K373">
        <v>10</v>
      </c>
      <c r="L373">
        <v>6000</v>
      </c>
      <c r="M373" t="s">
        <v>23</v>
      </c>
      <c r="N373">
        <v>0.701333333</v>
      </c>
      <c r="O373">
        <v>4.4999999999999997E-3</v>
      </c>
      <c r="P373">
        <v>0.540410006</v>
      </c>
      <c r="Q373">
        <v>5.07606907</v>
      </c>
      <c r="R373">
        <v>5.07606907</v>
      </c>
      <c r="S373" t="s">
        <v>23</v>
      </c>
      <c r="T373" t="s">
        <v>51</v>
      </c>
      <c r="U373" t="s">
        <v>52</v>
      </c>
      <c r="V373" t="s">
        <v>26</v>
      </c>
    </row>
    <row r="374" spans="1:22" x14ac:dyDescent="0.35">
      <c r="A374">
        <v>400</v>
      </c>
      <c r="B374">
        <v>600</v>
      </c>
      <c r="C374">
        <v>4.5</v>
      </c>
      <c r="D374">
        <v>15</v>
      </c>
      <c r="E374">
        <v>0</v>
      </c>
      <c r="F374">
        <v>5</v>
      </c>
      <c r="G374">
        <v>400</v>
      </c>
      <c r="H374">
        <v>100</v>
      </c>
      <c r="I374">
        <v>2</v>
      </c>
      <c r="J374" t="s">
        <v>22</v>
      </c>
      <c r="K374">
        <v>11</v>
      </c>
      <c r="L374">
        <v>6000</v>
      </c>
      <c r="M374">
        <v>129.0725856</v>
      </c>
      <c r="N374">
        <v>0.72111542100000003</v>
      </c>
      <c r="O374">
        <v>7.0384737000000003E-2</v>
      </c>
      <c r="P374">
        <v>0.89121988900000004</v>
      </c>
      <c r="Q374">
        <v>7.7450513120000002</v>
      </c>
      <c r="R374">
        <v>7.7450513120000002</v>
      </c>
      <c r="S374" t="s">
        <v>23</v>
      </c>
      <c r="T374" t="s">
        <v>51</v>
      </c>
      <c r="U374" t="s">
        <v>52</v>
      </c>
      <c r="V374" t="s">
        <v>26</v>
      </c>
    </row>
    <row r="375" spans="1:22" x14ac:dyDescent="0.35">
      <c r="A375">
        <v>400</v>
      </c>
      <c r="B375">
        <v>600</v>
      </c>
      <c r="C375">
        <v>4.5</v>
      </c>
      <c r="D375">
        <v>15</v>
      </c>
      <c r="E375">
        <v>0</v>
      </c>
      <c r="F375">
        <v>5</v>
      </c>
      <c r="G375">
        <v>400</v>
      </c>
      <c r="H375">
        <v>100</v>
      </c>
      <c r="I375">
        <v>2</v>
      </c>
      <c r="J375" t="s">
        <v>27</v>
      </c>
      <c r="K375">
        <v>11</v>
      </c>
      <c r="L375">
        <v>6000</v>
      </c>
      <c r="M375" t="s">
        <v>23</v>
      </c>
      <c r="N375">
        <v>0.701333333</v>
      </c>
      <c r="O375">
        <v>4.4999999999999997E-3</v>
      </c>
      <c r="P375">
        <v>0.540410006</v>
      </c>
      <c r="Q375">
        <v>5.07606907</v>
      </c>
      <c r="R375">
        <v>5.07606907</v>
      </c>
      <c r="S375" t="s">
        <v>23</v>
      </c>
      <c r="T375" t="s">
        <v>51</v>
      </c>
      <c r="U375" t="s">
        <v>52</v>
      </c>
      <c r="V375" t="s">
        <v>26</v>
      </c>
    </row>
    <row r="376" spans="1:22" x14ac:dyDescent="0.35">
      <c r="A376">
        <v>400</v>
      </c>
      <c r="B376">
        <v>600</v>
      </c>
      <c r="C376">
        <v>4.5</v>
      </c>
      <c r="D376">
        <v>15</v>
      </c>
      <c r="E376">
        <v>0</v>
      </c>
      <c r="F376">
        <v>5</v>
      </c>
      <c r="G376">
        <v>400</v>
      </c>
      <c r="H376">
        <v>100</v>
      </c>
      <c r="I376">
        <v>2</v>
      </c>
      <c r="J376" t="s">
        <v>22</v>
      </c>
      <c r="K376">
        <v>12</v>
      </c>
      <c r="L376">
        <v>6000</v>
      </c>
      <c r="M376">
        <v>129.0725856</v>
      </c>
      <c r="N376">
        <v>0.72111542100000003</v>
      </c>
      <c r="O376">
        <v>7.0384737000000003E-2</v>
      </c>
      <c r="P376">
        <v>0.89121988900000004</v>
      </c>
      <c r="Q376">
        <v>7.7450513120000002</v>
      </c>
      <c r="R376">
        <v>7.7450513120000002</v>
      </c>
      <c r="S376" t="s">
        <v>23</v>
      </c>
      <c r="T376" t="s">
        <v>51</v>
      </c>
      <c r="U376" t="s">
        <v>52</v>
      </c>
      <c r="V376" t="s">
        <v>26</v>
      </c>
    </row>
    <row r="377" spans="1:22" x14ac:dyDescent="0.35">
      <c r="A377">
        <v>400</v>
      </c>
      <c r="B377">
        <v>600</v>
      </c>
      <c r="C377">
        <v>4.5</v>
      </c>
      <c r="D377">
        <v>15</v>
      </c>
      <c r="E377">
        <v>0</v>
      </c>
      <c r="F377">
        <v>5</v>
      </c>
      <c r="G377">
        <v>400</v>
      </c>
      <c r="H377">
        <v>100</v>
      </c>
      <c r="I377">
        <v>2</v>
      </c>
      <c r="J377" t="s">
        <v>27</v>
      </c>
      <c r="K377">
        <v>12</v>
      </c>
      <c r="L377">
        <v>6000</v>
      </c>
      <c r="M377" t="s">
        <v>23</v>
      </c>
      <c r="N377">
        <v>0.701333333</v>
      </c>
      <c r="O377">
        <v>4.4999999999999997E-3</v>
      </c>
      <c r="P377">
        <v>0.540410006</v>
      </c>
      <c r="Q377">
        <v>5.07606907</v>
      </c>
      <c r="R377">
        <v>5.07606907</v>
      </c>
      <c r="S377" t="s">
        <v>23</v>
      </c>
      <c r="T377" t="s">
        <v>51</v>
      </c>
      <c r="U377" t="s">
        <v>52</v>
      </c>
      <c r="V377" t="s">
        <v>26</v>
      </c>
    </row>
    <row r="378" spans="1:22" x14ac:dyDescent="0.35">
      <c r="A378">
        <v>400</v>
      </c>
      <c r="B378">
        <v>600</v>
      </c>
      <c r="C378">
        <v>4.5</v>
      </c>
      <c r="D378">
        <v>15</v>
      </c>
      <c r="E378">
        <v>0</v>
      </c>
      <c r="F378">
        <v>5</v>
      </c>
      <c r="G378">
        <v>400</v>
      </c>
      <c r="H378">
        <v>100</v>
      </c>
      <c r="I378">
        <v>2</v>
      </c>
      <c r="J378" t="s">
        <v>22</v>
      </c>
      <c r="K378">
        <v>13</v>
      </c>
      <c r="L378">
        <v>6000</v>
      </c>
      <c r="M378">
        <v>129.0725856</v>
      </c>
      <c r="N378">
        <v>0.72111542100000003</v>
      </c>
      <c r="O378">
        <v>7.0384737000000003E-2</v>
      </c>
      <c r="P378">
        <v>0.89121988900000004</v>
      </c>
      <c r="Q378">
        <v>7.7450513120000002</v>
      </c>
      <c r="R378">
        <v>7.7450513120000002</v>
      </c>
      <c r="S378" t="s">
        <v>23</v>
      </c>
      <c r="T378" t="s">
        <v>51</v>
      </c>
      <c r="U378" t="s">
        <v>52</v>
      </c>
      <c r="V378" t="s">
        <v>26</v>
      </c>
    </row>
    <row r="379" spans="1:22" x14ac:dyDescent="0.35">
      <c r="A379">
        <v>400</v>
      </c>
      <c r="B379">
        <v>600</v>
      </c>
      <c r="C379">
        <v>4.5</v>
      </c>
      <c r="D379">
        <v>15</v>
      </c>
      <c r="E379">
        <v>0</v>
      </c>
      <c r="F379">
        <v>5</v>
      </c>
      <c r="G379">
        <v>400</v>
      </c>
      <c r="H379">
        <v>100</v>
      </c>
      <c r="I379">
        <v>2</v>
      </c>
      <c r="J379" t="s">
        <v>27</v>
      </c>
      <c r="K379">
        <v>13</v>
      </c>
      <c r="L379">
        <v>6000</v>
      </c>
      <c r="M379" t="s">
        <v>23</v>
      </c>
      <c r="N379">
        <v>0.701333333</v>
      </c>
      <c r="O379">
        <v>4.4999999999999997E-3</v>
      </c>
      <c r="P379">
        <v>0.540410006</v>
      </c>
      <c r="Q379">
        <v>5.07606907</v>
      </c>
      <c r="R379">
        <v>5.07606907</v>
      </c>
      <c r="S379" t="s">
        <v>23</v>
      </c>
      <c r="T379" t="s">
        <v>51</v>
      </c>
      <c r="U379" t="s">
        <v>52</v>
      </c>
      <c r="V379" t="s">
        <v>26</v>
      </c>
    </row>
    <row r="380" spans="1:22" x14ac:dyDescent="0.35">
      <c r="A380">
        <v>400</v>
      </c>
      <c r="B380">
        <v>600</v>
      </c>
      <c r="C380">
        <v>4.5</v>
      </c>
      <c r="D380">
        <v>15</v>
      </c>
      <c r="E380">
        <v>0</v>
      </c>
      <c r="F380">
        <v>5</v>
      </c>
      <c r="G380">
        <v>400</v>
      </c>
      <c r="H380">
        <v>100</v>
      </c>
      <c r="I380">
        <v>2</v>
      </c>
      <c r="J380" t="s">
        <v>22</v>
      </c>
      <c r="K380">
        <v>14</v>
      </c>
      <c r="L380">
        <v>6000</v>
      </c>
      <c r="M380">
        <v>129.0725856</v>
      </c>
      <c r="N380">
        <v>0.72111542100000003</v>
      </c>
      <c r="O380">
        <v>7.0384737000000003E-2</v>
      </c>
      <c r="P380">
        <v>0.89121988900000004</v>
      </c>
      <c r="Q380">
        <v>7.7450513120000002</v>
      </c>
      <c r="R380">
        <v>7.7450513120000002</v>
      </c>
      <c r="S380" t="s">
        <v>23</v>
      </c>
      <c r="T380" t="s">
        <v>51</v>
      </c>
      <c r="U380" t="s">
        <v>52</v>
      </c>
      <c r="V380" t="s">
        <v>26</v>
      </c>
    </row>
    <row r="381" spans="1:22" x14ac:dyDescent="0.35">
      <c r="A381">
        <v>400</v>
      </c>
      <c r="B381">
        <v>600</v>
      </c>
      <c r="C381">
        <v>4.5</v>
      </c>
      <c r="D381">
        <v>15</v>
      </c>
      <c r="E381">
        <v>0</v>
      </c>
      <c r="F381">
        <v>5</v>
      </c>
      <c r="G381">
        <v>400</v>
      </c>
      <c r="H381">
        <v>100</v>
      </c>
      <c r="I381">
        <v>2</v>
      </c>
      <c r="J381" t="s">
        <v>27</v>
      </c>
      <c r="K381">
        <v>14</v>
      </c>
      <c r="L381">
        <v>6000</v>
      </c>
      <c r="M381" t="s">
        <v>23</v>
      </c>
      <c r="N381">
        <v>0.701333333</v>
      </c>
      <c r="O381">
        <v>4.4999999999999997E-3</v>
      </c>
      <c r="P381">
        <v>0.540410006</v>
      </c>
      <c r="Q381">
        <v>5.07606907</v>
      </c>
      <c r="R381">
        <v>5.07606907</v>
      </c>
      <c r="S381" t="s">
        <v>23</v>
      </c>
      <c r="T381" t="s">
        <v>51</v>
      </c>
      <c r="U381" t="s">
        <v>52</v>
      </c>
      <c r="V381" t="s">
        <v>26</v>
      </c>
    </row>
    <row r="382" spans="1:22" x14ac:dyDescent="0.35">
      <c r="A382">
        <v>400</v>
      </c>
      <c r="B382">
        <v>600</v>
      </c>
      <c r="C382">
        <v>4.5</v>
      </c>
      <c r="D382">
        <v>15</v>
      </c>
      <c r="E382">
        <v>0</v>
      </c>
      <c r="F382">
        <v>5</v>
      </c>
      <c r="G382">
        <v>400</v>
      </c>
      <c r="H382">
        <v>100</v>
      </c>
      <c r="I382">
        <v>2</v>
      </c>
      <c r="J382" t="s">
        <v>22</v>
      </c>
      <c r="K382">
        <v>15</v>
      </c>
      <c r="L382">
        <v>6000</v>
      </c>
      <c r="M382">
        <v>129.0725856</v>
      </c>
      <c r="N382">
        <v>0.72111542100000003</v>
      </c>
      <c r="O382">
        <v>7.0384737000000003E-2</v>
      </c>
      <c r="P382">
        <v>0.89121988900000004</v>
      </c>
      <c r="Q382">
        <v>7.7450513120000002</v>
      </c>
      <c r="R382">
        <v>7.7450513120000002</v>
      </c>
      <c r="S382" t="s">
        <v>23</v>
      </c>
      <c r="T382" t="s">
        <v>51</v>
      </c>
      <c r="U382" t="s">
        <v>52</v>
      </c>
      <c r="V382" t="s">
        <v>26</v>
      </c>
    </row>
    <row r="383" spans="1:22" x14ac:dyDescent="0.35">
      <c r="A383">
        <v>400</v>
      </c>
      <c r="B383">
        <v>600</v>
      </c>
      <c r="C383">
        <v>4.5</v>
      </c>
      <c r="D383">
        <v>15</v>
      </c>
      <c r="E383">
        <v>0</v>
      </c>
      <c r="F383">
        <v>5</v>
      </c>
      <c r="G383">
        <v>400</v>
      </c>
      <c r="H383">
        <v>100</v>
      </c>
      <c r="I383">
        <v>2</v>
      </c>
      <c r="J383" t="s">
        <v>27</v>
      </c>
      <c r="K383">
        <v>15</v>
      </c>
      <c r="L383">
        <v>6000</v>
      </c>
      <c r="M383" t="s">
        <v>23</v>
      </c>
      <c r="N383">
        <v>0.701333333</v>
      </c>
      <c r="O383">
        <v>4.4999999999999997E-3</v>
      </c>
      <c r="P383">
        <v>0.540410006</v>
      </c>
      <c r="Q383">
        <v>5.07606907</v>
      </c>
      <c r="R383">
        <v>5.07606907</v>
      </c>
      <c r="S383" t="s">
        <v>23</v>
      </c>
      <c r="T383" t="s">
        <v>51</v>
      </c>
      <c r="U383" t="s">
        <v>52</v>
      </c>
      <c r="V383" t="s">
        <v>26</v>
      </c>
    </row>
    <row r="384" spans="1:22" x14ac:dyDescent="0.35">
      <c r="A384">
        <v>400</v>
      </c>
      <c r="B384">
        <v>600</v>
      </c>
      <c r="C384">
        <v>4.5</v>
      </c>
      <c r="D384">
        <v>15</v>
      </c>
      <c r="E384">
        <v>0</v>
      </c>
      <c r="F384">
        <v>5</v>
      </c>
      <c r="G384">
        <v>400</v>
      </c>
      <c r="H384">
        <v>100</v>
      </c>
      <c r="I384">
        <v>2</v>
      </c>
      <c r="J384" t="s">
        <v>22</v>
      </c>
      <c r="K384">
        <v>16</v>
      </c>
      <c r="L384">
        <v>6000</v>
      </c>
      <c r="M384">
        <v>129.0725856</v>
      </c>
      <c r="N384">
        <v>0.72111542100000003</v>
      </c>
      <c r="O384">
        <v>7.0384737000000003E-2</v>
      </c>
      <c r="P384">
        <v>0.89121988900000004</v>
      </c>
      <c r="Q384">
        <v>7.7450513120000002</v>
      </c>
      <c r="R384">
        <v>7.7450513120000002</v>
      </c>
      <c r="S384" t="s">
        <v>23</v>
      </c>
      <c r="T384" t="s">
        <v>51</v>
      </c>
      <c r="U384" t="s">
        <v>52</v>
      </c>
      <c r="V384" t="s">
        <v>26</v>
      </c>
    </row>
    <row r="385" spans="1:22" x14ac:dyDescent="0.35">
      <c r="A385">
        <v>400</v>
      </c>
      <c r="B385">
        <v>600</v>
      </c>
      <c r="C385">
        <v>4.5</v>
      </c>
      <c r="D385">
        <v>15</v>
      </c>
      <c r="E385">
        <v>0</v>
      </c>
      <c r="F385">
        <v>5</v>
      </c>
      <c r="G385">
        <v>400</v>
      </c>
      <c r="H385">
        <v>100</v>
      </c>
      <c r="I385">
        <v>2</v>
      </c>
      <c r="J385" t="s">
        <v>27</v>
      </c>
      <c r="K385">
        <v>16</v>
      </c>
      <c r="L385">
        <v>6000</v>
      </c>
      <c r="M385" t="s">
        <v>23</v>
      </c>
      <c r="N385">
        <v>0.701333333</v>
      </c>
      <c r="O385">
        <v>4.4999999999999997E-3</v>
      </c>
      <c r="P385">
        <v>0.540410006</v>
      </c>
      <c r="Q385">
        <v>5.07606907</v>
      </c>
      <c r="R385">
        <v>5.07606907</v>
      </c>
      <c r="S385" t="s">
        <v>23</v>
      </c>
      <c r="T385" t="s">
        <v>51</v>
      </c>
      <c r="U385" t="s">
        <v>52</v>
      </c>
      <c r="V385" t="s">
        <v>26</v>
      </c>
    </row>
    <row r="386" spans="1:22" x14ac:dyDescent="0.35">
      <c r="A386">
        <v>400</v>
      </c>
      <c r="B386">
        <v>600</v>
      </c>
      <c r="C386">
        <v>4.5</v>
      </c>
      <c r="D386">
        <v>15</v>
      </c>
      <c r="E386">
        <v>0</v>
      </c>
      <c r="F386">
        <v>5</v>
      </c>
      <c r="G386">
        <v>400</v>
      </c>
      <c r="H386">
        <v>100</v>
      </c>
      <c r="I386">
        <v>2</v>
      </c>
      <c r="J386" t="s">
        <v>22</v>
      </c>
      <c r="K386">
        <v>17</v>
      </c>
      <c r="L386">
        <v>6000</v>
      </c>
      <c r="M386">
        <v>129.0725856</v>
      </c>
      <c r="N386">
        <v>0.72111542100000003</v>
      </c>
      <c r="O386">
        <v>7.0384737000000003E-2</v>
      </c>
      <c r="P386">
        <v>0.89121988900000004</v>
      </c>
      <c r="Q386">
        <v>7.7450513120000002</v>
      </c>
      <c r="R386">
        <v>7.7450513120000002</v>
      </c>
      <c r="S386" t="s">
        <v>23</v>
      </c>
      <c r="T386" t="s">
        <v>51</v>
      </c>
      <c r="U386" t="s">
        <v>52</v>
      </c>
      <c r="V386" t="s">
        <v>26</v>
      </c>
    </row>
    <row r="387" spans="1:22" x14ac:dyDescent="0.35">
      <c r="A387">
        <v>400</v>
      </c>
      <c r="B387">
        <v>600</v>
      </c>
      <c r="C387">
        <v>4.5</v>
      </c>
      <c r="D387">
        <v>15</v>
      </c>
      <c r="E387">
        <v>0</v>
      </c>
      <c r="F387">
        <v>5</v>
      </c>
      <c r="G387">
        <v>400</v>
      </c>
      <c r="H387">
        <v>100</v>
      </c>
      <c r="I387">
        <v>2</v>
      </c>
      <c r="J387" t="s">
        <v>27</v>
      </c>
      <c r="K387">
        <v>17</v>
      </c>
      <c r="L387">
        <v>6000</v>
      </c>
      <c r="M387" t="s">
        <v>23</v>
      </c>
      <c r="N387">
        <v>0.701333333</v>
      </c>
      <c r="O387">
        <v>4.4999999999999997E-3</v>
      </c>
      <c r="P387">
        <v>0.540410006</v>
      </c>
      <c r="Q387">
        <v>5.07606907</v>
      </c>
      <c r="R387">
        <v>5.07606907</v>
      </c>
      <c r="S387" t="s">
        <v>23</v>
      </c>
      <c r="T387" t="s">
        <v>51</v>
      </c>
      <c r="U387" t="s">
        <v>52</v>
      </c>
      <c r="V387" t="s">
        <v>26</v>
      </c>
    </row>
    <row r="388" spans="1:22" x14ac:dyDescent="0.35">
      <c r="A388">
        <v>400</v>
      </c>
      <c r="B388">
        <v>600</v>
      </c>
      <c r="C388">
        <v>4.5</v>
      </c>
      <c r="D388">
        <v>15</v>
      </c>
      <c r="E388">
        <v>0</v>
      </c>
      <c r="F388">
        <v>5</v>
      </c>
      <c r="G388">
        <v>400</v>
      </c>
      <c r="H388">
        <v>100</v>
      </c>
      <c r="I388">
        <v>2</v>
      </c>
      <c r="J388" t="s">
        <v>22</v>
      </c>
      <c r="K388">
        <v>18</v>
      </c>
      <c r="L388">
        <v>6000</v>
      </c>
      <c r="M388">
        <v>129.0725856</v>
      </c>
      <c r="N388">
        <v>0.72111542100000003</v>
      </c>
      <c r="O388">
        <v>7.0384737000000003E-2</v>
      </c>
      <c r="P388">
        <v>0.89121988900000004</v>
      </c>
      <c r="Q388">
        <v>7.7450513120000002</v>
      </c>
      <c r="R388">
        <v>7.7450513120000002</v>
      </c>
      <c r="S388" t="s">
        <v>23</v>
      </c>
      <c r="T388" t="s">
        <v>51</v>
      </c>
      <c r="U388" t="s">
        <v>52</v>
      </c>
      <c r="V388" t="s">
        <v>26</v>
      </c>
    </row>
    <row r="389" spans="1:22" x14ac:dyDescent="0.35">
      <c r="A389">
        <v>400</v>
      </c>
      <c r="B389">
        <v>600</v>
      </c>
      <c r="C389">
        <v>4.5</v>
      </c>
      <c r="D389">
        <v>15</v>
      </c>
      <c r="E389">
        <v>0</v>
      </c>
      <c r="F389">
        <v>5</v>
      </c>
      <c r="G389">
        <v>400</v>
      </c>
      <c r="H389">
        <v>100</v>
      </c>
      <c r="I389">
        <v>2</v>
      </c>
      <c r="J389" t="s">
        <v>27</v>
      </c>
      <c r="K389">
        <v>18</v>
      </c>
      <c r="L389">
        <v>6000</v>
      </c>
      <c r="M389" t="s">
        <v>23</v>
      </c>
      <c r="N389">
        <v>0.701333333</v>
      </c>
      <c r="O389">
        <v>4.4999999999999997E-3</v>
      </c>
      <c r="P389">
        <v>0.540410006</v>
      </c>
      <c r="Q389">
        <v>5.07606907</v>
      </c>
      <c r="R389">
        <v>5.07606907</v>
      </c>
      <c r="S389" t="s">
        <v>23</v>
      </c>
      <c r="T389" t="s">
        <v>51</v>
      </c>
      <c r="U389" t="s">
        <v>52</v>
      </c>
      <c r="V389" t="s">
        <v>26</v>
      </c>
    </row>
    <row r="390" spans="1:22" x14ac:dyDescent="0.35">
      <c r="A390">
        <v>400</v>
      </c>
      <c r="B390">
        <v>600</v>
      </c>
      <c r="C390">
        <v>4.5</v>
      </c>
      <c r="D390">
        <v>15</v>
      </c>
      <c r="E390">
        <v>0</v>
      </c>
      <c r="F390">
        <v>5</v>
      </c>
      <c r="G390">
        <v>400</v>
      </c>
      <c r="H390">
        <v>100</v>
      </c>
      <c r="I390">
        <v>2</v>
      </c>
      <c r="J390" t="s">
        <v>22</v>
      </c>
      <c r="K390">
        <v>19</v>
      </c>
      <c r="L390">
        <v>6000</v>
      </c>
      <c r="M390">
        <v>129.0725856</v>
      </c>
      <c r="N390">
        <v>0.72111542100000003</v>
      </c>
      <c r="O390">
        <v>7.0384737000000003E-2</v>
      </c>
      <c r="P390">
        <v>0.89121988900000004</v>
      </c>
      <c r="Q390">
        <v>7.7450513120000002</v>
      </c>
      <c r="R390">
        <v>7.7450513120000002</v>
      </c>
      <c r="S390" t="s">
        <v>23</v>
      </c>
      <c r="T390" t="s">
        <v>51</v>
      </c>
      <c r="U390" t="s">
        <v>52</v>
      </c>
      <c r="V390" t="s">
        <v>26</v>
      </c>
    </row>
    <row r="391" spans="1:22" x14ac:dyDescent="0.35">
      <c r="A391">
        <v>400</v>
      </c>
      <c r="B391">
        <v>600</v>
      </c>
      <c r="C391">
        <v>4.5</v>
      </c>
      <c r="D391">
        <v>15</v>
      </c>
      <c r="E391">
        <v>0</v>
      </c>
      <c r="F391">
        <v>5</v>
      </c>
      <c r="G391">
        <v>400</v>
      </c>
      <c r="H391">
        <v>100</v>
      </c>
      <c r="I391">
        <v>2</v>
      </c>
      <c r="J391" t="s">
        <v>27</v>
      </c>
      <c r="K391">
        <v>19</v>
      </c>
      <c r="L391">
        <v>6000</v>
      </c>
      <c r="M391" t="s">
        <v>23</v>
      </c>
      <c r="N391">
        <v>0.701333333</v>
      </c>
      <c r="O391">
        <v>4.4999999999999997E-3</v>
      </c>
      <c r="P391">
        <v>0.540410006</v>
      </c>
      <c r="Q391">
        <v>5.07606907</v>
      </c>
      <c r="R391">
        <v>5.07606907</v>
      </c>
      <c r="S391" t="s">
        <v>23</v>
      </c>
      <c r="T391" t="s">
        <v>51</v>
      </c>
      <c r="U391" t="s">
        <v>52</v>
      </c>
      <c r="V391" t="s">
        <v>26</v>
      </c>
    </row>
    <row r="392" spans="1:22" x14ac:dyDescent="0.35">
      <c r="A392">
        <v>400</v>
      </c>
      <c r="B392">
        <v>600</v>
      </c>
      <c r="C392">
        <v>4.5</v>
      </c>
      <c r="D392">
        <v>20</v>
      </c>
      <c r="E392">
        <v>0</v>
      </c>
      <c r="F392">
        <v>5</v>
      </c>
      <c r="G392">
        <v>400</v>
      </c>
      <c r="H392">
        <v>100</v>
      </c>
      <c r="I392">
        <v>2</v>
      </c>
      <c r="J392" t="s">
        <v>22</v>
      </c>
      <c r="K392">
        <v>0</v>
      </c>
      <c r="L392">
        <v>8000</v>
      </c>
      <c r="M392">
        <v>92.115589639999996</v>
      </c>
      <c r="N392">
        <v>0.78618955099999999</v>
      </c>
      <c r="O392">
        <v>4.9731338999999999E-2</v>
      </c>
      <c r="P392">
        <v>0.91214967700000005</v>
      </c>
      <c r="Q392">
        <v>7.9527451810000001</v>
      </c>
      <c r="R392">
        <v>7.9527451810000001</v>
      </c>
      <c r="S392" t="s">
        <v>23</v>
      </c>
      <c r="T392" t="s">
        <v>51</v>
      </c>
      <c r="U392" t="s">
        <v>52</v>
      </c>
      <c r="V392" t="s">
        <v>26</v>
      </c>
    </row>
    <row r="393" spans="1:22" x14ac:dyDescent="0.35">
      <c r="A393">
        <v>400</v>
      </c>
      <c r="B393">
        <v>600</v>
      </c>
      <c r="C393">
        <v>4.5</v>
      </c>
      <c r="D393">
        <v>20</v>
      </c>
      <c r="E393">
        <v>0</v>
      </c>
      <c r="F393">
        <v>5</v>
      </c>
      <c r="G393">
        <v>400</v>
      </c>
      <c r="H393">
        <v>100</v>
      </c>
      <c r="I393">
        <v>2</v>
      </c>
      <c r="J393" t="s">
        <v>27</v>
      </c>
      <c r="K393">
        <v>0</v>
      </c>
      <c r="L393">
        <v>8000</v>
      </c>
      <c r="M393" t="s">
        <v>23</v>
      </c>
      <c r="N393">
        <v>0.77512499999999995</v>
      </c>
      <c r="O393">
        <v>6.2500000000000001E-4</v>
      </c>
      <c r="P393">
        <v>0.46787442699999998</v>
      </c>
      <c r="Q393">
        <v>5.1403055389999999</v>
      </c>
      <c r="R393">
        <v>5.1403055389999999</v>
      </c>
      <c r="S393" t="s">
        <v>23</v>
      </c>
      <c r="T393" t="s">
        <v>51</v>
      </c>
      <c r="U393" t="s">
        <v>52</v>
      </c>
      <c r="V393" t="s">
        <v>26</v>
      </c>
    </row>
    <row r="394" spans="1:22" x14ac:dyDescent="0.35">
      <c r="A394">
        <v>400</v>
      </c>
      <c r="B394">
        <v>600</v>
      </c>
      <c r="C394">
        <v>4.5</v>
      </c>
      <c r="D394">
        <v>20</v>
      </c>
      <c r="E394">
        <v>0</v>
      </c>
      <c r="F394">
        <v>5</v>
      </c>
      <c r="G394">
        <v>400</v>
      </c>
      <c r="H394">
        <v>100</v>
      </c>
      <c r="I394">
        <v>2</v>
      </c>
      <c r="J394" t="s">
        <v>22</v>
      </c>
      <c r="K394">
        <v>1</v>
      </c>
      <c r="L394">
        <v>8000</v>
      </c>
      <c r="M394">
        <v>92.115589639999996</v>
      </c>
      <c r="N394">
        <v>0.78618955099999999</v>
      </c>
      <c r="O394">
        <v>4.9731338999999999E-2</v>
      </c>
      <c r="P394">
        <v>0.91214967700000005</v>
      </c>
      <c r="Q394">
        <v>7.9527451810000001</v>
      </c>
      <c r="R394">
        <v>7.9527451810000001</v>
      </c>
      <c r="S394" t="s">
        <v>23</v>
      </c>
      <c r="T394" t="s">
        <v>51</v>
      </c>
      <c r="U394" t="s">
        <v>52</v>
      </c>
      <c r="V394" t="s">
        <v>26</v>
      </c>
    </row>
    <row r="395" spans="1:22" x14ac:dyDescent="0.35">
      <c r="A395">
        <v>400</v>
      </c>
      <c r="B395">
        <v>600</v>
      </c>
      <c r="C395">
        <v>4.5</v>
      </c>
      <c r="D395">
        <v>20</v>
      </c>
      <c r="E395">
        <v>0</v>
      </c>
      <c r="F395">
        <v>5</v>
      </c>
      <c r="G395">
        <v>400</v>
      </c>
      <c r="H395">
        <v>100</v>
      </c>
      <c r="I395">
        <v>2</v>
      </c>
      <c r="J395" t="s">
        <v>27</v>
      </c>
      <c r="K395">
        <v>1</v>
      </c>
      <c r="L395">
        <v>8000</v>
      </c>
      <c r="M395" t="s">
        <v>23</v>
      </c>
      <c r="N395">
        <v>0.77512499999999995</v>
      </c>
      <c r="O395">
        <v>6.2500000000000001E-4</v>
      </c>
      <c r="P395">
        <v>0.46787442699999998</v>
      </c>
      <c r="Q395">
        <v>5.1403055389999999</v>
      </c>
      <c r="R395">
        <v>5.1403055389999999</v>
      </c>
      <c r="S395" t="s">
        <v>23</v>
      </c>
      <c r="T395" t="s">
        <v>51</v>
      </c>
      <c r="U395" t="s">
        <v>52</v>
      </c>
      <c r="V395" t="s">
        <v>26</v>
      </c>
    </row>
    <row r="396" spans="1:22" x14ac:dyDescent="0.35">
      <c r="A396">
        <v>400</v>
      </c>
      <c r="B396">
        <v>600</v>
      </c>
      <c r="C396">
        <v>4.5</v>
      </c>
      <c r="D396">
        <v>20</v>
      </c>
      <c r="E396">
        <v>0</v>
      </c>
      <c r="F396">
        <v>5</v>
      </c>
      <c r="G396">
        <v>400</v>
      </c>
      <c r="H396">
        <v>100</v>
      </c>
      <c r="I396">
        <v>2</v>
      </c>
      <c r="J396" t="s">
        <v>22</v>
      </c>
      <c r="K396">
        <v>2</v>
      </c>
      <c r="L396">
        <v>8000</v>
      </c>
      <c r="M396">
        <v>92.115589639999996</v>
      </c>
      <c r="N396">
        <v>0.78618955099999999</v>
      </c>
      <c r="O396">
        <v>4.9731338999999999E-2</v>
      </c>
      <c r="P396">
        <v>0.91214967700000005</v>
      </c>
      <c r="Q396">
        <v>7.9527451810000001</v>
      </c>
      <c r="R396">
        <v>7.9527451810000001</v>
      </c>
      <c r="S396" t="s">
        <v>23</v>
      </c>
      <c r="T396" t="s">
        <v>51</v>
      </c>
      <c r="U396" t="s">
        <v>52</v>
      </c>
      <c r="V396" t="s">
        <v>26</v>
      </c>
    </row>
    <row r="397" spans="1:22" x14ac:dyDescent="0.35">
      <c r="A397">
        <v>400</v>
      </c>
      <c r="B397">
        <v>600</v>
      </c>
      <c r="C397">
        <v>4.5</v>
      </c>
      <c r="D397">
        <v>20</v>
      </c>
      <c r="E397">
        <v>0</v>
      </c>
      <c r="F397">
        <v>5</v>
      </c>
      <c r="G397">
        <v>400</v>
      </c>
      <c r="H397">
        <v>100</v>
      </c>
      <c r="I397">
        <v>2</v>
      </c>
      <c r="J397" t="s">
        <v>27</v>
      </c>
      <c r="K397">
        <v>2</v>
      </c>
      <c r="L397">
        <v>8000</v>
      </c>
      <c r="M397" t="s">
        <v>23</v>
      </c>
      <c r="N397">
        <v>0.77512499999999995</v>
      </c>
      <c r="O397">
        <v>6.2500000000000001E-4</v>
      </c>
      <c r="P397">
        <v>0.46787442699999998</v>
      </c>
      <c r="Q397">
        <v>5.1403055389999999</v>
      </c>
      <c r="R397">
        <v>5.1403055389999999</v>
      </c>
      <c r="S397" t="s">
        <v>23</v>
      </c>
      <c r="T397" t="s">
        <v>51</v>
      </c>
      <c r="U397" t="s">
        <v>52</v>
      </c>
      <c r="V397" t="s">
        <v>26</v>
      </c>
    </row>
    <row r="398" spans="1:22" x14ac:dyDescent="0.35">
      <c r="A398">
        <v>400</v>
      </c>
      <c r="B398">
        <v>600</v>
      </c>
      <c r="C398">
        <v>4.5</v>
      </c>
      <c r="D398">
        <v>20</v>
      </c>
      <c r="E398">
        <v>0</v>
      </c>
      <c r="F398">
        <v>5</v>
      </c>
      <c r="G398">
        <v>400</v>
      </c>
      <c r="H398">
        <v>100</v>
      </c>
      <c r="I398">
        <v>2</v>
      </c>
      <c r="J398" t="s">
        <v>22</v>
      </c>
      <c r="K398">
        <v>3</v>
      </c>
      <c r="L398">
        <v>8000</v>
      </c>
      <c r="M398">
        <v>92.115589639999996</v>
      </c>
      <c r="N398">
        <v>0.78618955099999999</v>
      </c>
      <c r="O398">
        <v>4.9731338999999999E-2</v>
      </c>
      <c r="P398">
        <v>0.91214967700000005</v>
      </c>
      <c r="Q398">
        <v>7.9527451810000001</v>
      </c>
      <c r="R398">
        <v>7.9527451810000001</v>
      </c>
      <c r="S398" t="s">
        <v>23</v>
      </c>
      <c r="T398" t="s">
        <v>51</v>
      </c>
      <c r="U398" t="s">
        <v>52</v>
      </c>
      <c r="V398" t="s">
        <v>26</v>
      </c>
    </row>
    <row r="399" spans="1:22" x14ac:dyDescent="0.35">
      <c r="A399">
        <v>400</v>
      </c>
      <c r="B399">
        <v>600</v>
      </c>
      <c r="C399">
        <v>4.5</v>
      </c>
      <c r="D399">
        <v>20</v>
      </c>
      <c r="E399">
        <v>0</v>
      </c>
      <c r="F399">
        <v>5</v>
      </c>
      <c r="G399">
        <v>400</v>
      </c>
      <c r="H399">
        <v>100</v>
      </c>
      <c r="I399">
        <v>2</v>
      </c>
      <c r="J399" t="s">
        <v>27</v>
      </c>
      <c r="K399">
        <v>3</v>
      </c>
      <c r="L399">
        <v>8000</v>
      </c>
      <c r="M399" t="s">
        <v>23</v>
      </c>
      <c r="N399">
        <v>0.77512499999999995</v>
      </c>
      <c r="O399">
        <v>6.2500000000000001E-4</v>
      </c>
      <c r="P399">
        <v>0.46787442699999998</v>
      </c>
      <c r="Q399">
        <v>5.1403055389999999</v>
      </c>
      <c r="R399">
        <v>5.1403055389999999</v>
      </c>
      <c r="S399" t="s">
        <v>23</v>
      </c>
      <c r="T399" t="s">
        <v>51</v>
      </c>
      <c r="U399" t="s">
        <v>52</v>
      </c>
      <c r="V399" t="s">
        <v>26</v>
      </c>
    </row>
    <row r="400" spans="1:22" x14ac:dyDescent="0.35">
      <c r="A400">
        <v>400</v>
      </c>
      <c r="B400">
        <v>600</v>
      </c>
      <c r="C400">
        <v>4.5</v>
      </c>
      <c r="D400">
        <v>20</v>
      </c>
      <c r="E400">
        <v>0</v>
      </c>
      <c r="F400">
        <v>5</v>
      </c>
      <c r="G400">
        <v>400</v>
      </c>
      <c r="H400">
        <v>100</v>
      </c>
      <c r="I400">
        <v>2</v>
      </c>
      <c r="J400" t="s">
        <v>22</v>
      </c>
      <c r="K400">
        <v>4</v>
      </c>
      <c r="L400">
        <v>8000</v>
      </c>
      <c r="M400">
        <v>92.115589639999996</v>
      </c>
      <c r="N400">
        <v>0.78618955099999999</v>
      </c>
      <c r="O400">
        <v>4.9731338999999999E-2</v>
      </c>
      <c r="P400">
        <v>0.91214967700000005</v>
      </c>
      <c r="Q400">
        <v>7.9527451810000001</v>
      </c>
      <c r="R400">
        <v>7.9527451810000001</v>
      </c>
      <c r="S400" t="s">
        <v>23</v>
      </c>
      <c r="T400" t="s">
        <v>51</v>
      </c>
      <c r="U400" t="s">
        <v>52</v>
      </c>
      <c r="V400" t="s">
        <v>26</v>
      </c>
    </row>
    <row r="401" spans="1:22" x14ac:dyDescent="0.35">
      <c r="A401">
        <v>400</v>
      </c>
      <c r="B401">
        <v>600</v>
      </c>
      <c r="C401">
        <v>4.5</v>
      </c>
      <c r="D401">
        <v>20</v>
      </c>
      <c r="E401">
        <v>0</v>
      </c>
      <c r="F401">
        <v>5</v>
      </c>
      <c r="G401">
        <v>400</v>
      </c>
      <c r="H401">
        <v>100</v>
      </c>
      <c r="I401">
        <v>2</v>
      </c>
      <c r="J401" t="s">
        <v>27</v>
      </c>
      <c r="K401">
        <v>4</v>
      </c>
      <c r="L401">
        <v>8000</v>
      </c>
      <c r="M401" t="s">
        <v>23</v>
      </c>
      <c r="N401">
        <v>0.77512499999999995</v>
      </c>
      <c r="O401">
        <v>6.2500000000000001E-4</v>
      </c>
      <c r="P401">
        <v>0.46787442699999998</v>
      </c>
      <c r="Q401">
        <v>5.1403055389999999</v>
      </c>
      <c r="R401">
        <v>5.1403055389999999</v>
      </c>
      <c r="S401" t="s">
        <v>23</v>
      </c>
      <c r="T401" t="s">
        <v>51</v>
      </c>
      <c r="U401" t="s">
        <v>52</v>
      </c>
      <c r="V401" t="s">
        <v>26</v>
      </c>
    </row>
    <row r="402" spans="1:22" x14ac:dyDescent="0.35">
      <c r="A402">
        <v>400</v>
      </c>
      <c r="B402">
        <v>600</v>
      </c>
      <c r="C402">
        <v>4.5</v>
      </c>
      <c r="D402">
        <v>20</v>
      </c>
      <c r="E402">
        <v>0</v>
      </c>
      <c r="F402">
        <v>5</v>
      </c>
      <c r="G402">
        <v>400</v>
      </c>
      <c r="H402">
        <v>100</v>
      </c>
      <c r="I402">
        <v>2</v>
      </c>
      <c r="J402" t="s">
        <v>22</v>
      </c>
      <c r="K402">
        <v>5</v>
      </c>
      <c r="L402">
        <v>8000</v>
      </c>
      <c r="M402">
        <v>92.115589639999996</v>
      </c>
      <c r="N402">
        <v>0.78618955099999999</v>
      </c>
      <c r="O402">
        <v>4.9731338999999999E-2</v>
      </c>
      <c r="P402">
        <v>0.91214967700000005</v>
      </c>
      <c r="Q402">
        <v>7.9527451810000001</v>
      </c>
      <c r="R402">
        <v>7.9527451810000001</v>
      </c>
      <c r="S402" t="s">
        <v>23</v>
      </c>
      <c r="T402" t="s">
        <v>51</v>
      </c>
      <c r="U402" t="s">
        <v>52</v>
      </c>
      <c r="V402" t="s">
        <v>26</v>
      </c>
    </row>
    <row r="403" spans="1:22" x14ac:dyDescent="0.35">
      <c r="A403">
        <v>400</v>
      </c>
      <c r="B403">
        <v>600</v>
      </c>
      <c r="C403">
        <v>4.5</v>
      </c>
      <c r="D403">
        <v>20</v>
      </c>
      <c r="E403">
        <v>0</v>
      </c>
      <c r="F403">
        <v>5</v>
      </c>
      <c r="G403">
        <v>400</v>
      </c>
      <c r="H403">
        <v>100</v>
      </c>
      <c r="I403">
        <v>2</v>
      </c>
      <c r="J403" t="s">
        <v>27</v>
      </c>
      <c r="K403">
        <v>5</v>
      </c>
      <c r="L403">
        <v>8000</v>
      </c>
      <c r="M403" t="s">
        <v>23</v>
      </c>
      <c r="N403">
        <v>0.77512499999999995</v>
      </c>
      <c r="O403">
        <v>6.2500000000000001E-4</v>
      </c>
      <c r="P403">
        <v>0.46787442699999998</v>
      </c>
      <c r="Q403">
        <v>5.1403055389999999</v>
      </c>
      <c r="R403">
        <v>5.1403055389999999</v>
      </c>
      <c r="S403" t="s">
        <v>23</v>
      </c>
      <c r="T403" t="s">
        <v>51</v>
      </c>
      <c r="U403" t="s">
        <v>52</v>
      </c>
      <c r="V403" t="s">
        <v>26</v>
      </c>
    </row>
    <row r="404" spans="1:22" x14ac:dyDescent="0.35">
      <c r="A404">
        <v>400</v>
      </c>
      <c r="B404">
        <v>600</v>
      </c>
      <c r="C404">
        <v>4.5</v>
      </c>
      <c r="D404">
        <v>20</v>
      </c>
      <c r="E404">
        <v>0</v>
      </c>
      <c r="F404">
        <v>5</v>
      </c>
      <c r="G404">
        <v>400</v>
      </c>
      <c r="H404">
        <v>100</v>
      </c>
      <c r="I404">
        <v>2</v>
      </c>
      <c r="J404" t="s">
        <v>22</v>
      </c>
      <c r="K404">
        <v>6</v>
      </c>
      <c r="L404">
        <v>8000</v>
      </c>
      <c r="M404">
        <v>92.115589639999996</v>
      </c>
      <c r="N404">
        <v>0.78618955099999999</v>
      </c>
      <c r="O404">
        <v>4.9731338999999999E-2</v>
      </c>
      <c r="P404">
        <v>0.91214967700000005</v>
      </c>
      <c r="Q404">
        <v>7.9527451810000001</v>
      </c>
      <c r="R404">
        <v>7.9527451810000001</v>
      </c>
      <c r="S404" t="s">
        <v>23</v>
      </c>
      <c r="T404" t="s">
        <v>51</v>
      </c>
      <c r="U404" t="s">
        <v>52</v>
      </c>
      <c r="V404" t="s">
        <v>26</v>
      </c>
    </row>
    <row r="405" spans="1:22" x14ac:dyDescent="0.35">
      <c r="A405">
        <v>400</v>
      </c>
      <c r="B405">
        <v>600</v>
      </c>
      <c r="C405">
        <v>4.5</v>
      </c>
      <c r="D405">
        <v>20</v>
      </c>
      <c r="E405">
        <v>0</v>
      </c>
      <c r="F405">
        <v>5</v>
      </c>
      <c r="G405">
        <v>400</v>
      </c>
      <c r="H405">
        <v>100</v>
      </c>
      <c r="I405">
        <v>2</v>
      </c>
      <c r="J405" t="s">
        <v>27</v>
      </c>
      <c r="K405">
        <v>6</v>
      </c>
      <c r="L405">
        <v>8000</v>
      </c>
      <c r="M405" t="s">
        <v>23</v>
      </c>
      <c r="N405">
        <v>0.77512499999999995</v>
      </c>
      <c r="O405">
        <v>6.2500000000000001E-4</v>
      </c>
      <c r="P405">
        <v>0.46787442699999998</v>
      </c>
      <c r="Q405">
        <v>5.1403055389999999</v>
      </c>
      <c r="R405">
        <v>5.1403055389999999</v>
      </c>
      <c r="S405" t="s">
        <v>23</v>
      </c>
      <c r="T405" t="s">
        <v>51</v>
      </c>
      <c r="U405" t="s">
        <v>52</v>
      </c>
      <c r="V405" t="s">
        <v>26</v>
      </c>
    </row>
    <row r="406" spans="1:22" x14ac:dyDescent="0.35">
      <c r="A406">
        <v>400</v>
      </c>
      <c r="B406">
        <v>600</v>
      </c>
      <c r="C406">
        <v>4.5</v>
      </c>
      <c r="D406">
        <v>20</v>
      </c>
      <c r="E406">
        <v>0</v>
      </c>
      <c r="F406">
        <v>5</v>
      </c>
      <c r="G406">
        <v>400</v>
      </c>
      <c r="H406">
        <v>100</v>
      </c>
      <c r="I406">
        <v>2</v>
      </c>
      <c r="J406" t="s">
        <v>22</v>
      </c>
      <c r="K406">
        <v>7</v>
      </c>
      <c r="L406">
        <v>8000</v>
      </c>
      <c r="M406">
        <v>92.115589639999996</v>
      </c>
      <c r="N406">
        <v>0.78618955099999999</v>
      </c>
      <c r="O406">
        <v>4.9731338999999999E-2</v>
      </c>
      <c r="P406">
        <v>0.91214967700000005</v>
      </c>
      <c r="Q406">
        <v>7.9527451810000001</v>
      </c>
      <c r="R406">
        <v>7.9527451810000001</v>
      </c>
      <c r="S406" t="s">
        <v>23</v>
      </c>
      <c r="T406" t="s">
        <v>51</v>
      </c>
      <c r="U406" t="s">
        <v>52</v>
      </c>
      <c r="V406" t="s">
        <v>26</v>
      </c>
    </row>
    <row r="407" spans="1:22" x14ac:dyDescent="0.35">
      <c r="A407">
        <v>400</v>
      </c>
      <c r="B407">
        <v>600</v>
      </c>
      <c r="C407">
        <v>4.5</v>
      </c>
      <c r="D407">
        <v>20</v>
      </c>
      <c r="E407">
        <v>0</v>
      </c>
      <c r="F407">
        <v>5</v>
      </c>
      <c r="G407">
        <v>400</v>
      </c>
      <c r="H407">
        <v>100</v>
      </c>
      <c r="I407">
        <v>2</v>
      </c>
      <c r="J407" t="s">
        <v>27</v>
      </c>
      <c r="K407">
        <v>7</v>
      </c>
      <c r="L407">
        <v>8000</v>
      </c>
      <c r="M407" t="s">
        <v>23</v>
      </c>
      <c r="N407">
        <v>0.77512499999999995</v>
      </c>
      <c r="O407">
        <v>6.2500000000000001E-4</v>
      </c>
      <c r="P407">
        <v>0.46787442699999998</v>
      </c>
      <c r="Q407">
        <v>5.1403055389999999</v>
      </c>
      <c r="R407">
        <v>5.1403055389999999</v>
      </c>
      <c r="S407" t="s">
        <v>23</v>
      </c>
      <c r="T407" t="s">
        <v>51</v>
      </c>
      <c r="U407" t="s">
        <v>52</v>
      </c>
      <c r="V407" t="s">
        <v>26</v>
      </c>
    </row>
    <row r="408" spans="1:22" x14ac:dyDescent="0.35">
      <c r="A408">
        <v>400</v>
      </c>
      <c r="B408">
        <v>600</v>
      </c>
      <c r="C408">
        <v>4.5</v>
      </c>
      <c r="D408">
        <v>20</v>
      </c>
      <c r="E408">
        <v>0</v>
      </c>
      <c r="F408">
        <v>5</v>
      </c>
      <c r="G408">
        <v>400</v>
      </c>
      <c r="H408">
        <v>100</v>
      </c>
      <c r="I408">
        <v>2</v>
      </c>
      <c r="J408" t="s">
        <v>22</v>
      </c>
      <c r="K408">
        <v>8</v>
      </c>
      <c r="L408">
        <v>8000</v>
      </c>
      <c r="M408">
        <v>92.115589639999996</v>
      </c>
      <c r="N408">
        <v>0.78618955099999999</v>
      </c>
      <c r="O408">
        <v>4.9731338999999999E-2</v>
      </c>
      <c r="P408">
        <v>0.91214967700000005</v>
      </c>
      <c r="Q408">
        <v>7.9527451810000001</v>
      </c>
      <c r="R408">
        <v>7.9527451810000001</v>
      </c>
      <c r="S408" t="s">
        <v>23</v>
      </c>
      <c r="T408" t="s">
        <v>51</v>
      </c>
      <c r="U408" t="s">
        <v>52</v>
      </c>
      <c r="V408" t="s">
        <v>26</v>
      </c>
    </row>
    <row r="409" spans="1:22" x14ac:dyDescent="0.35">
      <c r="A409">
        <v>400</v>
      </c>
      <c r="B409">
        <v>600</v>
      </c>
      <c r="C409">
        <v>4.5</v>
      </c>
      <c r="D409">
        <v>20</v>
      </c>
      <c r="E409">
        <v>0</v>
      </c>
      <c r="F409">
        <v>5</v>
      </c>
      <c r="G409">
        <v>400</v>
      </c>
      <c r="H409">
        <v>100</v>
      </c>
      <c r="I409">
        <v>2</v>
      </c>
      <c r="J409" t="s">
        <v>27</v>
      </c>
      <c r="K409">
        <v>8</v>
      </c>
      <c r="L409">
        <v>8000</v>
      </c>
      <c r="M409" t="s">
        <v>23</v>
      </c>
      <c r="N409">
        <v>0.77512499999999995</v>
      </c>
      <c r="O409">
        <v>6.2500000000000001E-4</v>
      </c>
      <c r="P409">
        <v>0.46787442699999998</v>
      </c>
      <c r="Q409">
        <v>5.1403055389999999</v>
      </c>
      <c r="R409">
        <v>5.1403055389999999</v>
      </c>
      <c r="S409" t="s">
        <v>23</v>
      </c>
      <c r="T409" t="s">
        <v>51</v>
      </c>
      <c r="U409" t="s">
        <v>52</v>
      </c>
      <c r="V409" t="s">
        <v>26</v>
      </c>
    </row>
    <row r="410" spans="1:22" x14ac:dyDescent="0.35">
      <c r="A410">
        <v>400</v>
      </c>
      <c r="B410">
        <v>600</v>
      </c>
      <c r="C410">
        <v>4.5</v>
      </c>
      <c r="D410">
        <v>20</v>
      </c>
      <c r="E410">
        <v>0</v>
      </c>
      <c r="F410">
        <v>5</v>
      </c>
      <c r="G410">
        <v>400</v>
      </c>
      <c r="H410">
        <v>100</v>
      </c>
      <c r="I410">
        <v>2</v>
      </c>
      <c r="J410" t="s">
        <v>22</v>
      </c>
      <c r="K410">
        <v>9</v>
      </c>
      <c r="L410">
        <v>8000</v>
      </c>
      <c r="M410">
        <v>92.115589639999996</v>
      </c>
      <c r="N410">
        <v>0.78618955099999999</v>
      </c>
      <c r="O410">
        <v>4.9731338999999999E-2</v>
      </c>
      <c r="P410">
        <v>0.91214967700000005</v>
      </c>
      <c r="Q410">
        <v>7.9527451810000001</v>
      </c>
      <c r="R410">
        <v>7.9527451810000001</v>
      </c>
      <c r="S410" t="s">
        <v>23</v>
      </c>
      <c r="T410" t="s">
        <v>51</v>
      </c>
      <c r="U410" t="s">
        <v>52</v>
      </c>
      <c r="V410" t="s">
        <v>26</v>
      </c>
    </row>
    <row r="411" spans="1:22" x14ac:dyDescent="0.35">
      <c r="A411">
        <v>400</v>
      </c>
      <c r="B411">
        <v>600</v>
      </c>
      <c r="C411">
        <v>4.5</v>
      </c>
      <c r="D411">
        <v>20</v>
      </c>
      <c r="E411">
        <v>0</v>
      </c>
      <c r="F411">
        <v>5</v>
      </c>
      <c r="G411">
        <v>400</v>
      </c>
      <c r="H411">
        <v>100</v>
      </c>
      <c r="I411">
        <v>2</v>
      </c>
      <c r="J411" t="s">
        <v>27</v>
      </c>
      <c r="K411">
        <v>9</v>
      </c>
      <c r="L411">
        <v>8000</v>
      </c>
      <c r="M411" t="s">
        <v>23</v>
      </c>
      <c r="N411">
        <v>0.77512499999999995</v>
      </c>
      <c r="O411">
        <v>6.2500000000000001E-4</v>
      </c>
      <c r="P411">
        <v>0.46787442699999998</v>
      </c>
      <c r="Q411">
        <v>5.1403055389999999</v>
      </c>
      <c r="R411">
        <v>5.1403055389999999</v>
      </c>
      <c r="S411" t="s">
        <v>23</v>
      </c>
      <c r="T411" t="s">
        <v>51</v>
      </c>
      <c r="U411" t="s">
        <v>52</v>
      </c>
      <c r="V411" t="s">
        <v>26</v>
      </c>
    </row>
    <row r="412" spans="1:22" x14ac:dyDescent="0.35">
      <c r="A412">
        <v>400</v>
      </c>
      <c r="B412">
        <v>600</v>
      </c>
      <c r="C412">
        <v>4.5</v>
      </c>
      <c r="D412">
        <v>20</v>
      </c>
      <c r="E412">
        <v>0</v>
      </c>
      <c r="F412">
        <v>5</v>
      </c>
      <c r="G412">
        <v>400</v>
      </c>
      <c r="H412">
        <v>100</v>
      </c>
      <c r="I412">
        <v>2</v>
      </c>
      <c r="J412" t="s">
        <v>22</v>
      </c>
      <c r="K412">
        <v>10</v>
      </c>
      <c r="L412">
        <v>8000</v>
      </c>
      <c r="M412">
        <v>92.115589639999996</v>
      </c>
      <c r="N412">
        <v>0.78618955099999999</v>
      </c>
      <c r="O412">
        <v>4.9731338999999999E-2</v>
      </c>
      <c r="P412">
        <v>0.91214967700000005</v>
      </c>
      <c r="Q412">
        <v>7.9527451810000001</v>
      </c>
      <c r="R412">
        <v>7.9527451810000001</v>
      </c>
      <c r="S412" t="s">
        <v>23</v>
      </c>
      <c r="T412" t="s">
        <v>51</v>
      </c>
      <c r="U412" t="s">
        <v>52</v>
      </c>
      <c r="V412" t="s">
        <v>26</v>
      </c>
    </row>
    <row r="413" spans="1:22" x14ac:dyDescent="0.35">
      <c r="A413">
        <v>400</v>
      </c>
      <c r="B413">
        <v>600</v>
      </c>
      <c r="C413">
        <v>4.5</v>
      </c>
      <c r="D413">
        <v>20</v>
      </c>
      <c r="E413">
        <v>0</v>
      </c>
      <c r="F413">
        <v>5</v>
      </c>
      <c r="G413">
        <v>400</v>
      </c>
      <c r="H413">
        <v>100</v>
      </c>
      <c r="I413">
        <v>2</v>
      </c>
      <c r="J413" t="s">
        <v>27</v>
      </c>
      <c r="K413">
        <v>10</v>
      </c>
      <c r="L413">
        <v>8000</v>
      </c>
      <c r="M413" t="s">
        <v>23</v>
      </c>
      <c r="N413">
        <v>0.77512499999999995</v>
      </c>
      <c r="O413">
        <v>6.2500000000000001E-4</v>
      </c>
      <c r="P413">
        <v>0.46787442699999998</v>
      </c>
      <c r="Q413">
        <v>5.1403055389999999</v>
      </c>
      <c r="R413">
        <v>5.1403055389999999</v>
      </c>
      <c r="S413" t="s">
        <v>23</v>
      </c>
      <c r="T413" t="s">
        <v>51</v>
      </c>
      <c r="U413" t="s">
        <v>52</v>
      </c>
      <c r="V413" t="s">
        <v>26</v>
      </c>
    </row>
    <row r="414" spans="1:22" x14ac:dyDescent="0.35">
      <c r="A414">
        <v>400</v>
      </c>
      <c r="B414">
        <v>600</v>
      </c>
      <c r="C414">
        <v>4.5</v>
      </c>
      <c r="D414">
        <v>20</v>
      </c>
      <c r="E414">
        <v>0</v>
      </c>
      <c r="F414">
        <v>5</v>
      </c>
      <c r="G414">
        <v>400</v>
      </c>
      <c r="H414">
        <v>100</v>
      </c>
      <c r="I414">
        <v>2</v>
      </c>
      <c r="J414" t="s">
        <v>22</v>
      </c>
      <c r="K414">
        <v>11</v>
      </c>
      <c r="L414">
        <v>8000</v>
      </c>
      <c r="M414">
        <v>92.115589639999996</v>
      </c>
      <c r="N414">
        <v>0.78618955099999999</v>
      </c>
      <c r="O414">
        <v>4.9731338999999999E-2</v>
      </c>
      <c r="P414">
        <v>0.91214967700000005</v>
      </c>
      <c r="Q414">
        <v>7.9527451810000001</v>
      </c>
      <c r="R414">
        <v>7.9527451810000001</v>
      </c>
      <c r="S414" t="s">
        <v>23</v>
      </c>
      <c r="T414" t="s">
        <v>51</v>
      </c>
      <c r="U414" t="s">
        <v>52</v>
      </c>
      <c r="V414" t="s">
        <v>26</v>
      </c>
    </row>
    <row r="415" spans="1:22" x14ac:dyDescent="0.35">
      <c r="A415">
        <v>400</v>
      </c>
      <c r="B415">
        <v>600</v>
      </c>
      <c r="C415">
        <v>4.5</v>
      </c>
      <c r="D415">
        <v>20</v>
      </c>
      <c r="E415">
        <v>0</v>
      </c>
      <c r="F415">
        <v>5</v>
      </c>
      <c r="G415">
        <v>400</v>
      </c>
      <c r="H415">
        <v>100</v>
      </c>
      <c r="I415">
        <v>2</v>
      </c>
      <c r="J415" t="s">
        <v>27</v>
      </c>
      <c r="K415">
        <v>11</v>
      </c>
      <c r="L415">
        <v>8000</v>
      </c>
      <c r="M415" t="s">
        <v>23</v>
      </c>
      <c r="N415">
        <v>0.77512499999999995</v>
      </c>
      <c r="O415">
        <v>6.2500000000000001E-4</v>
      </c>
      <c r="P415">
        <v>0.46787442699999998</v>
      </c>
      <c r="Q415">
        <v>5.1403055389999999</v>
      </c>
      <c r="R415">
        <v>5.1403055389999999</v>
      </c>
      <c r="S415" t="s">
        <v>23</v>
      </c>
      <c r="T415" t="s">
        <v>51</v>
      </c>
      <c r="U415" t="s">
        <v>52</v>
      </c>
      <c r="V415" t="s">
        <v>26</v>
      </c>
    </row>
    <row r="416" spans="1:22" x14ac:dyDescent="0.35">
      <c r="A416">
        <v>400</v>
      </c>
      <c r="B416">
        <v>600</v>
      </c>
      <c r="C416">
        <v>4.5</v>
      </c>
      <c r="D416">
        <v>20</v>
      </c>
      <c r="E416">
        <v>0</v>
      </c>
      <c r="F416">
        <v>5</v>
      </c>
      <c r="G416">
        <v>400</v>
      </c>
      <c r="H416">
        <v>100</v>
      </c>
      <c r="I416">
        <v>2</v>
      </c>
      <c r="J416" t="s">
        <v>22</v>
      </c>
      <c r="K416">
        <v>12</v>
      </c>
      <c r="L416">
        <v>8000</v>
      </c>
      <c r="M416">
        <v>92.115589639999996</v>
      </c>
      <c r="N416">
        <v>0.78618955099999999</v>
      </c>
      <c r="O416">
        <v>4.9731338999999999E-2</v>
      </c>
      <c r="P416">
        <v>0.91214967700000005</v>
      </c>
      <c r="Q416">
        <v>7.9527451810000001</v>
      </c>
      <c r="R416">
        <v>7.9527451810000001</v>
      </c>
      <c r="S416" t="s">
        <v>23</v>
      </c>
      <c r="T416" t="s">
        <v>51</v>
      </c>
      <c r="U416" t="s">
        <v>52</v>
      </c>
      <c r="V416" t="s">
        <v>26</v>
      </c>
    </row>
    <row r="417" spans="1:22" x14ac:dyDescent="0.35">
      <c r="A417">
        <v>400</v>
      </c>
      <c r="B417">
        <v>600</v>
      </c>
      <c r="C417">
        <v>4.5</v>
      </c>
      <c r="D417">
        <v>20</v>
      </c>
      <c r="E417">
        <v>0</v>
      </c>
      <c r="F417">
        <v>5</v>
      </c>
      <c r="G417">
        <v>400</v>
      </c>
      <c r="H417">
        <v>100</v>
      </c>
      <c r="I417">
        <v>2</v>
      </c>
      <c r="J417" t="s">
        <v>27</v>
      </c>
      <c r="K417">
        <v>12</v>
      </c>
      <c r="L417">
        <v>8000</v>
      </c>
      <c r="M417" t="s">
        <v>23</v>
      </c>
      <c r="N417">
        <v>0.77512499999999995</v>
      </c>
      <c r="O417">
        <v>6.2500000000000001E-4</v>
      </c>
      <c r="P417">
        <v>0.46787442699999998</v>
      </c>
      <c r="Q417">
        <v>5.1403055389999999</v>
      </c>
      <c r="R417">
        <v>5.1403055389999999</v>
      </c>
      <c r="S417" t="s">
        <v>23</v>
      </c>
      <c r="T417" t="s">
        <v>51</v>
      </c>
      <c r="U417" t="s">
        <v>52</v>
      </c>
      <c r="V417" t="s">
        <v>26</v>
      </c>
    </row>
    <row r="418" spans="1:22" x14ac:dyDescent="0.35">
      <c r="A418">
        <v>400</v>
      </c>
      <c r="B418">
        <v>600</v>
      </c>
      <c r="C418">
        <v>4.5</v>
      </c>
      <c r="D418">
        <v>20</v>
      </c>
      <c r="E418">
        <v>0</v>
      </c>
      <c r="F418">
        <v>5</v>
      </c>
      <c r="G418">
        <v>400</v>
      </c>
      <c r="H418">
        <v>100</v>
      </c>
      <c r="I418">
        <v>2</v>
      </c>
      <c r="J418" t="s">
        <v>22</v>
      </c>
      <c r="K418">
        <v>13</v>
      </c>
      <c r="L418">
        <v>8000</v>
      </c>
      <c r="M418">
        <v>92.115589639999996</v>
      </c>
      <c r="N418">
        <v>0.78618955099999999</v>
      </c>
      <c r="O418">
        <v>4.9731338999999999E-2</v>
      </c>
      <c r="P418">
        <v>0.91214967700000005</v>
      </c>
      <c r="Q418">
        <v>7.9527451810000001</v>
      </c>
      <c r="R418">
        <v>7.9527451810000001</v>
      </c>
      <c r="S418" t="s">
        <v>23</v>
      </c>
      <c r="T418" t="s">
        <v>51</v>
      </c>
      <c r="U418" t="s">
        <v>52</v>
      </c>
      <c r="V418" t="s">
        <v>26</v>
      </c>
    </row>
    <row r="419" spans="1:22" x14ac:dyDescent="0.35">
      <c r="A419">
        <v>400</v>
      </c>
      <c r="B419">
        <v>600</v>
      </c>
      <c r="C419">
        <v>4.5</v>
      </c>
      <c r="D419">
        <v>20</v>
      </c>
      <c r="E419">
        <v>0</v>
      </c>
      <c r="F419">
        <v>5</v>
      </c>
      <c r="G419">
        <v>400</v>
      </c>
      <c r="H419">
        <v>100</v>
      </c>
      <c r="I419">
        <v>2</v>
      </c>
      <c r="J419" t="s">
        <v>27</v>
      </c>
      <c r="K419">
        <v>13</v>
      </c>
      <c r="L419">
        <v>8000</v>
      </c>
      <c r="M419" t="s">
        <v>23</v>
      </c>
      <c r="N419">
        <v>0.77512499999999995</v>
      </c>
      <c r="O419">
        <v>6.2500000000000001E-4</v>
      </c>
      <c r="P419">
        <v>0.46787442699999998</v>
      </c>
      <c r="Q419">
        <v>5.1403055389999999</v>
      </c>
      <c r="R419">
        <v>5.1403055389999999</v>
      </c>
      <c r="S419" t="s">
        <v>23</v>
      </c>
      <c r="T419" t="s">
        <v>51</v>
      </c>
      <c r="U419" t="s">
        <v>52</v>
      </c>
      <c r="V419" t="s">
        <v>26</v>
      </c>
    </row>
    <row r="420" spans="1:22" x14ac:dyDescent="0.35">
      <c r="A420">
        <v>400</v>
      </c>
      <c r="B420">
        <v>600</v>
      </c>
      <c r="C420">
        <v>4.5</v>
      </c>
      <c r="D420">
        <v>20</v>
      </c>
      <c r="E420">
        <v>0</v>
      </c>
      <c r="F420">
        <v>5</v>
      </c>
      <c r="G420">
        <v>400</v>
      </c>
      <c r="H420">
        <v>100</v>
      </c>
      <c r="I420">
        <v>2</v>
      </c>
      <c r="J420" t="s">
        <v>22</v>
      </c>
      <c r="K420">
        <v>14</v>
      </c>
      <c r="L420">
        <v>8000</v>
      </c>
      <c r="M420">
        <v>92.115589639999996</v>
      </c>
      <c r="N420">
        <v>0.78618955099999999</v>
      </c>
      <c r="O420">
        <v>4.9731338999999999E-2</v>
      </c>
      <c r="P420">
        <v>0.91214967700000005</v>
      </c>
      <c r="Q420">
        <v>7.9527451810000001</v>
      </c>
      <c r="R420">
        <v>7.9527451810000001</v>
      </c>
      <c r="S420" t="s">
        <v>23</v>
      </c>
      <c r="T420" t="s">
        <v>51</v>
      </c>
      <c r="U420" t="s">
        <v>52</v>
      </c>
      <c r="V420" t="s">
        <v>26</v>
      </c>
    </row>
    <row r="421" spans="1:22" x14ac:dyDescent="0.35">
      <c r="A421">
        <v>400</v>
      </c>
      <c r="B421">
        <v>600</v>
      </c>
      <c r="C421">
        <v>4.5</v>
      </c>
      <c r="D421">
        <v>20</v>
      </c>
      <c r="E421">
        <v>0</v>
      </c>
      <c r="F421">
        <v>5</v>
      </c>
      <c r="G421">
        <v>400</v>
      </c>
      <c r="H421">
        <v>100</v>
      </c>
      <c r="I421">
        <v>2</v>
      </c>
      <c r="J421" t="s">
        <v>27</v>
      </c>
      <c r="K421">
        <v>14</v>
      </c>
      <c r="L421">
        <v>8000</v>
      </c>
      <c r="M421" t="s">
        <v>23</v>
      </c>
      <c r="N421">
        <v>0.77512499999999995</v>
      </c>
      <c r="O421">
        <v>6.2500000000000001E-4</v>
      </c>
      <c r="P421">
        <v>0.46787442699999998</v>
      </c>
      <c r="Q421">
        <v>5.1403055389999999</v>
      </c>
      <c r="R421">
        <v>5.1403055389999999</v>
      </c>
      <c r="S421" t="s">
        <v>23</v>
      </c>
      <c r="T421" t="s">
        <v>51</v>
      </c>
      <c r="U421" t="s">
        <v>52</v>
      </c>
      <c r="V421" t="s">
        <v>26</v>
      </c>
    </row>
    <row r="422" spans="1:22" x14ac:dyDescent="0.35">
      <c r="A422">
        <v>400</v>
      </c>
      <c r="B422">
        <v>600</v>
      </c>
      <c r="C422">
        <v>4.5</v>
      </c>
      <c r="D422">
        <v>20</v>
      </c>
      <c r="E422">
        <v>0</v>
      </c>
      <c r="F422">
        <v>5</v>
      </c>
      <c r="G422">
        <v>400</v>
      </c>
      <c r="H422">
        <v>100</v>
      </c>
      <c r="I422">
        <v>2</v>
      </c>
      <c r="J422" t="s">
        <v>22</v>
      </c>
      <c r="K422">
        <v>15</v>
      </c>
      <c r="L422">
        <v>8000</v>
      </c>
      <c r="M422">
        <v>92.115589639999996</v>
      </c>
      <c r="N422">
        <v>0.78618955099999999</v>
      </c>
      <c r="O422">
        <v>4.9731338999999999E-2</v>
      </c>
      <c r="P422">
        <v>0.91214967700000005</v>
      </c>
      <c r="Q422">
        <v>7.9527451810000001</v>
      </c>
      <c r="R422">
        <v>7.9527451810000001</v>
      </c>
      <c r="S422" t="s">
        <v>23</v>
      </c>
      <c r="T422" t="s">
        <v>51</v>
      </c>
      <c r="U422" t="s">
        <v>52</v>
      </c>
      <c r="V422" t="s">
        <v>26</v>
      </c>
    </row>
    <row r="423" spans="1:22" x14ac:dyDescent="0.35">
      <c r="A423">
        <v>400</v>
      </c>
      <c r="B423">
        <v>600</v>
      </c>
      <c r="C423">
        <v>4.5</v>
      </c>
      <c r="D423">
        <v>20</v>
      </c>
      <c r="E423">
        <v>0</v>
      </c>
      <c r="F423">
        <v>5</v>
      </c>
      <c r="G423">
        <v>400</v>
      </c>
      <c r="H423">
        <v>100</v>
      </c>
      <c r="I423">
        <v>2</v>
      </c>
      <c r="J423" t="s">
        <v>27</v>
      </c>
      <c r="K423">
        <v>15</v>
      </c>
      <c r="L423">
        <v>8000</v>
      </c>
      <c r="M423" t="s">
        <v>23</v>
      </c>
      <c r="N423">
        <v>0.77512499999999995</v>
      </c>
      <c r="O423">
        <v>6.2500000000000001E-4</v>
      </c>
      <c r="P423">
        <v>0.46787442699999998</v>
      </c>
      <c r="Q423">
        <v>5.1403055389999999</v>
      </c>
      <c r="R423">
        <v>5.1403055389999999</v>
      </c>
      <c r="S423" t="s">
        <v>23</v>
      </c>
      <c r="T423" t="s">
        <v>51</v>
      </c>
      <c r="U423" t="s">
        <v>52</v>
      </c>
      <c r="V423" t="s">
        <v>26</v>
      </c>
    </row>
    <row r="424" spans="1:22" x14ac:dyDescent="0.35">
      <c r="A424">
        <v>400</v>
      </c>
      <c r="B424">
        <v>600</v>
      </c>
      <c r="C424">
        <v>4.5</v>
      </c>
      <c r="D424">
        <v>20</v>
      </c>
      <c r="E424">
        <v>0</v>
      </c>
      <c r="F424">
        <v>5</v>
      </c>
      <c r="G424">
        <v>400</v>
      </c>
      <c r="H424">
        <v>100</v>
      </c>
      <c r="I424">
        <v>2</v>
      </c>
      <c r="J424" t="s">
        <v>22</v>
      </c>
      <c r="K424">
        <v>16</v>
      </c>
      <c r="L424">
        <v>8000</v>
      </c>
      <c r="M424">
        <v>92.115589639999996</v>
      </c>
      <c r="N424">
        <v>0.78618955099999999</v>
      </c>
      <c r="O424">
        <v>4.9731338999999999E-2</v>
      </c>
      <c r="P424">
        <v>0.91214967700000005</v>
      </c>
      <c r="Q424">
        <v>7.9527451810000001</v>
      </c>
      <c r="R424">
        <v>7.9527451810000001</v>
      </c>
      <c r="S424" t="s">
        <v>23</v>
      </c>
      <c r="T424" t="s">
        <v>51</v>
      </c>
      <c r="U424" t="s">
        <v>52</v>
      </c>
      <c r="V424" t="s">
        <v>26</v>
      </c>
    </row>
    <row r="425" spans="1:22" x14ac:dyDescent="0.35">
      <c r="A425">
        <v>400</v>
      </c>
      <c r="B425">
        <v>600</v>
      </c>
      <c r="C425">
        <v>4.5</v>
      </c>
      <c r="D425">
        <v>20</v>
      </c>
      <c r="E425">
        <v>0</v>
      </c>
      <c r="F425">
        <v>5</v>
      </c>
      <c r="G425">
        <v>400</v>
      </c>
      <c r="H425">
        <v>100</v>
      </c>
      <c r="I425">
        <v>2</v>
      </c>
      <c r="J425" t="s">
        <v>27</v>
      </c>
      <c r="K425">
        <v>16</v>
      </c>
      <c r="L425">
        <v>8000</v>
      </c>
      <c r="M425" t="s">
        <v>23</v>
      </c>
      <c r="N425">
        <v>0.77512499999999995</v>
      </c>
      <c r="O425">
        <v>6.2500000000000001E-4</v>
      </c>
      <c r="P425">
        <v>0.46787442699999998</v>
      </c>
      <c r="Q425">
        <v>5.1403055389999999</v>
      </c>
      <c r="R425">
        <v>5.1403055389999999</v>
      </c>
      <c r="S425" t="s">
        <v>23</v>
      </c>
      <c r="T425" t="s">
        <v>51</v>
      </c>
      <c r="U425" t="s">
        <v>52</v>
      </c>
      <c r="V425" t="s">
        <v>26</v>
      </c>
    </row>
    <row r="426" spans="1:22" x14ac:dyDescent="0.35">
      <c r="A426">
        <v>400</v>
      </c>
      <c r="B426">
        <v>600</v>
      </c>
      <c r="C426">
        <v>4.5</v>
      </c>
      <c r="D426">
        <v>20</v>
      </c>
      <c r="E426">
        <v>0</v>
      </c>
      <c r="F426">
        <v>5</v>
      </c>
      <c r="G426">
        <v>400</v>
      </c>
      <c r="H426">
        <v>100</v>
      </c>
      <c r="I426">
        <v>2</v>
      </c>
      <c r="J426" t="s">
        <v>22</v>
      </c>
      <c r="K426">
        <v>17</v>
      </c>
      <c r="L426">
        <v>8000</v>
      </c>
      <c r="M426">
        <v>92.115589639999996</v>
      </c>
      <c r="N426">
        <v>0.78618955099999999</v>
      </c>
      <c r="O426">
        <v>4.9731338999999999E-2</v>
      </c>
      <c r="P426">
        <v>0.91214967700000005</v>
      </c>
      <c r="Q426">
        <v>7.9527451810000001</v>
      </c>
      <c r="R426">
        <v>7.9527451810000001</v>
      </c>
      <c r="S426" t="s">
        <v>23</v>
      </c>
      <c r="T426" t="s">
        <v>51</v>
      </c>
      <c r="U426" t="s">
        <v>52</v>
      </c>
      <c r="V426" t="s">
        <v>26</v>
      </c>
    </row>
    <row r="427" spans="1:22" x14ac:dyDescent="0.35">
      <c r="A427">
        <v>400</v>
      </c>
      <c r="B427">
        <v>600</v>
      </c>
      <c r="C427">
        <v>4.5</v>
      </c>
      <c r="D427">
        <v>20</v>
      </c>
      <c r="E427">
        <v>0</v>
      </c>
      <c r="F427">
        <v>5</v>
      </c>
      <c r="G427">
        <v>400</v>
      </c>
      <c r="H427">
        <v>100</v>
      </c>
      <c r="I427">
        <v>2</v>
      </c>
      <c r="J427" t="s">
        <v>27</v>
      </c>
      <c r="K427">
        <v>17</v>
      </c>
      <c r="L427">
        <v>8000</v>
      </c>
      <c r="M427" t="s">
        <v>23</v>
      </c>
      <c r="N427">
        <v>0.77512499999999995</v>
      </c>
      <c r="O427">
        <v>6.2500000000000001E-4</v>
      </c>
      <c r="P427">
        <v>0.46787442699999998</v>
      </c>
      <c r="Q427">
        <v>5.1403055389999999</v>
      </c>
      <c r="R427">
        <v>5.1403055389999999</v>
      </c>
      <c r="S427" t="s">
        <v>23</v>
      </c>
      <c r="T427" t="s">
        <v>51</v>
      </c>
      <c r="U427" t="s">
        <v>52</v>
      </c>
      <c r="V427" t="s">
        <v>26</v>
      </c>
    </row>
    <row r="428" spans="1:22" x14ac:dyDescent="0.35">
      <c r="A428">
        <v>400</v>
      </c>
      <c r="B428">
        <v>600</v>
      </c>
      <c r="C428">
        <v>4.5</v>
      </c>
      <c r="D428">
        <v>20</v>
      </c>
      <c r="E428">
        <v>0</v>
      </c>
      <c r="F428">
        <v>5</v>
      </c>
      <c r="G428">
        <v>400</v>
      </c>
      <c r="H428">
        <v>100</v>
      </c>
      <c r="I428">
        <v>2</v>
      </c>
      <c r="J428" t="s">
        <v>22</v>
      </c>
      <c r="K428">
        <v>18</v>
      </c>
      <c r="L428">
        <v>8000</v>
      </c>
      <c r="M428">
        <v>92.115589639999996</v>
      </c>
      <c r="N428">
        <v>0.78618955099999999</v>
      </c>
      <c r="O428">
        <v>4.9731338999999999E-2</v>
      </c>
      <c r="P428">
        <v>0.91214967700000005</v>
      </c>
      <c r="Q428">
        <v>7.9527451810000001</v>
      </c>
      <c r="R428">
        <v>7.9527451810000001</v>
      </c>
      <c r="S428" t="s">
        <v>23</v>
      </c>
      <c r="T428" t="s">
        <v>51</v>
      </c>
      <c r="U428" t="s">
        <v>52</v>
      </c>
      <c r="V428" t="s">
        <v>26</v>
      </c>
    </row>
    <row r="429" spans="1:22" x14ac:dyDescent="0.35">
      <c r="A429">
        <v>400</v>
      </c>
      <c r="B429">
        <v>600</v>
      </c>
      <c r="C429">
        <v>4.5</v>
      </c>
      <c r="D429">
        <v>20</v>
      </c>
      <c r="E429">
        <v>0</v>
      </c>
      <c r="F429">
        <v>5</v>
      </c>
      <c r="G429">
        <v>400</v>
      </c>
      <c r="H429">
        <v>100</v>
      </c>
      <c r="I429">
        <v>2</v>
      </c>
      <c r="J429" t="s">
        <v>27</v>
      </c>
      <c r="K429">
        <v>18</v>
      </c>
      <c r="L429">
        <v>8000</v>
      </c>
      <c r="M429" t="s">
        <v>23</v>
      </c>
      <c r="N429">
        <v>0.77512499999999995</v>
      </c>
      <c r="O429">
        <v>6.2500000000000001E-4</v>
      </c>
      <c r="P429">
        <v>0.46787442699999998</v>
      </c>
      <c r="Q429">
        <v>5.1403055389999999</v>
      </c>
      <c r="R429">
        <v>5.1403055389999999</v>
      </c>
      <c r="S429" t="s">
        <v>23</v>
      </c>
      <c r="T429" t="s">
        <v>51</v>
      </c>
      <c r="U429" t="s">
        <v>52</v>
      </c>
      <c r="V429" t="s">
        <v>26</v>
      </c>
    </row>
    <row r="430" spans="1:22" x14ac:dyDescent="0.35">
      <c r="A430">
        <v>400</v>
      </c>
      <c r="B430">
        <v>600</v>
      </c>
      <c r="C430">
        <v>4.5</v>
      </c>
      <c r="D430">
        <v>20</v>
      </c>
      <c r="E430">
        <v>0</v>
      </c>
      <c r="F430">
        <v>5</v>
      </c>
      <c r="G430">
        <v>400</v>
      </c>
      <c r="H430">
        <v>100</v>
      </c>
      <c r="I430">
        <v>2</v>
      </c>
      <c r="J430" t="s">
        <v>22</v>
      </c>
      <c r="K430">
        <v>19</v>
      </c>
      <c r="L430">
        <v>8000</v>
      </c>
      <c r="M430">
        <v>92.115589639999996</v>
      </c>
      <c r="N430">
        <v>0.78618955099999999</v>
      </c>
      <c r="O430">
        <v>4.9731338999999999E-2</v>
      </c>
      <c r="P430">
        <v>0.91214967700000005</v>
      </c>
      <c r="Q430">
        <v>7.9527451810000001</v>
      </c>
      <c r="R430">
        <v>7.9527451810000001</v>
      </c>
      <c r="S430" t="s">
        <v>23</v>
      </c>
      <c r="T430" t="s">
        <v>51</v>
      </c>
      <c r="U430" t="s">
        <v>52</v>
      </c>
      <c r="V430" t="s">
        <v>26</v>
      </c>
    </row>
    <row r="431" spans="1:22" x14ac:dyDescent="0.35">
      <c r="A431">
        <v>400</v>
      </c>
      <c r="B431">
        <v>600</v>
      </c>
      <c r="C431">
        <v>4.5</v>
      </c>
      <c r="D431">
        <v>20</v>
      </c>
      <c r="E431">
        <v>0</v>
      </c>
      <c r="F431">
        <v>5</v>
      </c>
      <c r="G431">
        <v>400</v>
      </c>
      <c r="H431">
        <v>100</v>
      </c>
      <c r="I431">
        <v>2</v>
      </c>
      <c r="J431" t="s">
        <v>27</v>
      </c>
      <c r="K431">
        <v>19</v>
      </c>
      <c r="L431">
        <v>8000</v>
      </c>
      <c r="M431" t="s">
        <v>23</v>
      </c>
      <c r="N431">
        <v>0.77512499999999995</v>
      </c>
      <c r="O431">
        <v>6.2500000000000001E-4</v>
      </c>
      <c r="P431">
        <v>0.46787442699999998</v>
      </c>
      <c r="Q431">
        <v>5.1403055389999999</v>
      </c>
      <c r="R431">
        <v>5.1403055389999999</v>
      </c>
      <c r="S431" t="s">
        <v>23</v>
      </c>
      <c r="T431" t="s">
        <v>51</v>
      </c>
      <c r="U431" t="s">
        <v>52</v>
      </c>
      <c r="V431" t="s">
        <v>26</v>
      </c>
    </row>
    <row r="432" spans="1:22" x14ac:dyDescent="0.35">
      <c r="A432">
        <v>400</v>
      </c>
      <c r="B432">
        <v>600</v>
      </c>
      <c r="C432">
        <v>4.5</v>
      </c>
      <c r="D432">
        <v>25</v>
      </c>
      <c r="E432">
        <v>0</v>
      </c>
      <c r="F432">
        <v>5</v>
      </c>
      <c r="G432">
        <v>400</v>
      </c>
      <c r="H432">
        <v>100</v>
      </c>
      <c r="I432">
        <v>2</v>
      </c>
      <c r="J432" t="s">
        <v>22</v>
      </c>
      <c r="K432">
        <v>0</v>
      </c>
      <c r="L432">
        <v>10000</v>
      </c>
      <c r="M432">
        <v>76.781305810000006</v>
      </c>
      <c r="N432">
        <v>0.82739297300000003</v>
      </c>
      <c r="O432">
        <v>4.1072071000000002E-2</v>
      </c>
      <c r="P432">
        <v>0.92627049100000003</v>
      </c>
      <c r="Q432">
        <v>8.2178933599999997</v>
      </c>
      <c r="R432">
        <v>8.2178933599999997</v>
      </c>
      <c r="S432" t="s">
        <v>23</v>
      </c>
      <c r="T432" t="s">
        <v>51</v>
      </c>
      <c r="U432" t="s">
        <v>52</v>
      </c>
      <c r="V432" t="s">
        <v>26</v>
      </c>
    </row>
    <row r="433" spans="1:22" x14ac:dyDescent="0.35">
      <c r="A433">
        <v>400</v>
      </c>
      <c r="B433">
        <v>600</v>
      </c>
      <c r="C433">
        <v>4.5</v>
      </c>
      <c r="D433">
        <v>25</v>
      </c>
      <c r="E433">
        <v>0</v>
      </c>
      <c r="F433">
        <v>5</v>
      </c>
      <c r="G433">
        <v>400</v>
      </c>
      <c r="H433">
        <v>100</v>
      </c>
      <c r="I433">
        <v>2</v>
      </c>
      <c r="J433" t="s">
        <v>27</v>
      </c>
      <c r="K433">
        <v>0</v>
      </c>
      <c r="L433">
        <v>10000</v>
      </c>
      <c r="M433" t="s">
        <v>23</v>
      </c>
      <c r="N433">
        <v>0.82</v>
      </c>
      <c r="O433">
        <v>0</v>
      </c>
      <c r="P433">
        <v>0.416916173</v>
      </c>
      <c r="Q433">
        <v>5.1584586730000002</v>
      </c>
      <c r="R433">
        <v>5.1584586730000002</v>
      </c>
      <c r="S433" t="s">
        <v>23</v>
      </c>
      <c r="T433" t="s">
        <v>51</v>
      </c>
      <c r="U433" t="s">
        <v>52</v>
      </c>
      <c r="V433" t="s">
        <v>26</v>
      </c>
    </row>
    <row r="434" spans="1:22" x14ac:dyDescent="0.35">
      <c r="A434">
        <v>400</v>
      </c>
      <c r="B434">
        <v>600</v>
      </c>
      <c r="C434">
        <v>4.5</v>
      </c>
      <c r="D434">
        <v>25</v>
      </c>
      <c r="E434">
        <v>0</v>
      </c>
      <c r="F434">
        <v>5</v>
      </c>
      <c r="G434">
        <v>400</v>
      </c>
      <c r="H434">
        <v>100</v>
      </c>
      <c r="I434">
        <v>2</v>
      </c>
      <c r="J434" t="s">
        <v>22</v>
      </c>
      <c r="K434">
        <v>1</v>
      </c>
      <c r="L434">
        <v>10000</v>
      </c>
      <c r="M434">
        <v>76.781305810000006</v>
      </c>
      <c r="N434">
        <v>0.82739297300000003</v>
      </c>
      <c r="O434">
        <v>4.1072071000000002E-2</v>
      </c>
      <c r="P434">
        <v>0.92627049100000003</v>
      </c>
      <c r="Q434">
        <v>8.2178933599999997</v>
      </c>
      <c r="R434">
        <v>8.2178933599999997</v>
      </c>
      <c r="S434" t="s">
        <v>23</v>
      </c>
      <c r="T434" t="s">
        <v>51</v>
      </c>
      <c r="U434" t="s">
        <v>52</v>
      </c>
      <c r="V434" t="s">
        <v>26</v>
      </c>
    </row>
    <row r="435" spans="1:22" x14ac:dyDescent="0.35">
      <c r="A435">
        <v>400</v>
      </c>
      <c r="B435">
        <v>600</v>
      </c>
      <c r="C435">
        <v>4.5</v>
      </c>
      <c r="D435">
        <v>25</v>
      </c>
      <c r="E435">
        <v>0</v>
      </c>
      <c r="F435">
        <v>5</v>
      </c>
      <c r="G435">
        <v>400</v>
      </c>
      <c r="H435">
        <v>100</v>
      </c>
      <c r="I435">
        <v>2</v>
      </c>
      <c r="J435" t="s">
        <v>27</v>
      </c>
      <c r="K435">
        <v>1</v>
      </c>
      <c r="L435">
        <v>10000</v>
      </c>
      <c r="M435" t="s">
        <v>23</v>
      </c>
      <c r="N435">
        <v>0.82</v>
      </c>
      <c r="O435">
        <v>0</v>
      </c>
      <c r="P435">
        <v>0.416916173</v>
      </c>
      <c r="Q435">
        <v>5.1584586730000002</v>
      </c>
      <c r="R435">
        <v>5.1584586730000002</v>
      </c>
      <c r="S435" t="s">
        <v>23</v>
      </c>
      <c r="T435" t="s">
        <v>51</v>
      </c>
      <c r="U435" t="s">
        <v>52</v>
      </c>
      <c r="V435" t="s">
        <v>26</v>
      </c>
    </row>
    <row r="436" spans="1:22" x14ac:dyDescent="0.35">
      <c r="A436">
        <v>400</v>
      </c>
      <c r="B436">
        <v>600</v>
      </c>
      <c r="C436">
        <v>4.5</v>
      </c>
      <c r="D436">
        <v>25</v>
      </c>
      <c r="E436">
        <v>0</v>
      </c>
      <c r="F436">
        <v>5</v>
      </c>
      <c r="G436">
        <v>400</v>
      </c>
      <c r="H436">
        <v>100</v>
      </c>
      <c r="I436">
        <v>2</v>
      </c>
      <c r="J436" t="s">
        <v>22</v>
      </c>
      <c r="K436">
        <v>2</v>
      </c>
      <c r="L436">
        <v>10000</v>
      </c>
      <c r="M436">
        <v>76.781305810000006</v>
      </c>
      <c r="N436">
        <v>0.82739297300000003</v>
      </c>
      <c r="O436">
        <v>4.1072071000000002E-2</v>
      </c>
      <c r="P436">
        <v>0.92627049100000003</v>
      </c>
      <c r="Q436">
        <v>8.2178933599999997</v>
      </c>
      <c r="R436">
        <v>8.2178933599999997</v>
      </c>
      <c r="S436" t="s">
        <v>23</v>
      </c>
      <c r="T436" t="s">
        <v>51</v>
      </c>
      <c r="U436" t="s">
        <v>52</v>
      </c>
      <c r="V436" t="s">
        <v>26</v>
      </c>
    </row>
    <row r="437" spans="1:22" x14ac:dyDescent="0.35">
      <c r="A437">
        <v>400</v>
      </c>
      <c r="B437">
        <v>600</v>
      </c>
      <c r="C437">
        <v>4.5</v>
      </c>
      <c r="D437">
        <v>25</v>
      </c>
      <c r="E437">
        <v>0</v>
      </c>
      <c r="F437">
        <v>5</v>
      </c>
      <c r="G437">
        <v>400</v>
      </c>
      <c r="H437">
        <v>100</v>
      </c>
      <c r="I437">
        <v>2</v>
      </c>
      <c r="J437" t="s">
        <v>27</v>
      </c>
      <c r="K437">
        <v>2</v>
      </c>
      <c r="L437">
        <v>10000</v>
      </c>
      <c r="M437" t="s">
        <v>23</v>
      </c>
      <c r="N437">
        <v>0.82</v>
      </c>
      <c r="O437">
        <v>0</v>
      </c>
      <c r="P437">
        <v>0.416916173</v>
      </c>
      <c r="Q437">
        <v>5.1584586730000002</v>
      </c>
      <c r="R437">
        <v>5.1584586730000002</v>
      </c>
      <c r="S437" t="s">
        <v>23</v>
      </c>
      <c r="T437" t="s">
        <v>51</v>
      </c>
      <c r="U437" t="s">
        <v>52</v>
      </c>
      <c r="V437" t="s">
        <v>26</v>
      </c>
    </row>
    <row r="438" spans="1:22" x14ac:dyDescent="0.35">
      <c r="A438">
        <v>400</v>
      </c>
      <c r="B438">
        <v>600</v>
      </c>
      <c r="C438">
        <v>4.5</v>
      </c>
      <c r="D438">
        <v>25</v>
      </c>
      <c r="E438">
        <v>0</v>
      </c>
      <c r="F438">
        <v>5</v>
      </c>
      <c r="G438">
        <v>400</v>
      </c>
      <c r="H438">
        <v>100</v>
      </c>
      <c r="I438">
        <v>2</v>
      </c>
      <c r="J438" t="s">
        <v>22</v>
      </c>
      <c r="K438">
        <v>3</v>
      </c>
      <c r="L438">
        <v>10000</v>
      </c>
      <c r="M438">
        <v>76.781305810000006</v>
      </c>
      <c r="N438">
        <v>0.82739297300000003</v>
      </c>
      <c r="O438">
        <v>4.1072071000000002E-2</v>
      </c>
      <c r="P438">
        <v>0.92627049100000003</v>
      </c>
      <c r="Q438">
        <v>8.2178933599999997</v>
      </c>
      <c r="R438">
        <v>8.2178933599999997</v>
      </c>
      <c r="S438" t="s">
        <v>23</v>
      </c>
      <c r="T438" t="s">
        <v>51</v>
      </c>
      <c r="U438" t="s">
        <v>52</v>
      </c>
      <c r="V438" t="s">
        <v>26</v>
      </c>
    </row>
    <row r="439" spans="1:22" x14ac:dyDescent="0.35">
      <c r="A439">
        <v>400</v>
      </c>
      <c r="B439">
        <v>600</v>
      </c>
      <c r="C439">
        <v>4.5</v>
      </c>
      <c r="D439">
        <v>25</v>
      </c>
      <c r="E439">
        <v>0</v>
      </c>
      <c r="F439">
        <v>5</v>
      </c>
      <c r="G439">
        <v>400</v>
      </c>
      <c r="H439">
        <v>100</v>
      </c>
      <c r="I439">
        <v>2</v>
      </c>
      <c r="J439" t="s">
        <v>27</v>
      </c>
      <c r="K439">
        <v>3</v>
      </c>
      <c r="L439">
        <v>10000</v>
      </c>
      <c r="M439" t="s">
        <v>23</v>
      </c>
      <c r="N439">
        <v>0.82</v>
      </c>
      <c r="O439">
        <v>0</v>
      </c>
      <c r="P439">
        <v>0.416916173</v>
      </c>
      <c r="Q439">
        <v>5.1584586730000002</v>
      </c>
      <c r="R439">
        <v>5.1584586730000002</v>
      </c>
      <c r="S439" t="s">
        <v>23</v>
      </c>
      <c r="T439" t="s">
        <v>51</v>
      </c>
      <c r="U439" t="s">
        <v>52</v>
      </c>
      <c r="V439" t="s">
        <v>26</v>
      </c>
    </row>
    <row r="440" spans="1:22" x14ac:dyDescent="0.35">
      <c r="A440">
        <v>400</v>
      </c>
      <c r="B440">
        <v>600</v>
      </c>
      <c r="C440">
        <v>4.5</v>
      </c>
      <c r="D440">
        <v>25</v>
      </c>
      <c r="E440">
        <v>0</v>
      </c>
      <c r="F440">
        <v>5</v>
      </c>
      <c r="G440">
        <v>400</v>
      </c>
      <c r="H440">
        <v>100</v>
      </c>
      <c r="I440">
        <v>2</v>
      </c>
      <c r="J440" t="s">
        <v>22</v>
      </c>
      <c r="K440">
        <v>4</v>
      </c>
      <c r="L440">
        <v>10000</v>
      </c>
      <c r="M440">
        <v>76.781305810000006</v>
      </c>
      <c r="N440">
        <v>0.82739297300000003</v>
      </c>
      <c r="O440">
        <v>4.1072071000000002E-2</v>
      </c>
      <c r="P440">
        <v>0.92627049100000003</v>
      </c>
      <c r="Q440">
        <v>8.2178933599999997</v>
      </c>
      <c r="R440">
        <v>8.2178933599999997</v>
      </c>
      <c r="S440" t="s">
        <v>23</v>
      </c>
      <c r="T440" t="s">
        <v>51</v>
      </c>
      <c r="U440" t="s">
        <v>52</v>
      </c>
      <c r="V440" t="s">
        <v>26</v>
      </c>
    </row>
    <row r="441" spans="1:22" x14ac:dyDescent="0.35">
      <c r="A441">
        <v>400</v>
      </c>
      <c r="B441">
        <v>600</v>
      </c>
      <c r="C441">
        <v>4.5</v>
      </c>
      <c r="D441">
        <v>25</v>
      </c>
      <c r="E441">
        <v>0</v>
      </c>
      <c r="F441">
        <v>5</v>
      </c>
      <c r="G441">
        <v>400</v>
      </c>
      <c r="H441">
        <v>100</v>
      </c>
      <c r="I441">
        <v>2</v>
      </c>
      <c r="J441" t="s">
        <v>27</v>
      </c>
      <c r="K441">
        <v>4</v>
      </c>
      <c r="L441">
        <v>10000</v>
      </c>
      <c r="M441" t="s">
        <v>23</v>
      </c>
      <c r="N441">
        <v>0.82</v>
      </c>
      <c r="O441">
        <v>0</v>
      </c>
      <c r="P441">
        <v>0.416916173</v>
      </c>
      <c r="Q441">
        <v>5.1584586730000002</v>
      </c>
      <c r="R441">
        <v>5.1584586730000002</v>
      </c>
      <c r="S441" t="s">
        <v>23</v>
      </c>
      <c r="T441" t="s">
        <v>51</v>
      </c>
      <c r="U441" t="s">
        <v>52</v>
      </c>
      <c r="V441" t="s">
        <v>26</v>
      </c>
    </row>
    <row r="442" spans="1:22" x14ac:dyDescent="0.35">
      <c r="A442">
        <v>400</v>
      </c>
      <c r="B442">
        <v>600</v>
      </c>
      <c r="C442">
        <v>4.5</v>
      </c>
      <c r="D442">
        <v>25</v>
      </c>
      <c r="E442">
        <v>0</v>
      </c>
      <c r="F442">
        <v>5</v>
      </c>
      <c r="G442">
        <v>400</v>
      </c>
      <c r="H442">
        <v>100</v>
      </c>
      <c r="I442">
        <v>2</v>
      </c>
      <c r="J442" t="s">
        <v>22</v>
      </c>
      <c r="K442">
        <v>5</v>
      </c>
      <c r="L442">
        <v>10000</v>
      </c>
      <c r="M442">
        <v>76.781305810000006</v>
      </c>
      <c r="N442">
        <v>0.82739297300000003</v>
      </c>
      <c r="O442">
        <v>4.1072071000000002E-2</v>
      </c>
      <c r="P442">
        <v>0.92627049100000003</v>
      </c>
      <c r="Q442">
        <v>8.2178933599999997</v>
      </c>
      <c r="R442">
        <v>8.2178933599999997</v>
      </c>
      <c r="S442" t="s">
        <v>23</v>
      </c>
      <c r="T442" t="s">
        <v>51</v>
      </c>
      <c r="U442" t="s">
        <v>52</v>
      </c>
      <c r="V442" t="s">
        <v>26</v>
      </c>
    </row>
    <row r="443" spans="1:22" x14ac:dyDescent="0.35">
      <c r="A443">
        <v>400</v>
      </c>
      <c r="B443">
        <v>600</v>
      </c>
      <c r="C443">
        <v>4.5</v>
      </c>
      <c r="D443">
        <v>25</v>
      </c>
      <c r="E443">
        <v>0</v>
      </c>
      <c r="F443">
        <v>5</v>
      </c>
      <c r="G443">
        <v>400</v>
      </c>
      <c r="H443">
        <v>100</v>
      </c>
      <c r="I443">
        <v>2</v>
      </c>
      <c r="J443" t="s">
        <v>27</v>
      </c>
      <c r="K443">
        <v>5</v>
      </c>
      <c r="L443">
        <v>10000</v>
      </c>
      <c r="M443" t="s">
        <v>23</v>
      </c>
      <c r="N443">
        <v>0.82</v>
      </c>
      <c r="O443">
        <v>0</v>
      </c>
      <c r="P443">
        <v>0.416916173</v>
      </c>
      <c r="Q443">
        <v>5.1584586730000002</v>
      </c>
      <c r="R443">
        <v>5.1584586730000002</v>
      </c>
      <c r="S443" t="s">
        <v>23</v>
      </c>
      <c r="T443" t="s">
        <v>51</v>
      </c>
      <c r="U443" t="s">
        <v>52</v>
      </c>
      <c r="V443" t="s">
        <v>26</v>
      </c>
    </row>
    <row r="444" spans="1:22" x14ac:dyDescent="0.35">
      <c r="A444">
        <v>400</v>
      </c>
      <c r="B444">
        <v>600</v>
      </c>
      <c r="C444">
        <v>4.5</v>
      </c>
      <c r="D444">
        <v>25</v>
      </c>
      <c r="E444">
        <v>0</v>
      </c>
      <c r="F444">
        <v>5</v>
      </c>
      <c r="G444">
        <v>400</v>
      </c>
      <c r="H444">
        <v>100</v>
      </c>
      <c r="I444">
        <v>2</v>
      </c>
      <c r="J444" t="s">
        <v>22</v>
      </c>
      <c r="K444">
        <v>6</v>
      </c>
      <c r="L444">
        <v>10000</v>
      </c>
      <c r="M444">
        <v>76.781305810000006</v>
      </c>
      <c r="N444">
        <v>0.82739297300000003</v>
      </c>
      <c r="O444">
        <v>4.1072071000000002E-2</v>
      </c>
      <c r="P444">
        <v>0.92627049100000003</v>
      </c>
      <c r="Q444">
        <v>8.2178933599999997</v>
      </c>
      <c r="R444">
        <v>8.2178933599999997</v>
      </c>
      <c r="S444" t="s">
        <v>23</v>
      </c>
      <c r="T444" t="s">
        <v>51</v>
      </c>
      <c r="U444" t="s">
        <v>52</v>
      </c>
      <c r="V444" t="s">
        <v>26</v>
      </c>
    </row>
    <row r="445" spans="1:22" x14ac:dyDescent="0.35">
      <c r="A445">
        <v>400</v>
      </c>
      <c r="B445">
        <v>600</v>
      </c>
      <c r="C445">
        <v>4.5</v>
      </c>
      <c r="D445">
        <v>25</v>
      </c>
      <c r="E445">
        <v>0</v>
      </c>
      <c r="F445">
        <v>5</v>
      </c>
      <c r="G445">
        <v>400</v>
      </c>
      <c r="H445">
        <v>100</v>
      </c>
      <c r="I445">
        <v>2</v>
      </c>
      <c r="J445" t="s">
        <v>27</v>
      </c>
      <c r="K445">
        <v>6</v>
      </c>
      <c r="L445">
        <v>10000</v>
      </c>
      <c r="M445" t="s">
        <v>23</v>
      </c>
      <c r="N445">
        <v>0.82</v>
      </c>
      <c r="O445">
        <v>0</v>
      </c>
      <c r="P445">
        <v>0.416916173</v>
      </c>
      <c r="Q445">
        <v>5.1584586730000002</v>
      </c>
      <c r="R445">
        <v>5.1584586730000002</v>
      </c>
      <c r="S445" t="s">
        <v>23</v>
      </c>
      <c r="T445" t="s">
        <v>51</v>
      </c>
      <c r="U445" t="s">
        <v>52</v>
      </c>
      <c r="V445" t="s">
        <v>26</v>
      </c>
    </row>
    <row r="446" spans="1:22" x14ac:dyDescent="0.35">
      <c r="A446">
        <v>400</v>
      </c>
      <c r="B446">
        <v>600</v>
      </c>
      <c r="C446">
        <v>4.5</v>
      </c>
      <c r="D446">
        <v>25</v>
      </c>
      <c r="E446">
        <v>0</v>
      </c>
      <c r="F446">
        <v>5</v>
      </c>
      <c r="G446">
        <v>400</v>
      </c>
      <c r="H446">
        <v>100</v>
      </c>
      <c r="I446">
        <v>2</v>
      </c>
      <c r="J446" t="s">
        <v>22</v>
      </c>
      <c r="K446">
        <v>7</v>
      </c>
      <c r="L446">
        <v>10000</v>
      </c>
      <c r="M446">
        <v>76.781305810000006</v>
      </c>
      <c r="N446">
        <v>0.82739297300000003</v>
      </c>
      <c r="O446">
        <v>4.1072071000000002E-2</v>
      </c>
      <c r="P446">
        <v>0.92627049100000003</v>
      </c>
      <c r="Q446">
        <v>8.2178933599999997</v>
      </c>
      <c r="R446">
        <v>8.2178933599999997</v>
      </c>
      <c r="S446" t="s">
        <v>23</v>
      </c>
      <c r="T446" t="s">
        <v>51</v>
      </c>
      <c r="U446" t="s">
        <v>52</v>
      </c>
      <c r="V446" t="s">
        <v>26</v>
      </c>
    </row>
    <row r="447" spans="1:22" x14ac:dyDescent="0.35">
      <c r="A447">
        <v>400</v>
      </c>
      <c r="B447">
        <v>600</v>
      </c>
      <c r="C447">
        <v>4.5</v>
      </c>
      <c r="D447">
        <v>25</v>
      </c>
      <c r="E447">
        <v>0</v>
      </c>
      <c r="F447">
        <v>5</v>
      </c>
      <c r="G447">
        <v>400</v>
      </c>
      <c r="H447">
        <v>100</v>
      </c>
      <c r="I447">
        <v>2</v>
      </c>
      <c r="J447" t="s">
        <v>27</v>
      </c>
      <c r="K447">
        <v>7</v>
      </c>
      <c r="L447">
        <v>10000</v>
      </c>
      <c r="M447" t="s">
        <v>23</v>
      </c>
      <c r="N447">
        <v>0.82</v>
      </c>
      <c r="O447">
        <v>0</v>
      </c>
      <c r="P447">
        <v>0.416916173</v>
      </c>
      <c r="Q447">
        <v>5.1584586730000002</v>
      </c>
      <c r="R447">
        <v>5.1584586730000002</v>
      </c>
      <c r="S447" t="s">
        <v>23</v>
      </c>
      <c r="T447" t="s">
        <v>51</v>
      </c>
      <c r="U447" t="s">
        <v>52</v>
      </c>
      <c r="V447" t="s">
        <v>26</v>
      </c>
    </row>
    <row r="448" spans="1:22" x14ac:dyDescent="0.35">
      <c r="A448">
        <v>400</v>
      </c>
      <c r="B448">
        <v>600</v>
      </c>
      <c r="C448">
        <v>4.5</v>
      </c>
      <c r="D448">
        <v>25</v>
      </c>
      <c r="E448">
        <v>0</v>
      </c>
      <c r="F448">
        <v>5</v>
      </c>
      <c r="G448">
        <v>400</v>
      </c>
      <c r="H448">
        <v>100</v>
      </c>
      <c r="I448">
        <v>2</v>
      </c>
      <c r="J448" t="s">
        <v>22</v>
      </c>
      <c r="K448">
        <v>8</v>
      </c>
      <c r="L448">
        <v>10000</v>
      </c>
      <c r="M448">
        <v>76.781305810000006</v>
      </c>
      <c r="N448">
        <v>0.82739297300000003</v>
      </c>
      <c r="O448">
        <v>4.1072071000000002E-2</v>
      </c>
      <c r="P448">
        <v>0.92627049100000003</v>
      </c>
      <c r="Q448">
        <v>8.2178933599999997</v>
      </c>
      <c r="R448">
        <v>8.2178933599999997</v>
      </c>
      <c r="S448" t="s">
        <v>23</v>
      </c>
      <c r="T448" t="s">
        <v>51</v>
      </c>
      <c r="U448" t="s">
        <v>52</v>
      </c>
      <c r="V448" t="s">
        <v>26</v>
      </c>
    </row>
    <row r="449" spans="1:22" x14ac:dyDescent="0.35">
      <c r="A449">
        <v>400</v>
      </c>
      <c r="B449">
        <v>600</v>
      </c>
      <c r="C449">
        <v>4.5</v>
      </c>
      <c r="D449">
        <v>25</v>
      </c>
      <c r="E449">
        <v>0</v>
      </c>
      <c r="F449">
        <v>5</v>
      </c>
      <c r="G449">
        <v>400</v>
      </c>
      <c r="H449">
        <v>100</v>
      </c>
      <c r="I449">
        <v>2</v>
      </c>
      <c r="J449" t="s">
        <v>27</v>
      </c>
      <c r="K449">
        <v>8</v>
      </c>
      <c r="L449">
        <v>10000</v>
      </c>
      <c r="M449" t="s">
        <v>23</v>
      </c>
      <c r="N449">
        <v>0.82</v>
      </c>
      <c r="O449">
        <v>0</v>
      </c>
      <c r="P449">
        <v>0.416916173</v>
      </c>
      <c r="Q449">
        <v>5.1584586730000002</v>
      </c>
      <c r="R449">
        <v>5.1584586730000002</v>
      </c>
      <c r="S449" t="s">
        <v>23</v>
      </c>
      <c r="T449" t="s">
        <v>51</v>
      </c>
      <c r="U449" t="s">
        <v>52</v>
      </c>
      <c r="V449" t="s">
        <v>26</v>
      </c>
    </row>
    <row r="450" spans="1:22" x14ac:dyDescent="0.35">
      <c r="A450">
        <v>400</v>
      </c>
      <c r="B450">
        <v>600</v>
      </c>
      <c r="C450">
        <v>4.5</v>
      </c>
      <c r="D450">
        <v>25</v>
      </c>
      <c r="E450">
        <v>0</v>
      </c>
      <c r="F450">
        <v>5</v>
      </c>
      <c r="G450">
        <v>400</v>
      </c>
      <c r="H450">
        <v>100</v>
      </c>
      <c r="I450">
        <v>2</v>
      </c>
      <c r="J450" t="s">
        <v>22</v>
      </c>
      <c r="K450">
        <v>9</v>
      </c>
      <c r="L450">
        <v>10000</v>
      </c>
      <c r="M450">
        <v>76.781305810000006</v>
      </c>
      <c r="N450">
        <v>0.82739297300000003</v>
      </c>
      <c r="O450">
        <v>4.1072071000000002E-2</v>
      </c>
      <c r="P450">
        <v>0.92627049100000003</v>
      </c>
      <c r="Q450">
        <v>8.2178933599999997</v>
      </c>
      <c r="R450">
        <v>8.2178933599999997</v>
      </c>
      <c r="S450" t="s">
        <v>23</v>
      </c>
      <c r="T450" t="s">
        <v>51</v>
      </c>
      <c r="U450" t="s">
        <v>52</v>
      </c>
      <c r="V450" t="s">
        <v>26</v>
      </c>
    </row>
    <row r="451" spans="1:22" x14ac:dyDescent="0.35">
      <c r="A451">
        <v>400</v>
      </c>
      <c r="B451">
        <v>600</v>
      </c>
      <c r="C451">
        <v>4.5</v>
      </c>
      <c r="D451">
        <v>25</v>
      </c>
      <c r="E451">
        <v>0</v>
      </c>
      <c r="F451">
        <v>5</v>
      </c>
      <c r="G451">
        <v>400</v>
      </c>
      <c r="H451">
        <v>100</v>
      </c>
      <c r="I451">
        <v>2</v>
      </c>
      <c r="J451" t="s">
        <v>27</v>
      </c>
      <c r="K451">
        <v>9</v>
      </c>
      <c r="L451">
        <v>10000</v>
      </c>
      <c r="M451" t="s">
        <v>23</v>
      </c>
      <c r="N451">
        <v>0.82</v>
      </c>
      <c r="O451">
        <v>0</v>
      </c>
      <c r="P451">
        <v>0.416916173</v>
      </c>
      <c r="Q451">
        <v>5.1584586730000002</v>
      </c>
      <c r="R451">
        <v>5.1584586730000002</v>
      </c>
      <c r="S451" t="s">
        <v>23</v>
      </c>
      <c r="T451" t="s">
        <v>51</v>
      </c>
      <c r="U451" t="s">
        <v>52</v>
      </c>
      <c r="V451" t="s">
        <v>26</v>
      </c>
    </row>
    <row r="452" spans="1:22" x14ac:dyDescent="0.35">
      <c r="A452">
        <v>400</v>
      </c>
      <c r="B452">
        <v>600</v>
      </c>
      <c r="C452">
        <v>4.5</v>
      </c>
      <c r="D452">
        <v>25</v>
      </c>
      <c r="E452">
        <v>0</v>
      </c>
      <c r="F452">
        <v>5</v>
      </c>
      <c r="G452">
        <v>400</v>
      </c>
      <c r="H452">
        <v>100</v>
      </c>
      <c r="I452">
        <v>2</v>
      </c>
      <c r="J452" t="s">
        <v>22</v>
      </c>
      <c r="K452">
        <v>10</v>
      </c>
      <c r="L452">
        <v>10000</v>
      </c>
      <c r="M452">
        <v>76.781305810000006</v>
      </c>
      <c r="N452">
        <v>0.82739297300000003</v>
      </c>
      <c r="O452">
        <v>4.1072071000000002E-2</v>
      </c>
      <c r="P452">
        <v>0.92627049100000003</v>
      </c>
      <c r="Q452">
        <v>8.2178933599999997</v>
      </c>
      <c r="R452">
        <v>8.2178933599999997</v>
      </c>
      <c r="S452" t="s">
        <v>23</v>
      </c>
      <c r="T452" t="s">
        <v>51</v>
      </c>
      <c r="U452" t="s">
        <v>52</v>
      </c>
      <c r="V452" t="s">
        <v>26</v>
      </c>
    </row>
    <row r="453" spans="1:22" x14ac:dyDescent="0.35">
      <c r="A453">
        <v>400</v>
      </c>
      <c r="B453">
        <v>600</v>
      </c>
      <c r="C453">
        <v>4.5</v>
      </c>
      <c r="D453">
        <v>25</v>
      </c>
      <c r="E453">
        <v>0</v>
      </c>
      <c r="F453">
        <v>5</v>
      </c>
      <c r="G453">
        <v>400</v>
      </c>
      <c r="H453">
        <v>100</v>
      </c>
      <c r="I453">
        <v>2</v>
      </c>
      <c r="J453" t="s">
        <v>27</v>
      </c>
      <c r="K453">
        <v>10</v>
      </c>
      <c r="L453">
        <v>10000</v>
      </c>
      <c r="M453" t="s">
        <v>23</v>
      </c>
      <c r="N453">
        <v>0.82</v>
      </c>
      <c r="O453">
        <v>0</v>
      </c>
      <c r="P453">
        <v>0.416916173</v>
      </c>
      <c r="Q453">
        <v>5.1584586730000002</v>
      </c>
      <c r="R453">
        <v>5.1584586730000002</v>
      </c>
      <c r="S453" t="s">
        <v>23</v>
      </c>
      <c r="T453" t="s">
        <v>51</v>
      </c>
      <c r="U453" t="s">
        <v>52</v>
      </c>
      <c r="V453" t="s">
        <v>26</v>
      </c>
    </row>
    <row r="454" spans="1:22" x14ac:dyDescent="0.35">
      <c r="A454">
        <v>400</v>
      </c>
      <c r="B454">
        <v>600</v>
      </c>
      <c r="C454">
        <v>4.5</v>
      </c>
      <c r="D454">
        <v>25</v>
      </c>
      <c r="E454">
        <v>0</v>
      </c>
      <c r="F454">
        <v>5</v>
      </c>
      <c r="G454">
        <v>400</v>
      </c>
      <c r="H454">
        <v>100</v>
      </c>
      <c r="I454">
        <v>2</v>
      </c>
      <c r="J454" t="s">
        <v>22</v>
      </c>
      <c r="K454">
        <v>11</v>
      </c>
      <c r="L454">
        <v>10000</v>
      </c>
      <c r="M454">
        <v>76.781305810000006</v>
      </c>
      <c r="N454">
        <v>0.82739297300000003</v>
      </c>
      <c r="O454">
        <v>4.1072071000000002E-2</v>
      </c>
      <c r="P454">
        <v>0.92627049100000003</v>
      </c>
      <c r="Q454">
        <v>8.2178933599999997</v>
      </c>
      <c r="R454">
        <v>8.2178933599999997</v>
      </c>
      <c r="S454" t="s">
        <v>23</v>
      </c>
      <c r="T454" t="s">
        <v>51</v>
      </c>
      <c r="U454" t="s">
        <v>52</v>
      </c>
      <c r="V454" t="s">
        <v>26</v>
      </c>
    </row>
    <row r="455" spans="1:22" x14ac:dyDescent="0.35">
      <c r="A455">
        <v>400</v>
      </c>
      <c r="B455">
        <v>600</v>
      </c>
      <c r="C455">
        <v>4.5</v>
      </c>
      <c r="D455">
        <v>25</v>
      </c>
      <c r="E455">
        <v>0</v>
      </c>
      <c r="F455">
        <v>5</v>
      </c>
      <c r="G455">
        <v>400</v>
      </c>
      <c r="H455">
        <v>100</v>
      </c>
      <c r="I455">
        <v>2</v>
      </c>
      <c r="J455" t="s">
        <v>27</v>
      </c>
      <c r="K455">
        <v>11</v>
      </c>
      <c r="L455">
        <v>10000</v>
      </c>
      <c r="M455" t="s">
        <v>23</v>
      </c>
      <c r="N455">
        <v>0.82</v>
      </c>
      <c r="O455">
        <v>0</v>
      </c>
      <c r="P455">
        <v>0.416916173</v>
      </c>
      <c r="Q455">
        <v>5.1584586730000002</v>
      </c>
      <c r="R455">
        <v>5.1584586730000002</v>
      </c>
      <c r="S455" t="s">
        <v>23</v>
      </c>
      <c r="T455" t="s">
        <v>51</v>
      </c>
      <c r="U455" t="s">
        <v>52</v>
      </c>
      <c r="V455" t="s">
        <v>26</v>
      </c>
    </row>
    <row r="456" spans="1:22" x14ac:dyDescent="0.35">
      <c r="A456">
        <v>400</v>
      </c>
      <c r="B456">
        <v>600</v>
      </c>
      <c r="C456">
        <v>4.5</v>
      </c>
      <c r="D456">
        <v>25</v>
      </c>
      <c r="E456">
        <v>0</v>
      </c>
      <c r="F456">
        <v>5</v>
      </c>
      <c r="G456">
        <v>400</v>
      </c>
      <c r="H456">
        <v>100</v>
      </c>
      <c r="I456">
        <v>2</v>
      </c>
      <c r="J456" t="s">
        <v>22</v>
      </c>
      <c r="K456">
        <v>12</v>
      </c>
      <c r="L456">
        <v>10000</v>
      </c>
      <c r="M456">
        <v>76.781305810000006</v>
      </c>
      <c r="N456">
        <v>0.82739297300000003</v>
      </c>
      <c r="O456">
        <v>4.1072071000000002E-2</v>
      </c>
      <c r="P456">
        <v>0.92627049100000003</v>
      </c>
      <c r="Q456">
        <v>8.2178933599999997</v>
      </c>
      <c r="R456">
        <v>8.2178933599999997</v>
      </c>
      <c r="S456" t="s">
        <v>23</v>
      </c>
      <c r="T456" t="s">
        <v>51</v>
      </c>
      <c r="U456" t="s">
        <v>52</v>
      </c>
      <c r="V456" t="s">
        <v>26</v>
      </c>
    </row>
    <row r="457" spans="1:22" x14ac:dyDescent="0.35">
      <c r="A457">
        <v>400</v>
      </c>
      <c r="B457">
        <v>600</v>
      </c>
      <c r="C457">
        <v>4.5</v>
      </c>
      <c r="D457">
        <v>25</v>
      </c>
      <c r="E457">
        <v>0</v>
      </c>
      <c r="F457">
        <v>5</v>
      </c>
      <c r="G457">
        <v>400</v>
      </c>
      <c r="H457">
        <v>100</v>
      </c>
      <c r="I457">
        <v>2</v>
      </c>
      <c r="J457" t="s">
        <v>27</v>
      </c>
      <c r="K457">
        <v>12</v>
      </c>
      <c r="L457">
        <v>10000</v>
      </c>
      <c r="M457" t="s">
        <v>23</v>
      </c>
      <c r="N457">
        <v>0.82</v>
      </c>
      <c r="O457">
        <v>0</v>
      </c>
      <c r="P457">
        <v>0.416916173</v>
      </c>
      <c r="Q457">
        <v>5.1584586730000002</v>
      </c>
      <c r="R457">
        <v>5.1584586730000002</v>
      </c>
      <c r="S457" t="s">
        <v>23</v>
      </c>
      <c r="T457" t="s">
        <v>51</v>
      </c>
      <c r="U457" t="s">
        <v>52</v>
      </c>
      <c r="V457" t="s">
        <v>26</v>
      </c>
    </row>
    <row r="458" spans="1:22" x14ac:dyDescent="0.35">
      <c r="A458">
        <v>400</v>
      </c>
      <c r="B458">
        <v>600</v>
      </c>
      <c r="C458">
        <v>4.5</v>
      </c>
      <c r="D458">
        <v>25</v>
      </c>
      <c r="E458">
        <v>0</v>
      </c>
      <c r="F458">
        <v>5</v>
      </c>
      <c r="G458">
        <v>400</v>
      </c>
      <c r="H458">
        <v>100</v>
      </c>
      <c r="I458">
        <v>2</v>
      </c>
      <c r="J458" t="s">
        <v>22</v>
      </c>
      <c r="K458">
        <v>13</v>
      </c>
      <c r="L458">
        <v>10000</v>
      </c>
      <c r="M458">
        <v>76.781305810000006</v>
      </c>
      <c r="N458">
        <v>0.82739297300000003</v>
      </c>
      <c r="O458">
        <v>4.1072071000000002E-2</v>
      </c>
      <c r="P458">
        <v>0.92627049100000003</v>
      </c>
      <c r="Q458">
        <v>8.2178933599999997</v>
      </c>
      <c r="R458">
        <v>8.2178933599999997</v>
      </c>
      <c r="S458" t="s">
        <v>23</v>
      </c>
      <c r="T458" t="s">
        <v>51</v>
      </c>
      <c r="U458" t="s">
        <v>52</v>
      </c>
      <c r="V458" t="s">
        <v>26</v>
      </c>
    </row>
    <row r="459" spans="1:22" x14ac:dyDescent="0.35">
      <c r="A459">
        <v>400</v>
      </c>
      <c r="B459">
        <v>600</v>
      </c>
      <c r="C459">
        <v>4.5</v>
      </c>
      <c r="D459">
        <v>25</v>
      </c>
      <c r="E459">
        <v>0</v>
      </c>
      <c r="F459">
        <v>5</v>
      </c>
      <c r="G459">
        <v>400</v>
      </c>
      <c r="H459">
        <v>100</v>
      </c>
      <c r="I459">
        <v>2</v>
      </c>
      <c r="J459" t="s">
        <v>27</v>
      </c>
      <c r="K459">
        <v>13</v>
      </c>
      <c r="L459">
        <v>10000</v>
      </c>
      <c r="M459" t="s">
        <v>23</v>
      </c>
      <c r="N459">
        <v>0.82</v>
      </c>
      <c r="O459">
        <v>0</v>
      </c>
      <c r="P459">
        <v>0.416916173</v>
      </c>
      <c r="Q459">
        <v>5.1584586730000002</v>
      </c>
      <c r="R459">
        <v>5.1584586730000002</v>
      </c>
      <c r="S459" t="s">
        <v>23</v>
      </c>
      <c r="T459" t="s">
        <v>51</v>
      </c>
      <c r="U459" t="s">
        <v>52</v>
      </c>
      <c r="V459" t="s">
        <v>26</v>
      </c>
    </row>
    <row r="460" spans="1:22" x14ac:dyDescent="0.35">
      <c r="A460">
        <v>400</v>
      </c>
      <c r="B460">
        <v>600</v>
      </c>
      <c r="C460">
        <v>4.5</v>
      </c>
      <c r="D460">
        <v>25</v>
      </c>
      <c r="E460">
        <v>0</v>
      </c>
      <c r="F460">
        <v>5</v>
      </c>
      <c r="G460">
        <v>400</v>
      </c>
      <c r="H460">
        <v>100</v>
      </c>
      <c r="I460">
        <v>2</v>
      </c>
      <c r="J460" t="s">
        <v>22</v>
      </c>
      <c r="K460">
        <v>14</v>
      </c>
      <c r="L460">
        <v>10000</v>
      </c>
      <c r="M460">
        <v>76.781305810000006</v>
      </c>
      <c r="N460">
        <v>0.82739297300000003</v>
      </c>
      <c r="O460">
        <v>4.1072071000000002E-2</v>
      </c>
      <c r="P460">
        <v>0.92627049100000003</v>
      </c>
      <c r="Q460">
        <v>8.2178933599999997</v>
      </c>
      <c r="R460">
        <v>8.2178933599999997</v>
      </c>
      <c r="S460" t="s">
        <v>23</v>
      </c>
      <c r="T460" t="s">
        <v>51</v>
      </c>
      <c r="U460" t="s">
        <v>52</v>
      </c>
      <c r="V460" t="s">
        <v>26</v>
      </c>
    </row>
    <row r="461" spans="1:22" x14ac:dyDescent="0.35">
      <c r="A461">
        <v>400</v>
      </c>
      <c r="B461">
        <v>600</v>
      </c>
      <c r="C461">
        <v>4.5</v>
      </c>
      <c r="D461">
        <v>25</v>
      </c>
      <c r="E461">
        <v>0</v>
      </c>
      <c r="F461">
        <v>5</v>
      </c>
      <c r="G461">
        <v>400</v>
      </c>
      <c r="H461">
        <v>100</v>
      </c>
      <c r="I461">
        <v>2</v>
      </c>
      <c r="J461" t="s">
        <v>27</v>
      </c>
      <c r="K461">
        <v>14</v>
      </c>
      <c r="L461">
        <v>10000</v>
      </c>
      <c r="M461" t="s">
        <v>23</v>
      </c>
      <c r="N461">
        <v>0.82</v>
      </c>
      <c r="O461">
        <v>0</v>
      </c>
      <c r="P461">
        <v>0.416916173</v>
      </c>
      <c r="Q461">
        <v>5.1584586730000002</v>
      </c>
      <c r="R461">
        <v>5.1584586730000002</v>
      </c>
      <c r="S461" t="s">
        <v>23</v>
      </c>
      <c r="T461" t="s">
        <v>51</v>
      </c>
      <c r="U461" t="s">
        <v>52</v>
      </c>
      <c r="V461" t="s">
        <v>26</v>
      </c>
    </row>
    <row r="462" spans="1:22" x14ac:dyDescent="0.35">
      <c r="A462">
        <v>400</v>
      </c>
      <c r="B462">
        <v>600</v>
      </c>
      <c r="C462">
        <v>4.5</v>
      </c>
      <c r="D462">
        <v>25</v>
      </c>
      <c r="E462">
        <v>0</v>
      </c>
      <c r="F462">
        <v>5</v>
      </c>
      <c r="G462">
        <v>400</v>
      </c>
      <c r="H462">
        <v>100</v>
      </c>
      <c r="I462">
        <v>2</v>
      </c>
      <c r="J462" t="s">
        <v>22</v>
      </c>
      <c r="K462">
        <v>15</v>
      </c>
      <c r="L462">
        <v>10000</v>
      </c>
      <c r="M462">
        <v>76.781305810000006</v>
      </c>
      <c r="N462">
        <v>0.82739297300000003</v>
      </c>
      <c r="O462">
        <v>4.1072071000000002E-2</v>
      </c>
      <c r="P462">
        <v>0.92627049100000003</v>
      </c>
      <c r="Q462">
        <v>8.2178933599999997</v>
      </c>
      <c r="R462">
        <v>8.2178933599999997</v>
      </c>
      <c r="S462" t="s">
        <v>23</v>
      </c>
      <c r="T462" t="s">
        <v>51</v>
      </c>
      <c r="U462" t="s">
        <v>52</v>
      </c>
      <c r="V462" t="s">
        <v>26</v>
      </c>
    </row>
    <row r="463" spans="1:22" x14ac:dyDescent="0.35">
      <c r="A463">
        <v>400</v>
      </c>
      <c r="B463">
        <v>600</v>
      </c>
      <c r="C463">
        <v>4.5</v>
      </c>
      <c r="D463">
        <v>25</v>
      </c>
      <c r="E463">
        <v>0</v>
      </c>
      <c r="F463">
        <v>5</v>
      </c>
      <c r="G463">
        <v>400</v>
      </c>
      <c r="H463">
        <v>100</v>
      </c>
      <c r="I463">
        <v>2</v>
      </c>
      <c r="J463" t="s">
        <v>27</v>
      </c>
      <c r="K463">
        <v>15</v>
      </c>
      <c r="L463">
        <v>10000</v>
      </c>
      <c r="M463" t="s">
        <v>23</v>
      </c>
      <c r="N463">
        <v>0.82</v>
      </c>
      <c r="O463">
        <v>0</v>
      </c>
      <c r="P463">
        <v>0.416916173</v>
      </c>
      <c r="Q463">
        <v>5.1584586730000002</v>
      </c>
      <c r="R463">
        <v>5.1584586730000002</v>
      </c>
      <c r="S463" t="s">
        <v>23</v>
      </c>
      <c r="T463" t="s">
        <v>51</v>
      </c>
      <c r="U463" t="s">
        <v>52</v>
      </c>
      <c r="V463" t="s">
        <v>26</v>
      </c>
    </row>
    <row r="464" spans="1:22" x14ac:dyDescent="0.35">
      <c r="A464">
        <v>400</v>
      </c>
      <c r="B464">
        <v>600</v>
      </c>
      <c r="C464">
        <v>4.5</v>
      </c>
      <c r="D464">
        <v>25</v>
      </c>
      <c r="E464">
        <v>0</v>
      </c>
      <c r="F464">
        <v>5</v>
      </c>
      <c r="G464">
        <v>400</v>
      </c>
      <c r="H464">
        <v>100</v>
      </c>
      <c r="I464">
        <v>2</v>
      </c>
      <c r="J464" t="s">
        <v>22</v>
      </c>
      <c r="K464">
        <v>16</v>
      </c>
      <c r="L464">
        <v>10000</v>
      </c>
      <c r="M464">
        <v>76.781305810000006</v>
      </c>
      <c r="N464">
        <v>0.82739297300000003</v>
      </c>
      <c r="O464">
        <v>4.1072071000000002E-2</v>
      </c>
      <c r="P464">
        <v>0.92627049100000003</v>
      </c>
      <c r="Q464">
        <v>8.2178933599999997</v>
      </c>
      <c r="R464">
        <v>8.2178933599999997</v>
      </c>
      <c r="S464" t="s">
        <v>23</v>
      </c>
      <c r="T464" t="s">
        <v>51</v>
      </c>
      <c r="U464" t="s">
        <v>52</v>
      </c>
      <c r="V464" t="s">
        <v>26</v>
      </c>
    </row>
    <row r="465" spans="1:22" x14ac:dyDescent="0.35">
      <c r="A465">
        <v>400</v>
      </c>
      <c r="B465">
        <v>600</v>
      </c>
      <c r="C465">
        <v>4.5</v>
      </c>
      <c r="D465">
        <v>25</v>
      </c>
      <c r="E465">
        <v>0</v>
      </c>
      <c r="F465">
        <v>5</v>
      </c>
      <c r="G465">
        <v>400</v>
      </c>
      <c r="H465">
        <v>100</v>
      </c>
      <c r="I465">
        <v>2</v>
      </c>
      <c r="J465" t="s">
        <v>27</v>
      </c>
      <c r="K465">
        <v>16</v>
      </c>
      <c r="L465">
        <v>10000</v>
      </c>
      <c r="M465" t="s">
        <v>23</v>
      </c>
      <c r="N465">
        <v>0.82</v>
      </c>
      <c r="O465">
        <v>0</v>
      </c>
      <c r="P465">
        <v>0.416916173</v>
      </c>
      <c r="Q465">
        <v>5.1584586730000002</v>
      </c>
      <c r="R465">
        <v>5.1584586730000002</v>
      </c>
      <c r="S465" t="s">
        <v>23</v>
      </c>
      <c r="T465" t="s">
        <v>51</v>
      </c>
      <c r="U465" t="s">
        <v>52</v>
      </c>
      <c r="V465" t="s">
        <v>26</v>
      </c>
    </row>
    <row r="466" spans="1:22" x14ac:dyDescent="0.35">
      <c r="A466">
        <v>400</v>
      </c>
      <c r="B466">
        <v>600</v>
      </c>
      <c r="C466">
        <v>4.5</v>
      </c>
      <c r="D466">
        <v>25</v>
      </c>
      <c r="E466">
        <v>0</v>
      </c>
      <c r="F466">
        <v>5</v>
      </c>
      <c r="G466">
        <v>400</v>
      </c>
      <c r="H466">
        <v>100</v>
      </c>
      <c r="I466">
        <v>2</v>
      </c>
      <c r="J466" t="s">
        <v>22</v>
      </c>
      <c r="K466">
        <v>17</v>
      </c>
      <c r="L466">
        <v>10000</v>
      </c>
      <c r="M466">
        <v>76.781305810000006</v>
      </c>
      <c r="N466">
        <v>0.82739297300000003</v>
      </c>
      <c r="O466">
        <v>4.1072071000000002E-2</v>
      </c>
      <c r="P466">
        <v>0.92627049100000003</v>
      </c>
      <c r="Q466">
        <v>8.2178933599999997</v>
      </c>
      <c r="R466">
        <v>8.2178933599999997</v>
      </c>
      <c r="S466" t="s">
        <v>23</v>
      </c>
      <c r="T466" t="s">
        <v>51</v>
      </c>
      <c r="U466" t="s">
        <v>52</v>
      </c>
      <c r="V466" t="s">
        <v>26</v>
      </c>
    </row>
    <row r="467" spans="1:22" x14ac:dyDescent="0.35">
      <c r="A467">
        <v>400</v>
      </c>
      <c r="B467">
        <v>600</v>
      </c>
      <c r="C467">
        <v>4.5</v>
      </c>
      <c r="D467">
        <v>25</v>
      </c>
      <c r="E467">
        <v>0</v>
      </c>
      <c r="F467">
        <v>5</v>
      </c>
      <c r="G467">
        <v>400</v>
      </c>
      <c r="H467">
        <v>100</v>
      </c>
      <c r="I467">
        <v>2</v>
      </c>
      <c r="J467" t="s">
        <v>27</v>
      </c>
      <c r="K467">
        <v>17</v>
      </c>
      <c r="L467">
        <v>10000</v>
      </c>
      <c r="M467" t="s">
        <v>23</v>
      </c>
      <c r="N467">
        <v>0.82</v>
      </c>
      <c r="O467">
        <v>0</v>
      </c>
      <c r="P467">
        <v>0.416916173</v>
      </c>
      <c r="Q467">
        <v>5.1584586730000002</v>
      </c>
      <c r="R467">
        <v>5.1584586730000002</v>
      </c>
      <c r="S467" t="s">
        <v>23</v>
      </c>
      <c r="T467" t="s">
        <v>51</v>
      </c>
      <c r="U467" t="s">
        <v>52</v>
      </c>
      <c r="V467" t="s">
        <v>26</v>
      </c>
    </row>
    <row r="468" spans="1:22" x14ac:dyDescent="0.35">
      <c r="A468">
        <v>400</v>
      </c>
      <c r="B468">
        <v>600</v>
      </c>
      <c r="C468">
        <v>4.5</v>
      </c>
      <c r="D468">
        <v>25</v>
      </c>
      <c r="E468">
        <v>0</v>
      </c>
      <c r="F468">
        <v>5</v>
      </c>
      <c r="G468">
        <v>400</v>
      </c>
      <c r="H468">
        <v>100</v>
      </c>
      <c r="I468">
        <v>2</v>
      </c>
      <c r="J468" t="s">
        <v>22</v>
      </c>
      <c r="K468">
        <v>18</v>
      </c>
      <c r="L468">
        <v>10000</v>
      </c>
      <c r="M468">
        <v>76.781305810000006</v>
      </c>
      <c r="N468">
        <v>0.82739297300000003</v>
      </c>
      <c r="O468">
        <v>4.1072071000000002E-2</v>
      </c>
      <c r="P468">
        <v>0.92627049100000003</v>
      </c>
      <c r="Q468">
        <v>8.2178933599999997</v>
      </c>
      <c r="R468">
        <v>8.2178933599999997</v>
      </c>
      <c r="S468" t="s">
        <v>23</v>
      </c>
      <c r="T468" t="s">
        <v>51</v>
      </c>
      <c r="U468" t="s">
        <v>52</v>
      </c>
      <c r="V468" t="s">
        <v>26</v>
      </c>
    </row>
    <row r="469" spans="1:22" x14ac:dyDescent="0.35">
      <c r="A469">
        <v>400</v>
      </c>
      <c r="B469">
        <v>600</v>
      </c>
      <c r="C469">
        <v>4.5</v>
      </c>
      <c r="D469">
        <v>25</v>
      </c>
      <c r="E469">
        <v>0</v>
      </c>
      <c r="F469">
        <v>5</v>
      </c>
      <c r="G469">
        <v>400</v>
      </c>
      <c r="H469">
        <v>100</v>
      </c>
      <c r="I469">
        <v>2</v>
      </c>
      <c r="J469" t="s">
        <v>27</v>
      </c>
      <c r="K469">
        <v>18</v>
      </c>
      <c r="L469">
        <v>10000</v>
      </c>
      <c r="M469" t="s">
        <v>23</v>
      </c>
      <c r="N469">
        <v>0.82</v>
      </c>
      <c r="O469">
        <v>0</v>
      </c>
      <c r="P469">
        <v>0.416916173</v>
      </c>
      <c r="Q469">
        <v>5.1584586730000002</v>
      </c>
      <c r="R469">
        <v>5.1584586730000002</v>
      </c>
      <c r="S469" t="s">
        <v>23</v>
      </c>
      <c r="T469" t="s">
        <v>51</v>
      </c>
      <c r="U469" t="s">
        <v>52</v>
      </c>
      <c r="V469" t="s">
        <v>26</v>
      </c>
    </row>
    <row r="470" spans="1:22" x14ac:dyDescent="0.35">
      <c r="A470">
        <v>400</v>
      </c>
      <c r="B470">
        <v>600</v>
      </c>
      <c r="C470">
        <v>4.5</v>
      </c>
      <c r="D470">
        <v>25</v>
      </c>
      <c r="E470">
        <v>0</v>
      </c>
      <c r="F470">
        <v>5</v>
      </c>
      <c r="G470">
        <v>400</v>
      </c>
      <c r="H470">
        <v>100</v>
      </c>
      <c r="I470">
        <v>2</v>
      </c>
      <c r="J470" t="s">
        <v>22</v>
      </c>
      <c r="K470">
        <v>19</v>
      </c>
      <c r="L470">
        <v>10000</v>
      </c>
      <c r="M470">
        <v>76.781305810000006</v>
      </c>
      <c r="N470">
        <v>0.82739297300000003</v>
      </c>
      <c r="O470">
        <v>4.1072071000000002E-2</v>
      </c>
      <c r="P470">
        <v>0.92627049100000003</v>
      </c>
      <c r="Q470">
        <v>8.2178933599999997</v>
      </c>
      <c r="R470">
        <v>8.2178933599999997</v>
      </c>
      <c r="S470" t="s">
        <v>23</v>
      </c>
      <c r="T470" t="s">
        <v>51</v>
      </c>
      <c r="U470" t="s">
        <v>52</v>
      </c>
      <c r="V470" t="s">
        <v>26</v>
      </c>
    </row>
    <row r="471" spans="1:22" x14ac:dyDescent="0.35">
      <c r="A471">
        <v>400</v>
      </c>
      <c r="B471">
        <v>600</v>
      </c>
      <c r="C471">
        <v>4.5</v>
      </c>
      <c r="D471">
        <v>25</v>
      </c>
      <c r="E471">
        <v>0</v>
      </c>
      <c r="F471">
        <v>5</v>
      </c>
      <c r="G471">
        <v>400</v>
      </c>
      <c r="H471">
        <v>100</v>
      </c>
      <c r="I471">
        <v>2</v>
      </c>
      <c r="J471" t="s">
        <v>27</v>
      </c>
      <c r="K471">
        <v>19</v>
      </c>
      <c r="L471">
        <v>10000</v>
      </c>
      <c r="M471" t="s">
        <v>23</v>
      </c>
      <c r="N471">
        <v>0.82</v>
      </c>
      <c r="O471">
        <v>0</v>
      </c>
      <c r="P471">
        <v>0.416916173</v>
      </c>
      <c r="Q471">
        <v>5.1584586730000002</v>
      </c>
      <c r="R471">
        <v>5.1584586730000002</v>
      </c>
      <c r="S471" t="s">
        <v>23</v>
      </c>
      <c r="T471" t="s">
        <v>51</v>
      </c>
      <c r="U471" t="s">
        <v>52</v>
      </c>
      <c r="V471" t="s">
        <v>26</v>
      </c>
    </row>
    <row r="472" spans="1:22" x14ac:dyDescent="0.35">
      <c r="A472">
        <v>400</v>
      </c>
      <c r="B472">
        <v>600</v>
      </c>
      <c r="C472">
        <v>4.5</v>
      </c>
      <c r="D472">
        <v>30</v>
      </c>
      <c r="E472">
        <v>0</v>
      </c>
      <c r="F472">
        <v>5</v>
      </c>
      <c r="G472">
        <v>400</v>
      </c>
      <c r="H472">
        <v>100</v>
      </c>
      <c r="I472">
        <v>2</v>
      </c>
      <c r="J472" t="s">
        <v>22</v>
      </c>
      <c r="K472">
        <v>0</v>
      </c>
      <c r="L472">
        <v>12000</v>
      </c>
      <c r="M472">
        <v>64.730344840000001</v>
      </c>
      <c r="N472">
        <v>0.85514676099999998</v>
      </c>
      <c r="O472">
        <v>3.4311741999999999E-2</v>
      </c>
      <c r="P472">
        <v>0.93607392599999995</v>
      </c>
      <c r="Q472">
        <v>8.4410647169999997</v>
      </c>
      <c r="R472">
        <v>8.4410647169999997</v>
      </c>
      <c r="S472" t="s">
        <v>23</v>
      </c>
      <c r="T472" t="s">
        <v>51</v>
      </c>
      <c r="U472" t="s">
        <v>52</v>
      </c>
      <c r="V472" t="s">
        <v>26</v>
      </c>
    </row>
    <row r="473" spans="1:22" x14ac:dyDescent="0.35">
      <c r="A473">
        <v>400</v>
      </c>
      <c r="B473">
        <v>600</v>
      </c>
      <c r="C473">
        <v>4.5</v>
      </c>
      <c r="D473">
        <v>30</v>
      </c>
      <c r="E473">
        <v>0</v>
      </c>
      <c r="F473">
        <v>5</v>
      </c>
      <c r="G473">
        <v>400</v>
      </c>
      <c r="H473">
        <v>100</v>
      </c>
      <c r="I473">
        <v>2</v>
      </c>
      <c r="J473" t="s">
        <v>27</v>
      </c>
      <c r="K473">
        <v>0</v>
      </c>
      <c r="L473">
        <v>12000</v>
      </c>
      <c r="M473" t="s">
        <v>23</v>
      </c>
      <c r="N473">
        <v>0.85</v>
      </c>
      <c r="O473">
        <v>0</v>
      </c>
      <c r="P473">
        <v>0.378936624</v>
      </c>
      <c r="Q473">
        <v>5.2387901890000004</v>
      </c>
      <c r="R473">
        <v>5.2387901890000004</v>
      </c>
      <c r="S473" t="s">
        <v>23</v>
      </c>
      <c r="T473" t="s">
        <v>51</v>
      </c>
      <c r="U473" t="s">
        <v>52</v>
      </c>
      <c r="V473" t="s">
        <v>26</v>
      </c>
    </row>
    <row r="474" spans="1:22" x14ac:dyDescent="0.35">
      <c r="A474">
        <v>400</v>
      </c>
      <c r="B474">
        <v>600</v>
      </c>
      <c r="C474">
        <v>4.5</v>
      </c>
      <c r="D474">
        <v>30</v>
      </c>
      <c r="E474">
        <v>0</v>
      </c>
      <c r="F474">
        <v>5</v>
      </c>
      <c r="G474">
        <v>400</v>
      </c>
      <c r="H474">
        <v>100</v>
      </c>
      <c r="I474">
        <v>2</v>
      </c>
      <c r="J474" t="s">
        <v>22</v>
      </c>
      <c r="K474">
        <v>1</v>
      </c>
      <c r="L474">
        <v>12000</v>
      </c>
      <c r="M474">
        <v>64.730344840000001</v>
      </c>
      <c r="N474">
        <v>0.85514676099999998</v>
      </c>
      <c r="O474">
        <v>3.4311741999999999E-2</v>
      </c>
      <c r="P474">
        <v>0.93607392599999995</v>
      </c>
      <c r="Q474">
        <v>8.4410647169999997</v>
      </c>
      <c r="R474">
        <v>8.4410647169999997</v>
      </c>
      <c r="S474" t="s">
        <v>23</v>
      </c>
      <c r="T474" t="s">
        <v>51</v>
      </c>
      <c r="U474" t="s">
        <v>52</v>
      </c>
      <c r="V474" t="s">
        <v>26</v>
      </c>
    </row>
    <row r="475" spans="1:22" x14ac:dyDescent="0.35">
      <c r="A475">
        <v>400</v>
      </c>
      <c r="B475">
        <v>600</v>
      </c>
      <c r="C475">
        <v>4.5</v>
      </c>
      <c r="D475">
        <v>30</v>
      </c>
      <c r="E475">
        <v>0</v>
      </c>
      <c r="F475">
        <v>5</v>
      </c>
      <c r="G475">
        <v>400</v>
      </c>
      <c r="H475">
        <v>100</v>
      </c>
      <c r="I475">
        <v>2</v>
      </c>
      <c r="J475" t="s">
        <v>27</v>
      </c>
      <c r="K475">
        <v>1</v>
      </c>
      <c r="L475">
        <v>12000</v>
      </c>
      <c r="M475" t="s">
        <v>23</v>
      </c>
      <c r="N475">
        <v>0.85</v>
      </c>
      <c r="O475">
        <v>0</v>
      </c>
      <c r="P475">
        <v>0.378936624</v>
      </c>
      <c r="Q475">
        <v>5.2387901890000004</v>
      </c>
      <c r="R475">
        <v>5.2387901890000004</v>
      </c>
      <c r="S475" t="s">
        <v>23</v>
      </c>
      <c r="T475" t="s">
        <v>51</v>
      </c>
      <c r="U475" t="s">
        <v>52</v>
      </c>
      <c r="V475" t="s">
        <v>26</v>
      </c>
    </row>
    <row r="476" spans="1:22" x14ac:dyDescent="0.35">
      <c r="A476">
        <v>400</v>
      </c>
      <c r="B476">
        <v>600</v>
      </c>
      <c r="C476">
        <v>4.5</v>
      </c>
      <c r="D476">
        <v>30</v>
      </c>
      <c r="E476">
        <v>0</v>
      </c>
      <c r="F476">
        <v>5</v>
      </c>
      <c r="G476">
        <v>400</v>
      </c>
      <c r="H476">
        <v>100</v>
      </c>
      <c r="I476">
        <v>2</v>
      </c>
      <c r="J476" t="s">
        <v>22</v>
      </c>
      <c r="K476">
        <v>2</v>
      </c>
      <c r="L476">
        <v>12000</v>
      </c>
      <c r="M476">
        <v>64.730344840000001</v>
      </c>
      <c r="N476">
        <v>0.85514676099999998</v>
      </c>
      <c r="O476">
        <v>3.4311741999999999E-2</v>
      </c>
      <c r="P476">
        <v>0.93607392599999995</v>
      </c>
      <c r="Q476">
        <v>8.4410647169999997</v>
      </c>
      <c r="R476">
        <v>8.4410647169999997</v>
      </c>
      <c r="S476" t="s">
        <v>23</v>
      </c>
      <c r="T476" t="s">
        <v>51</v>
      </c>
      <c r="U476" t="s">
        <v>52</v>
      </c>
      <c r="V476" t="s">
        <v>26</v>
      </c>
    </row>
    <row r="477" spans="1:22" x14ac:dyDescent="0.35">
      <c r="A477">
        <v>400</v>
      </c>
      <c r="B477">
        <v>600</v>
      </c>
      <c r="C477">
        <v>4.5</v>
      </c>
      <c r="D477">
        <v>30</v>
      </c>
      <c r="E477">
        <v>0</v>
      </c>
      <c r="F477">
        <v>5</v>
      </c>
      <c r="G477">
        <v>400</v>
      </c>
      <c r="H477">
        <v>100</v>
      </c>
      <c r="I477">
        <v>2</v>
      </c>
      <c r="J477" t="s">
        <v>27</v>
      </c>
      <c r="K477">
        <v>2</v>
      </c>
      <c r="L477">
        <v>12000</v>
      </c>
      <c r="M477" t="s">
        <v>23</v>
      </c>
      <c r="N477">
        <v>0.85</v>
      </c>
      <c r="O477">
        <v>0</v>
      </c>
      <c r="P477">
        <v>0.378936624</v>
      </c>
      <c r="Q477">
        <v>5.2387901890000004</v>
      </c>
      <c r="R477">
        <v>5.2387901890000004</v>
      </c>
      <c r="S477" t="s">
        <v>23</v>
      </c>
      <c r="T477" t="s">
        <v>51</v>
      </c>
      <c r="U477" t="s">
        <v>52</v>
      </c>
      <c r="V477" t="s">
        <v>26</v>
      </c>
    </row>
    <row r="478" spans="1:22" x14ac:dyDescent="0.35">
      <c r="A478">
        <v>400</v>
      </c>
      <c r="B478">
        <v>600</v>
      </c>
      <c r="C478">
        <v>4.5</v>
      </c>
      <c r="D478">
        <v>30</v>
      </c>
      <c r="E478">
        <v>0</v>
      </c>
      <c r="F478">
        <v>5</v>
      </c>
      <c r="G478">
        <v>400</v>
      </c>
      <c r="H478">
        <v>100</v>
      </c>
      <c r="I478">
        <v>2</v>
      </c>
      <c r="J478" t="s">
        <v>22</v>
      </c>
      <c r="K478">
        <v>3</v>
      </c>
      <c r="L478">
        <v>12000</v>
      </c>
      <c r="M478">
        <v>64.730344840000001</v>
      </c>
      <c r="N478">
        <v>0.85514676099999998</v>
      </c>
      <c r="O478">
        <v>3.4311741999999999E-2</v>
      </c>
      <c r="P478">
        <v>0.93607392599999995</v>
      </c>
      <c r="Q478">
        <v>8.4410647169999997</v>
      </c>
      <c r="R478">
        <v>8.4410647169999997</v>
      </c>
      <c r="S478" t="s">
        <v>23</v>
      </c>
      <c r="T478" t="s">
        <v>51</v>
      </c>
      <c r="U478" t="s">
        <v>52</v>
      </c>
      <c r="V478" t="s">
        <v>26</v>
      </c>
    </row>
    <row r="479" spans="1:22" x14ac:dyDescent="0.35">
      <c r="A479">
        <v>400</v>
      </c>
      <c r="B479">
        <v>600</v>
      </c>
      <c r="C479">
        <v>4.5</v>
      </c>
      <c r="D479">
        <v>30</v>
      </c>
      <c r="E479">
        <v>0</v>
      </c>
      <c r="F479">
        <v>5</v>
      </c>
      <c r="G479">
        <v>400</v>
      </c>
      <c r="H479">
        <v>100</v>
      </c>
      <c r="I479">
        <v>2</v>
      </c>
      <c r="J479" t="s">
        <v>27</v>
      </c>
      <c r="K479">
        <v>3</v>
      </c>
      <c r="L479">
        <v>12000</v>
      </c>
      <c r="M479" t="s">
        <v>23</v>
      </c>
      <c r="N479">
        <v>0.85</v>
      </c>
      <c r="O479">
        <v>0</v>
      </c>
      <c r="P479">
        <v>0.378936624</v>
      </c>
      <c r="Q479">
        <v>5.2387901890000004</v>
      </c>
      <c r="R479">
        <v>5.2387901890000004</v>
      </c>
      <c r="S479" t="s">
        <v>23</v>
      </c>
      <c r="T479" t="s">
        <v>51</v>
      </c>
      <c r="U479" t="s">
        <v>52</v>
      </c>
      <c r="V479" t="s">
        <v>26</v>
      </c>
    </row>
    <row r="480" spans="1:22" x14ac:dyDescent="0.35">
      <c r="A480">
        <v>400</v>
      </c>
      <c r="B480">
        <v>600</v>
      </c>
      <c r="C480">
        <v>4.5</v>
      </c>
      <c r="D480">
        <v>30</v>
      </c>
      <c r="E480">
        <v>0</v>
      </c>
      <c r="F480">
        <v>5</v>
      </c>
      <c r="G480">
        <v>400</v>
      </c>
      <c r="H480">
        <v>100</v>
      </c>
      <c r="I480">
        <v>2</v>
      </c>
      <c r="J480" t="s">
        <v>22</v>
      </c>
      <c r="K480">
        <v>4</v>
      </c>
      <c r="L480">
        <v>12000</v>
      </c>
      <c r="M480">
        <v>64.730344840000001</v>
      </c>
      <c r="N480">
        <v>0.85514676099999998</v>
      </c>
      <c r="O480">
        <v>3.4311741999999999E-2</v>
      </c>
      <c r="P480">
        <v>0.93607392599999995</v>
      </c>
      <c r="Q480">
        <v>8.4410647169999997</v>
      </c>
      <c r="R480">
        <v>8.4410647169999997</v>
      </c>
      <c r="S480" t="s">
        <v>23</v>
      </c>
      <c r="T480" t="s">
        <v>51</v>
      </c>
      <c r="U480" t="s">
        <v>52</v>
      </c>
      <c r="V480" t="s">
        <v>26</v>
      </c>
    </row>
    <row r="481" spans="1:22" x14ac:dyDescent="0.35">
      <c r="A481">
        <v>400</v>
      </c>
      <c r="B481">
        <v>600</v>
      </c>
      <c r="C481">
        <v>4.5</v>
      </c>
      <c r="D481">
        <v>30</v>
      </c>
      <c r="E481">
        <v>0</v>
      </c>
      <c r="F481">
        <v>5</v>
      </c>
      <c r="G481">
        <v>400</v>
      </c>
      <c r="H481">
        <v>100</v>
      </c>
      <c r="I481">
        <v>2</v>
      </c>
      <c r="J481" t="s">
        <v>27</v>
      </c>
      <c r="K481">
        <v>4</v>
      </c>
      <c r="L481">
        <v>12000</v>
      </c>
      <c r="M481" t="s">
        <v>23</v>
      </c>
      <c r="N481">
        <v>0.85</v>
      </c>
      <c r="O481">
        <v>0</v>
      </c>
      <c r="P481">
        <v>0.378936624</v>
      </c>
      <c r="Q481">
        <v>5.2387901890000004</v>
      </c>
      <c r="R481">
        <v>5.2387901890000004</v>
      </c>
      <c r="S481" t="s">
        <v>23</v>
      </c>
      <c r="T481" t="s">
        <v>51</v>
      </c>
      <c r="U481" t="s">
        <v>52</v>
      </c>
      <c r="V481" t="s">
        <v>26</v>
      </c>
    </row>
    <row r="482" spans="1:22" x14ac:dyDescent="0.35">
      <c r="A482">
        <v>400</v>
      </c>
      <c r="B482">
        <v>600</v>
      </c>
      <c r="C482">
        <v>4.5</v>
      </c>
      <c r="D482">
        <v>30</v>
      </c>
      <c r="E482">
        <v>0</v>
      </c>
      <c r="F482">
        <v>5</v>
      </c>
      <c r="G482">
        <v>400</v>
      </c>
      <c r="H482">
        <v>100</v>
      </c>
      <c r="I482">
        <v>2</v>
      </c>
      <c r="J482" t="s">
        <v>22</v>
      </c>
      <c r="K482">
        <v>5</v>
      </c>
      <c r="L482">
        <v>12000</v>
      </c>
      <c r="M482">
        <v>64.730344840000001</v>
      </c>
      <c r="N482">
        <v>0.85514676099999998</v>
      </c>
      <c r="O482">
        <v>3.4311741999999999E-2</v>
      </c>
      <c r="P482">
        <v>0.93607392599999995</v>
      </c>
      <c r="Q482">
        <v>8.4410647169999997</v>
      </c>
      <c r="R482">
        <v>8.4410647169999997</v>
      </c>
      <c r="S482" t="s">
        <v>23</v>
      </c>
      <c r="T482" t="s">
        <v>51</v>
      </c>
      <c r="U482" t="s">
        <v>52</v>
      </c>
      <c r="V482" t="s">
        <v>26</v>
      </c>
    </row>
    <row r="483" spans="1:22" x14ac:dyDescent="0.35">
      <c r="A483">
        <v>400</v>
      </c>
      <c r="B483">
        <v>600</v>
      </c>
      <c r="C483">
        <v>4.5</v>
      </c>
      <c r="D483">
        <v>30</v>
      </c>
      <c r="E483">
        <v>0</v>
      </c>
      <c r="F483">
        <v>5</v>
      </c>
      <c r="G483">
        <v>400</v>
      </c>
      <c r="H483">
        <v>100</v>
      </c>
      <c r="I483">
        <v>2</v>
      </c>
      <c r="J483" t="s">
        <v>27</v>
      </c>
      <c r="K483">
        <v>5</v>
      </c>
      <c r="L483">
        <v>12000</v>
      </c>
      <c r="M483" t="s">
        <v>23</v>
      </c>
      <c r="N483">
        <v>0.85</v>
      </c>
      <c r="O483">
        <v>0</v>
      </c>
      <c r="P483">
        <v>0.378936624</v>
      </c>
      <c r="Q483">
        <v>5.2387901890000004</v>
      </c>
      <c r="R483">
        <v>5.2387901890000004</v>
      </c>
      <c r="S483" t="s">
        <v>23</v>
      </c>
      <c r="T483" t="s">
        <v>51</v>
      </c>
      <c r="U483" t="s">
        <v>52</v>
      </c>
      <c r="V483" t="s">
        <v>26</v>
      </c>
    </row>
    <row r="484" spans="1:22" x14ac:dyDescent="0.35">
      <c r="A484">
        <v>400</v>
      </c>
      <c r="B484">
        <v>600</v>
      </c>
      <c r="C484">
        <v>4.5</v>
      </c>
      <c r="D484">
        <v>30</v>
      </c>
      <c r="E484">
        <v>0</v>
      </c>
      <c r="F484">
        <v>5</v>
      </c>
      <c r="G484">
        <v>400</v>
      </c>
      <c r="H484">
        <v>100</v>
      </c>
      <c r="I484">
        <v>2</v>
      </c>
      <c r="J484" t="s">
        <v>22</v>
      </c>
      <c r="K484">
        <v>6</v>
      </c>
      <c r="L484">
        <v>12000</v>
      </c>
      <c r="M484">
        <v>64.730344840000001</v>
      </c>
      <c r="N484">
        <v>0.85514676099999998</v>
      </c>
      <c r="O484">
        <v>3.4311741999999999E-2</v>
      </c>
      <c r="P484">
        <v>0.93607392599999995</v>
      </c>
      <c r="Q484">
        <v>8.4410647169999997</v>
      </c>
      <c r="R484">
        <v>8.4410647169999997</v>
      </c>
      <c r="S484" t="s">
        <v>23</v>
      </c>
      <c r="T484" t="s">
        <v>51</v>
      </c>
      <c r="U484" t="s">
        <v>52</v>
      </c>
      <c r="V484" t="s">
        <v>26</v>
      </c>
    </row>
    <row r="485" spans="1:22" x14ac:dyDescent="0.35">
      <c r="A485">
        <v>400</v>
      </c>
      <c r="B485">
        <v>600</v>
      </c>
      <c r="C485">
        <v>4.5</v>
      </c>
      <c r="D485">
        <v>30</v>
      </c>
      <c r="E485">
        <v>0</v>
      </c>
      <c r="F485">
        <v>5</v>
      </c>
      <c r="G485">
        <v>400</v>
      </c>
      <c r="H485">
        <v>100</v>
      </c>
      <c r="I485">
        <v>2</v>
      </c>
      <c r="J485" t="s">
        <v>27</v>
      </c>
      <c r="K485">
        <v>6</v>
      </c>
      <c r="L485">
        <v>12000</v>
      </c>
      <c r="M485" t="s">
        <v>23</v>
      </c>
      <c r="N485">
        <v>0.85</v>
      </c>
      <c r="O485">
        <v>0</v>
      </c>
      <c r="P485">
        <v>0.378936624</v>
      </c>
      <c r="Q485">
        <v>5.2387901890000004</v>
      </c>
      <c r="R485">
        <v>5.2387901890000004</v>
      </c>
      <c r="S485" t="s">
        <v>23</v>
      </c>
      <c r="T485" t="s">
        <v>51</v>
      </c>
      <c r="U485" t="s">
        <v>52</v>
      </c>
      <c r="V485" t="s">
        <v>26</v>
      </c>
    </row>
    <row r="486" spans="1:22" x14ac:dyDescent="0.35">
      <c r="A486">
        <v>400</v>
      </c>
      <c r="B486">
        <v>600</v>
      </c>
      <c r="C486">
        <v>4.5</v>
      </c>
      <c r="D486">
        <v>30</v>
      </c>
      <c r="E486">
        <v>0</v>
      </c>
      <c r="F486">
        <v>5</v>
      </c>
      <c r="G486">
        <v>400</v>
      </c>
      <c r="H486">
        <v>100</v>
      </c>
      <c r="I486">
        <v>2</v>
      </c>
      <c r="J486" t="s">
        <v>22</v>
      </c>
      <c r="K486">
        <v>7</v>
      </c>
      <c r="L486">
        <v>12000</v>
      </c>
      <c r="M486">
        <v>64.730344840000001</v>
      </c>
      <c r="N486">
        <v>0.85514676099999998</v>
      </c>
      <c r="O486">
        <v>3.4311741999999999E-2</v>
      </c>
      <c r="P486">
        <v>0.93607392599999995</v>
      </c>
      <c r="Q486">
        <v>8.4410647169999997</v>
      </c>
      <c r="R486">
        <v>8.4410647169999997</v>
      </c>
      <c r="S486" t="s">
        <v>23</v>
      </c>
      <c r="T486" t="s">
        <v>51</v>
      </c>
      <c r="U486" t="s">
        <v>52</v>
      </c>
      <c r="V486" t="s">
        <v>26</v>
      </c>
    </row>
    <row r="487" spans="1:22" x14ac:dyDescent="0.35">
      <c r="A487">
        <v>400</v>
      </c>
      <c r="B487">
        <v>600</v>
      </c>
      <c r="C487">
        <v>4.5</v>
      </c>
      <c r="D487">
        <v>30</v>
      </c>
      <c r="E487">
        <v>0</v>
      </c>
      <c r="F487">
        <v>5</v>
      </c>
      <c r="G487">
        <v>400</v>
      </c>
      <c r="H487">
        <v>100</v>
      </c>
      <c r="I487">
        <v>2</v>
      </c>
      <c r="J487" t="s">
        <v>27</v>
      </c>
      <c r="K487">
        <v>7</v>
      </c>
      <c r="L487">
        <v>12000</v>
      </c>
      <c r="M487" t="s">
        <v>23</v>
      </c>
      <c r="N487">
        <v>0.85</v>
      </c>
      <c r="O487">
        <v>0</v>
      </c>
      <c r="P487">
        <v>0.378936624</v>
      </c>
      <c r="Q487">
        <v>5.2387901890000004</v>
      </c>
      <c r="R487">
        <v>5.2387901890000004</v>
      </c>
      <c r="S487" t="s">
        <v>23</v>
      </c>
      <c r="T487" t="s">
        <v>51</v>
      </c>
      <c r="U487" t="s">
        <v>52</v>
      </c>
      <c r="V487" t="s">
        <v>26</v>
      </c>
    </row>
    <row r="488" spans="1:22" x14ac:dyDescent="0.35">
      <c r="A488">
        <v>400</v>
      </c>
      <c r="B488">
        <v>600</v>
      </c>
      <c r="C488">
        <v>4.5</v>
      </c>
      <c r="D488">
        <v>30</v>
      </c>
      <c r="E488">
        <v>0</v>
      </c>
      <c r="F488">
        <v>5</v>
      </c>
      <c r="G488">
        <v>400</v>
      </c>
      <c r="H488">
        <v>100</v>
      </c>
      <c r="I488">
        <v>2</v>
      </c>
      <c r="J488" t="s">
        <v>22</v>
      </c>
      <c r="K488">
        <v>8</v>
      </c>
      <c r="L488">
        <v>12000</v>
      </c>
      <c r="M488">
        <v>64.730344840000001</v>
      </c>
      <c r="N488">
        <v>0.85514676099999998</v>
      </c>
      <c r="O488">
        <v>3.4311741999999999E-2</v>
      </c>
      <c r="P488">
        <v>0.93607392599999995</v>
      </c>
      <c r="Q488">
        <v>8.4410647169999997</v>
      </c>
      <c r="R488">
        <v>8.4410647169999997</v>
      </c>
      <c r="S488" t="s">
        <v>23</v>
      </c>
      <c r="T488" t="s">
        <v>51</v>
      </c>
      <c r="U488" t="s">
        <v>52</v>
      </c>
      <c r="V488" t="s">
        <v>26</v>
      </c>
    </row>
    <row r="489" spans="1:22" x14ac:dyDescent="0.35">
      <c r="A489">
        <v>400</v>
      </c>
      <c r="B489">
        <v>600</v>
      </c>
      <c r="C489">
        <v>4.5</v>
      </c>
      <c r="D489">
        <v>30</v>
      </c>
      <c r="E489">
        <v>0</v>
      </c>
      <c r="F489">
        <v>5</v>
      </c>
      <c r="G489">
        <v>400</v>
      </c>
      <c r="H489">
        <v>100</v>
      </c>
      <c r="I489">
        <v>2</v>
      </c>
      <c r="J489" t="s">
        <v>27</v>
      </c>
      <c r="K489">
        <v>8</v>
      </c>
      <c r="L489">
        <v>12000</v>
      </c>
      <c r="M489" t="s">
        <v>23</v>
      </c>
      <c r="N489">
        <v>0.85</v>
      </c>
      <c r="O489">
        <v>0</v>
      </c>
      <c r="P489">
        <v>0.378936624</v>
      </c>
      <c r="Q489">
        <v>5.2387901890000004</v>
      </c>
      <c r="R489">
        <v>5.2387901890000004</v>
      </c>
      <c r="S489" t="s">
        <v>23</v>
      </c>
      <c r="T489" t="s">
        <v>51</v>
      </c>
      <c r="U489" t="s">
        <v>52</v>
      </c>
      <c r="V489" t="s">
        <v>26</v>
      </c>
    </row>
    <row r="490" spans="1:22" x14ac:dyDescent="0.35">
      <c r="A490">
        <v>400</v>
      </c>
      <c r="B490">
        <v>600</v>
      </c>
      <c r="C490">
        <v>4.5</v>
      </c>
      <c r="D490">
        <v>30</v>
      </c>
      <c r="E490">
        <v>0</v>
      </c>
      <c r="F490">
        <v>5</v>
      </c>
      <c r="G490">
        <v>400</v>
      </c>
      <c r="H490">
        <v>100</v>
      </c>
      <c r="I490">
        <v>2</v>
      </c>
      <c r="J490" t="s">
        <v>22</v>
      </c>
      <c r="K490">
        <v>9</v>
      </c>
      <c r="L490">
        <v>12000</v>
      </c>
      <c r="M490">
        <v>64.730344840000001</v>
      </c>
      <c r="N490">
        <v>0.85514676099999998</v>
      </c>
      <c r="O490">
        <v>3.4311741999999999E-2</v>
      </c>
      <c r="P490">
        <v>0.93607392599999995</v>
      </c>
      <c r="Q490">
        <v>8.4410647169999997</v>
      </c>
      <c r="R490">
        <v>8.4410647169999997</v>
      </c>
      <c r="S490" t="s">
        <v>23</v>
      </c>
      <c r="T490" t="s">
        <v>51</v>
      </c>
      <c r="U490" t="s">
        <v>52</v>
      </c>
      <c r="V490" t="s">
        <v>26</v>
      </c>
    </row>
    <row r="491" spans="1:22" x14ac:dyDescent="0.35">
      <c r="A491">
        <v>400</v>
      </c>
      <c r="B491">
        <v>600</v>
      </c>
      <c r="C491">
        <v>4.5</v>
      </c>
      <c r="D491">
        <v>30</v>
      </c>
      <c r="E491">
        <v>0</v>
      </c>
      <c r="F491">
        <v>5</v>
      </c>
      <c r="G491">
        <v>400</v>
      </c>
      <c r="H491">
        <v>100</v>
      </c>
      <c r="I491">
        <v>2</v>
      </c>
      <c r="J491" t="s">
        <v>27</v>
      </c>
      <c r="K491">
        <v>9</v>
      </c>
      <c r="L491">
        <v>12000</v>
      </c>
      <c r="M491" t="s">
        <v>23</v>
      </c>
      <c r="N491">
        <v>0.85</v>
      </c>
      <c r="O491">
        <v>0</v>
      </c>
      <c r="P491">
        <v>0.378936624</v>
      </c>
      <c r="Q491">
        <v>5.2387901890000004</v>
      </c>
      <c r="R491">
        <v>5.2387901890000004</v>
      </c>
      <c r="S491" t="s">
        <v>23</v>
      </c>
      <c r="T491" t="s">
        <v>51</v>
      </c>
      <c r="U491" t="s">
        <v>52</v>
      </c>
      <c r="V491" t="s">
        <v>26</v>
      </c>
    </row>
    <row r="492" spans="1:22" x14ac:dyDescent="0.35">
      <c r="A492">
        <v>400</v>
      </c>
      <c r="B492">
        <v>600</v>
      </c>
      <c r="C492">
        <v>4.5</v>
      </c>
      <c r="D492">
        <v>30</v>
      </c>
      <c r="E492">
        <v>0</v>
      </c>
      <c r="F492">
        <v>5</v>
      </c>
      <c r="G492">
        <v>400</v>
      </c>
      <c r="H492">
        <v>100</v>
      </c>
      <c r="I492">
        <v>2</v>
      </c>
      <c r="J492" t="s">
        <v>22</v>
      </c>
      <c r="K492">
        <v>10</v>
      </c>
      <c r="L492">
        <v>12000</v>
      </c>
      <c r="M492">
        <v>64.730344840000001</v>
      </c>
      <c r="N492">
        <v>0.85514676099999998</v>
      </c>
      <c r="O492">
        <v>3.4311741999999999E-2</v>
      </c>
      <c r="P492">
        <v>0.93607392599999995</v>
      </c>
      <c r="Q492">
        <v>8.4410647169999997</v>
      </c>
      <c r="R492">
        <v>8.4410647169999997</v>
      </c>
      <c r="S492" t="s">
        <v>23</v>
      </c>
      <c r="T492" t="s">
        <v>51</v>
      </c>
      <c r="U492" t="s">
        <v>52</v>
      </c>
      <c r="V492" t="s">
        <v>26</v>
      </c>
    </row>
    <row r="493" spans="1:22" x14ac:dyDescent="0.35">
      <c r="A493">
        <v>400</v>
      </c>
      <c r="B493">
        <v>600</v>
      </c>
      <c r="C493">
        <v>4.5</v>
      </c>
      <c r="D493">
        <v>30</v>
      </c>
      <c r="E493">
        <v>0</v>
      </c>
      <c r="F493">
        <v>5</v>
      </c>
      <c r="G493">
        <v>400</v>
      </c>
      <c r="H493">
        <v>100</v>
      </c>
      <c r="I493">
        <v>2</v>
      </c>
      <c r="J493" t="s">
        <v>27</v>
      </c>
      <c r="K493">
        <v>10</v>
      </c>
      <c r="L493">
        <v>12000</v>
      </c>
      <c r="M493" t="s">
        <v>23</v>
      </c>
      <c r="N493">
        <v>0.85</v>
      </c>
      <c r="O493">
        <v>0</v>
      </c>
      <c r="P493">
        <v>0.378936624</v>
      </c>
      <c r="Q493">
        <v>5.2387901890000004</v>
      </c>
      <c r="R493">
        <v>5.2387901890000004</v>
      </c>
      <c r="S493" t="s">
        <v>23</v>
      </c>
      <c r="T493" t="s">
        <v>51</v>
      </c>
      <c r="U493" t="s">
        <v>52</v>
      </c>
      <c r="V493" t="s">
        <v>26</v>
      </c>
    </row>
    <row r="494" spans="1:22" x14ac:dyDescent="0.35">
      <c r="A494">
        <v>400</v>
      </c>
      <c r="B494">
        <v>600</v>
      </c>
      <c r="C494">
        <v>4.5</v>
      </c>
      <c r="D494">
        <v>30</v>
      </c>
      <c r="E494">
        <v>0</v>
      </c>
      <c r="F494">
        <v>5</v>
      </c>
      <c r="G494">
        <v>400</v>
      </c>
      <c r="H494">
        <v>100</v>
      </c>
      <c r="I494">
        <v>2</v>
      </c>
      <c r="J494" t="s">
        <v>22</v>
      </c>
      <c r="K494">
        <v>11</v>
      </c>
      <c r="L494">
        <v>12000</v>
      </c>
      <c r="M494">
        <v>64.730344840000001</v>
      </c>
      <c r="N494">
        <v>0.85514676099999998</v>
      </c>
      <c r="O494">
        <v>3.4311741999999999E-2</v>
      </c>
      <c r="P494">
        <v>0.93607392599999995</v>
      </c>
      <c r="Q494">
        <v>8.4410647169999997</v>
      </c>
      <c r="R494">
        <v>8.4410647169999997</v>
      </c>
      <c r="S494" t="s">
        <v>23</v>
      </c>
      <c r="T494" t="s">
        <v>51</v>
      </c>
      <c r="U494" t="s">
        <v>52</v>
      </c>
      <c r="V494" t="s">
        <v>26</v>
      </c>
    </row>
    <row r="495" spans="1:22" x14ac:dyDescent="0.35">
      <c r="A495">
        <v>400</v>
      </c>
      <c r="B495">
        <v>600</v>
      </c>
      <c r="C495">
        <v>4.5</v>
      </c>
      <c r="D495">
        <v>30</v>
      </c>
      <c r="E495">
        <v>0</v>
      </c>
      <c r="F495">
        <v>5</v>
      </c>
      <c r="G495">
        <v>400</v>
      </c>
      <c r="H495">
        <v>100</v>
      </c>
      <c r="I495">
        <v>2</v>
      </c>
      <c r="J495" t="s">
        <v>27</v>
      </c>
      <c r="K495">
        <v>11</v>
      </c>
      <c r="L495">
        <v>12000</v>
      </c>
      <c r="M495" t="s">
        <v>23</v>
      </c>
      <c r="N495">
        <v>0.85</v>
      </c>
      <c r="O495">
        <v>0</v>
      </c>
      <c r="P495">
        <v>0.378936624</v>
      </c>
      <c r="Q495">
        <v>5.2387901890000004</v>
      </c>
      <c r="R495">
        <v>5.2387901890000004</v>
      </c>
      <c r="S495" t="s">
        <v>23</v>
      </c>
      <c r="T495" t="s">
        <v>51</v>
      </c>
      <c r="U495" t="s">
        <v>52</v>
      </c>
      <c r="V495" t="s">
        <v>26</v>
      </c>
    </row>
    <row r="496" spans="1:22" x14ac:dyDescent="0.35">
      <c r="A496">
        <v>400</v>
      </c>
      <c r="B496">
        <v>600</v>
      </c>
      <c r="C496">
        <v>4.5</v>
      </c>
      <c r="D496">
        <v>30</v>
      </c>
      <c r="E496">
        <v>0</v>
      </c>
      <c r="F496">
        <v>5</v>
      </c>
      <c r="G496">
        <v>400</v>
      </c>
      <c r="H496">
        <v>100</v>
      </c>
      <c r="I496">
        <v>2</v>
      </c>
      <c r="J496" t="s">
        <v>22</v>
      </c>
      <c r="K496">
        <v>12</v>
      </c>
      <c r="L496">
        <v>12000</v>
      </c>
      <c r="M496">
        <v>64.730344840000001</v>
      </c>
      <c r="N496">
        <v>0.85514676099999998</v>
      </c>
      <c r="O496">
        <v>3.4311741999999999E-2</v>
      </c>
      <c r="P496">
        <v>0.93607392599999995</v>
      </c>
      <c r="Q496">
        <v>8.4410647169999997</v>
      </c>
      <c r="R496">
        <v>8.4410647169999997</v>
      </c>
      <c r="S496" t="s">
        <v>23</v>
      </c>
      <c r="T496" t="s">
        <v>51</v>
      </c>
      <c r="U496" t="s">
        <v>52</v>
      </c>
      <c r="V496" t="s">
        <v>26</v>
      </c>
    </row>
    <row r="497" spans="1:22" x14ac:dyDescent="0.35">
      <c r="A497">
        <v>400</v>
      </c>
      <c r="B497">
        <v>600</v>
      </c>
      <c r="C497">
        <v>4.5</v>
      </c>
      <c r="D497">
        <v>30</v>
      </c>
      <c r="E497">
        <v>0</v>
      </c>
      <c r="F497">
        <v>5</v>
      </c>
      <c r="G497">
        <v>400</v>
      </c>
      <c r="H497">
        <v>100</v>
      </c>
      <c r="I497">
        <v>2</v>
      </c>
      <c r="J497" t="s">
        <v>27</v>
      </c>
      <c r="K497">
        <v>12</v>
      </c>
      <c r="L497">
        <v>12000</v>
      </c>
      <c r="M497" t="s">
        <v>23</v>
      </c>
      <c r="N497">
        <v>0.85</v>
      </c>
      <c r="O497">
        <v>0</v>
      </c>
      <c r="P497">
        <v>0.378936624</v>
      </c>
      <c r="Q497">
        <v>5.2387901890000004</v>
      </c>
      <c r="R497">
        <v>5.2387901890000004</v>
      </c>
      <c r="S497" t="s">
        <v>23</v>
      </c>
      <c r="T497" t="s">
        <v>51</v>
      </c>
      <c r="U497" t="s">
        <v>52</v>
      </c>
      <c r="V497" t="s">
        <v>26</v>
      </c>
    </row>
    <row r="498" spans="1:22" x14ac:dyDescent="0.35">
      <c r="A498">
        <v>400</v>
      </c>
      <c r="B498">
        <v>600</v>
      </c>
      <c r="C498">
        <v>4.5</v>
      </c>
      <c r="D498">
        <v>30</v>
      </c>
      <c r="E498">
        <v>0</v>
      </c>
      <c r="F498">
        <v>5</v>
      </c>
      <c r="G498">
        <v>400</v>
      </c>
      <c r="H498">
        <v>100</v>
      </c>
      <c r="I498">
        <v>2</v>
      </c>
      <c r="J498" t="s">
        <v>22</v>
      </c>
      <c r="K498">
        <v>13</v>
      </c>
      <c r="L498">
        <v>12000</v>
      </c>
      <c r="M498">
        <v>64.730344840000001</v>
      </c>
      <c r="N498">
        <v>0.85514676099999998</v>
      </c>
      <c r="O498">
        <v>3.4311741999999999E-2</v>
      </c>
      <c r="P498">
        <v>0.93607392599999995</v>
      </c>
      <c r="Q498">
        <v>8.4410647169999997</v>
      </c>
      <c r="R498">
        <v>8.4410647169999997</v>
      </c>
      <c r="S498" t="s">
        <v>23</v>
      </c>
      <c r="T498" t="s">
        <v>51</v>
      </c>
      <c r="U498" t="s">
        <v>52</v>
      </c>
      <c r="V498" t="s">
        <v>26</v>
      </c>
    </row>
    <row r="499" spans="1:22" x14ac:dyDescent="0.35">
      <c r="A499">
        <v>400</v>
      </c>
      <c r="B499">
        <v>600</v>
      </c>
      <c r="C499">
        <v>4.5</v>
      </c>
      <c r="D499">
        <v>30</v>
      </c>
      <c r="E499">
        <v>0</v>
      </c>
      <c r="F499">
        <v>5</v>
      </c>
      <c r="G499">
        <v>400</v>
      </c>
      <c r="H499">
        <v>100</v>
      </c>
      <c r="I499">
        <v>2</v>
      </c>
      <c r="J499" t="s">
        <v>27</v>
      </c>
      <c r="K499">
        <v>13</v>
      </c>
      <c r="L499">
        <v>12000</v>
      </c>
      <c r="M499" t="s">
        <v>23</v>
      </c>
      <c r="N499">
        <v>0.85</v>
      </c>
      <c r="O499">
        <v>0</v>
      </c>
      <c r="P499">
        <v>0.378936624</v>
      </c>
      <c r="Q499">
        <v>5.2387901890000004</v>
      </c>
      <c r="R499">
        <v>5.2387901890000004</v>
      </c>
      <c r="S499" t="s">
        <v>23</v>
      </c>
      <c r="T499" t="s">
        <v>51</v>
      </c>
      <c r="U499" t="s">
        <v>52</v>
      </c>
      <c r="V499" t="s">
        <v>26</v>
      </c>
    </row>
    <row r="500" spans="1:22" x14ac:dyDescent="0.35">
      <c r="A500">
        <v>400</v>
      </c>
      <c r="B500">
        <v>600</v>
      </c>
      <c r="C500">
        <v>4.5</v>
      </c>
      <c r="D500">
        <v>30</v>
      </c>
      <c r="E500">
        <v>0</v>
      </c>
      <c r="F500">
        <v>5</v>
      </c>
      <c r="G500">
        <v>400</v>
      </c>
      <c r="H500">
        <v>100</v>
      </c>
      <c r="I500">
        <v>2</v>
      </c>
      <c r="J500" t="s">
        <v>22</v>
      </c>
      <c r="K500">
        <v>14</v>
      </c>
      <c r="L500">
        <v>12000</v>
      </c>
      <c r="M500">
        <v>64.730344840000001</v>
      </c>
      <c r="N500">
        <v>0.85514676099999998</v>
      </c>
      <c r="O500">
        <v>3.4311741999999999E-2</v>
      </c>
      <c r="P500">
        <v>0.93607392599999995</v>
      </c>
      <c r="Q500">
        <v>8.4410647169999997</v>
      </c>
      <c r="R500">
        <v>8.4410647169999997</v>
      </c>
      <c r="S500" t="s">
        <v>23</v>
      </c>
      <c r="T500" t="s">
        <v>51</v>
      </c>
      <c r="U500" t="s">
        <v>52</v>
      </c>
      <c r="V500" t="s">
        <v>26</v>
      </c>
    </row>
    <row r="501" spans="1:22" x14ac:dyDescent="0.35">
      <c r="A501">
        <v>400</v>
      </c>
      <c r="B501">
        <v>600</v>
      </c>
      <c r="C501">
        <v>4.5</v>
      </c>
      <c r="D501">
        <v>30</v>
      </c>
      <c r="E501">
        <v>0</v>
      </c>
      <c r="F501">
        <v>5</v>
      </c>
      <c r="G501">
        <v>400</v>
      </c>
      <c r="H501">
        <v>100</v>
      </c>
      <c r="I501">
        <v>2</v>
      </c>
      <c r="J501" t="s">
        <v>27</v>
      </c>
      <c r="K501">
        <v>14</v>
      </c>
      <c r="L501">
        <v>12000</v>
      </c>
      <c r="M501" t="s">
        <v>23</v>
      </c>
      <c r="N501">
        <v>0.85</v>
      </c>
      <c r="O501">
        <v>0</v>
      </c>
      <c r="P501">
        <v>0.378936624</v>
      </c>
      <c r="Q501">
        <v>5.2387901890000004</v>
      </c>
      <c r="R501">
        <v>5.2387901890000004</v>
      </c>
      <c r="S501" t="s">
        <v>23</v>
      </c>
      <c r="T501" t="s">
        <v>51</v>
      </c>
      <c r="U501" t="s">
        <v>52</v>
      </c>
      <c r="V501" t="s">
        <v>26</v>
      </c>
    </row>
    <row r="502" spans="1:22" x14ac:dyDescent="0.35">
      <c r="A502">
        <v>400</v>
      </c>
      <c r="B502">
        <v>600</v>
      </c>
      <c r="C502">
        <v>4.5</v>
      </c>
      <c r="D502">
        <v>30</v>
      </c>
      <c r="E502">
        <v>0</v>
      </c>
      <c r="F502">
        <v>5</v>
      </c>
      <c r="G502">
        <v>400</v>
      </c>
      <c r="H502">
        <v>100</v>
      </c>
      <c r="I502">
        <v>2</v>
      </c>
      <c r="J502" t="s">
        <v>22</v>
      </c>
      <c r="K502">
        <v>15</v>
      </c>
      <c r="L502">
        <v>12000</v>
      </c>
      <c r="M502">
        <v>64.730344840000001</v>
      </c>
      <c r="N502">
        <v>0.85514676099999998</v>
      </c>
      <c r="O502">
        <v>3.4311741999999999E-2</v>
      </c>
      <c r="P502">
        <v>0.93607392599999995</v>
      </c>
      <c r="Q502">
        <v>8.4410647169999997</v>
      </c>
      <c r="R502">
        <v>8.4410647169999997</v>
      </c>
      <c r="S502" t="s">
        <v>23</v>
      </c>
      <c r="T502" t="s">
        <v>51</v>
      </c>
      <c r="U502" t="s">
        <v>52</v>
      </c>
      <c r="V502" t="s">
        <v>26</v>
      </c>
    </row>
    <row r="503" spans="1:22" x14ac:dyDescent="0.35">
      <c r="A503">
        <v>400</v>
      </c>
      <c r="B503">
        <v>600</v>
      </c>
      <c r="C503">
        <v>4.5</v>
      </c>
      <c r="D503">
        <v>30</v>
      </c>
      <c r="E503">
        <v>0</v>
      </c>
      <c r="F503">
        <v>5</v>
      </c>
      <c r="G503">
        <v>400</v>
      </c>
      <c r="H503">
        <v>100</v>
      </c>
      <c r="I503">
        <v>2</v>
      </c>
      <c r="J503" t="s">
        <v>27</v>
      </c>
      <c r="K503">
        <v>15</v>
      </c>
      <c r="L503">
        <v>12000</v>
      </c>
      <c r="M503" t="s">
        <v>23</v>
      </c>
      <c r="N503">
        <v>0.85</v>
      </c>
      <c r="O503">
        <v>0</v>
      </c>
      <c r="P503">
        <v>0.378936624</v>
      </c>
      <c r="Q503">
        <v>5.2387901890000004</v>
      </c>
      <c r="R503">
        <v>5.2387901890000004</v>
      </c>
      <c r="S503" t="s">
        <v>23</v>
      </c>
      <c r="T503" t="s">
        <v>51</v>
      </c>
      <c r="U503" t="s">
        <v>52</v>
      </c>
      <c r="V503" t="s">
        <v>26</v>
      </c>
    </row>
    <row r="504" spans="1:22" x14ac:dyDescent="0.35">
      <c r="A504">
        <v>400</v>
      </c>
      <c r="B504">
        <v>600</v>
      </c>
      <c r="C504">
        <v>4.5</v>
      </c>
      <c r="D504">
        <v>30</v>
      </c>
      <c r="E504">
        <v>0</v>
      </c>
      <c r="F504">
        <v>5</v>
      </c>
      <c r="G504">
        <v>400</v>
      </c>
      <c r="H504">
        <v>100</v>
      </c>
      <c r="I504">
        <v>2</v>
      </c>
      <c r="J504" t="s">
        <v>22</v>
      </c>
      <c r="K504">
        <v>16</v>
      </c>
      <c r="L504">
        <v>12000</v>
      </c>
      <c r="M504">
        <v>64.730344840000001</v>
      </c>
      <c r="N504">
        <v>0.85514676099999998</v>
      </c>
      <c r="O504">
        <v>3.4311741999999999E-2</v>
      </c>
      <c r="P504">
        <v>0.93607392599999995</v>
      </c>
      <c r="Q504">
        <v>8.4410647169999997</v>
      </c>
      <c r="R504">
        <v>8.4410647169999997</v>
      </c>
      <c r="S504" t="s">
        <v>23</v>
      </c>
      <c r="T504" t="s">
        <v>51</v>
      </c>
      <c r="U504" t="s">
        <v>52</v>
      </c>
      <c r="V504" t="s">
        <v>26</v>
      </c>
    </row>
    <row r="505" spans="1:22" x14ac:dyDescent="0.35">
      <c r="A505">
        <v>400</v>
      </c>
      <c r="B505">
        <v>600</v>
      </c>
      <c r="C505">
        <v>4.5</v>
      </c>
      <c r="D505">
        <v>30</v>
      </c>
      <c r="E505">
        <v>0</v>
      </c>
      <c r="F505">
        <v>5</v>
      </c>
      <c r="G505">
        <v>400</v>
      </c>
      <c r="H505">
        <v>100</v>
      </c>
      <c r="I505">
        <v>2</v>
      </c>
      <c r="J505" t="s">
        <v>27</v>
      </c>
      <c r="K505">
        <v>16</v>
      </c>
      <c r="L505">
        <v>12000</v>
      </c>
      <c r="M505" t="s">
        <v>23</v>
      </c>
      <c r="N505">
        <v>0.85</v>
      </c>
      <c r="O505">
        <v>0</v>
      </c>
      <c r="P505">
        <v>0.378936624</v>
      </c>
      <c r="Q505">
        <v>5.2387901890000004</v>
      </c>
      <c r="R505">
        <v>5.2387901890000004</v>
      </c>
      <c r="S505" t="s">
        <v>23</v>
      </c>
      <c r="T505" t="s">
        <v>51</v>
      </c>
      <c r="U505" t="s">
        <v>52</v>
      </c>
      <c r="V505" t="s">
        <v>26</v>
      </c>
    </row>
    <row r="506" spans="1:22" x14ac:dyDescent="0.35">
      <c r="A506">
        <v>400</v>
      </c>
      <c r="B506">
        <v>600</v>
      </c>
      <c r="C506">
        <v>4.5</v>
      </c>
      <c r="D506">
        <v>30</v>
      </c>
      <c r="E506">
        <v>0</v>
      </c>
      <c r="F506">
        <v>5</v>
      </c>
      <c r="G506">
        <v>400</v>
      </c>
      <c r="H506">
        <v>100</v>
      </c>
      <c r="I506">
        <v>2</v>
      </c>
      <c r="J506" t="s">
        <v>22</v>
      </c>
      <c r="K506">
        <v>17</v>
      </c>
      <c r="L506">
        <v>12000</v>
      </c>
      <c r="M506">
        <v>64.730344840000001</v>
      </c>
      <c r="N506">
        <v>0.85514676099999998</v>
      </c>
      <c r="O506">
        <v>3.4311741999999999E-2</v>
      </c>
      <c r="P506">
        <v>0.93607392599999995</v>
      </c>
      <c r="Q506">
        <v>8.4410647169999997</v>
      </c>
      <c r="R506">
        <v>8.4410647169999997</v>
      </c>
      <c r="S506" t="s">
        <v>23</v>
      </c>
      <c r="T506" t="s">
        <v>51</v>
      </c>
      <c r="U506" t="s">
        <v>52</v>
      </c>
      <c r="V506" t="s">
        <v>26</v>
      </c>
    </row>
    <row r="507" spans="1:22" x14ac:dyDescent="0.35">
      <c r="A507">
        <v>400</v>
      </c>
      <c r="B507">
        <v>600</v>
      </c>
      <c r="C507">
        <v>4.5</v>
      </c>
      <c r="D507">
        <v>30</v>
      </c>
      <c r="E507">
        <v>0</v>
      </c>
      <c r="F507">
        <v>5</v>
      </c>
      <c r="G507">
        <v>400</v>
      </c>
      <c r="H507">
        <v>100</v>
      </c>
      <c r="I507">
        <v>2</v>
      </c>
      <c r="J507" t="s">
        <v>27</v>
      </c>
      <c r="K507">
        <v>17</v>
      </c>
      <c r="L507">
        <v>12000</v>
      </c>
      <c r="M507" t="s">
        <v>23</v>
      </c>
      <c r="N507">
        <v>0.85</v>
      </c>
      <c r="O507">
        <v>0</v>
      </c>
      <c r="P507">
        <v>0.378936624</v>
      </c>
      <c r="Q507">
        <v>5.2387901890000004</v>
      </c>
      <c r="R507">
        <v>5.2387901890000004</v>
      </c>
      <c r="S507" t="s">
        <v>23</v>
      </c>
      <c r="T507" t="s">
        <v>51</v>
      </c>
      <c r="U507" t="s">
        <v>52</v>
      </c>
      <c r="V507" t="s">
        <v>26</v>
      </c>
    </row>
    <row r="508" spans="1:22" x14ac:dyDescent="0.35">
      <c r="A508">
        <v>400</v>
      </c>
      <c r="B508">
        <v>600</v>
      </c>
      <c r="C508">
        <v>4.5</v>
      </c>
      <c r="D508">
        <v>30</v>
      </c>
      <c r="E508">
        <v>0</v>
      </c>
      <c r="F508">
        <v>5</v>
      </c>
      <c r="G508">
        <v>400</v>
      </c>
      <c r="H508">
        <v>100</v>
      </c>
      <c r="I508">
        <v>2</v>
      </c>
      <c r="J508" t="s">
        <v>22</v>
      </c>
      <c r="K508">
        <v>18</v>
      </c>
      <c r="L508">
        <v>12000</v>
      </c>
      <c r="M508">
        <v>64.730344840000001</v>
      </c>
      <c r="N508">
        <v>0.85514676099999998</v>
      </c>
      <c r="O508">
        <v>3.4311741999999999E-2</v>
      </c>
      <c r="P508">
        <v>0.93607392599999995</v>
      </c>
      <c r="Q508">
        <v>8.4410647169999997</v>
      </c>
      <c r="R508">
        <v>8.4410647169999997</v>
      </c>
      <c r="S508" t="s">
        <v>23</v>
      </c>
      <c r="T508" t="s">
        <v>51</v>
      </c>
      <c r="U508" t="s">
        <v>52</v>
      </c>
      <c r="V508" t="s">
        <v>26</v>
      </c>
    </row>
    <row r="509" spans="1:22" x14ac:dyDescent="0.35">
      <c r="A509">
        <v>400</v>
      </c>
      <c r="B509">
        <v>600</v>
      </c>
      <c r="C509">
        <v>4.5</v>
      </c>
      <c r="D509">
        <v>30</v>
      </c>
      <c r="E509">
        <v>0</v>
      </c>
      <c r="F509">
        <v>5</v>
      </c>
      <c r="G509">
        <v>400</v>
      </c>
      <c r="H509">
        <v>100</v>
      </c>
      <c r="I509">
        <v>2</v>
      </c>
      <c r="J509" t="s">
        <v>27</v>
      </c>
      <c r="K509">
        <v>18</v>
      </c>
      <c r="L509">
        <v>12000</v>
      </c>
      <c r="M509" t="s">
        <v>23</v>
      </c>
      <c r="N509">
        <v>0.85</v>
      </c>
      <c r="O509">
        <v>0</v>
      </c>
      <c r="P509">
        <v>0.378936624</v>
      </c>
      <c r="Q509">
        <v>5.2387901890000004</v>
      </c>
      <c r="R509">
        <v>5.2387901890000004</v>
      </c>
      <c r="S509" t="s">
        <v>23</v>
      </c>
      <c r="T509" t="s">
        <v>51</v>
      </c>
      <c r="U509" t="s">
        <v>52</v>
      </c>
      <c r="V509" t="s">
        <v>26</v>
      </c>
    </row>
    <row r="510" spans="1:22" x14ac:dyDescent="0.35">
      <c r="A510">
        <v>400</v>
      </c>
      <c r="B510">
        <v>600</v>
      </c>
      <c r="C510">
        <v>4.5</v>
      </c>
      <c r="D510">
        <v>30</v>
      </c>
      <c r="E510">
        <v>0</v>
      </c>
      <c r="F510">
        <v>5</v>
      </c>
      <c r="G510">
        <v>400</v>
      </c>
      <c r="H510">
        <v>100</v>
      </c>
      <c r="I510">
        <v>2</v>
      </c>
      <c r="J510" t="s">
        <v>22</v>
      </c>
      <c r="K510">
        <v>19</v>
      </c>
      <c r="L510">
        <v>12000</v>
      </c>
      <c r="M510">
        <v>64.730344840000001</v>
      </c>
      <c r="N510">
        <v>0.85514676099999998</v>
      </c>
      <c r="O510">
        <v>3.4311741999999999E-2</v>
      </c>
      <c r="P510">
        <v>0.93607392599999995</v>
      </c>
      <c r="Q510">
        <v>8.4410647169999997</v>
      </c>
      <c r="R510">
        <v>8.4410647169999997</v>
      </c>
      <c r="S510" t="s">
        <v>23</v>
      </c>
      <c r="T510" t="s">
        <v>51</v>
      </c>
      <c r="U510" t="s">
        <v>52</v>
      </c>
      <c r="V510" t="s">
        <v>26</v>
      </c>
    </row>
    <row r="511" spans="1:22" x14ac:dyDescent="0.35">
      <c r="A511">
        <v>400</v>
      </c>
      <c r="B511">
        <v>600</v>
      </c>
      <c r="C511">
        <v>4.5</v>
      </c>
      <c r="D511">
        <v>30</v>
      </c>
      <c r="E511">
        <v>0</v>
      </c>
      <c r="F511">
        <v>5</v>
      </c>
      <c r="G511">
        <v>400</v>
      </c>
      <c r="H511">
        <v>100</v>
      </c>
      <c r="I511">
        <v>2</v>
      </c>
      <c r="J511" t="s">
        <v>27</v>
      </c>
      <c r="K511">
        <v>19</v>
      </c>
      <c r="L511">
        <v>12000</v>
      </c>
      <c r="M511" t="s">
        <v>23</v>
      </c>
      <c r="N511">
        <v>0.85</v>
      </c>
      <c r="O511">
        <v>0</v>
      </c>
      <c r="P511">
        <v>0.378936624</v>
      </c>
      <c r="Q511">
        <v>5.2387901890000004</v>
      </c>
      <c r="R511">
        <v>5.2387901890000004</v>
      </c>
      <c r="S511" t="s">
        <v>23</v>
      </c>
      <c r="T511" t="s">
        <v>51</v>
      </c>
      <c r="U511" t="s">
        <v>52</v>
      </c>
      <c r="V511" t="s">
        <v>26</v>
      </c>
    </row>
    <row r="512" spans="1:22" x14ac:dyDescent="0.35">
      <c r="A512">
        <v>400</v>
      </c>
      <c r="B512">
        <v>600</v>
      </c>
      <c r="C512">
        <v>4.5</v>
      </c>
      <c r="D512">
        <v>35</v>
      </c>
      <c r="E512">
        <v>0</v>
      </c>
      <c r="F512">
        <v>5</v>
      </c>
      <c r="G512">
        <v>400</v>
      </c>
      <c r="H512">
        <v>100</v>
      </c>
      <c r="I512">
        <v>2</v>
      </c>
      <c r="J512" t="s">
        <v>22</v>
      </c>
      <c r="K512">
        <v>0</v>
      </c>
      <c r="L512">
        <v>14000</v>
      </c>
      <c r="M512">
        <v>56.545226159999999</v>
      </c>
      <c r="N512">
        <v>0.87524620200000003</v>
      </c>
      <c r="O512">
        <v>2.9692685999999999E-2</v>
      </c>
      <c r="P512">
        <v>0.94420874700000001</v>
      </c>
      <c r="Q512">
        <v>8.6448580719999999</v>
      </c>
      <c r="R512">
        <v>8.6448580719999999</v>
      </c>
      <c r="S512" t="s">
        <v>23</v>
      </c>
      <c r="T512" t="s">
        <v>51</v>
      </c>
      <c r="U512" t="s">
        <v>52</v>
      </c>
      <c r="V512" t="s">
        <v>26</v>
      </c>
    </row>
    <row r="513" spans="1:22" x14ac:dyDescent="0.35">
      <c r="A513">
        <v>400</v>
      </c>
      <c r="B513">
        <v>600</v>
      </c>
      <c r="C513">
        <v>4.5</v>
      </c>
      <c r="D513">
        <v>35</v>
      </c>
      <c r="E513">
        <v>0</v>
      </c>
      <c r="F513">
        <v>5</v>
      </c>
      <c r="G513">
        <v>400</v>
      </c>
      <c r="H513">
        <v>100</v>
      </c>
      <c r="I513">
        <v>2</v>
      </c>
      <c r="J513" t="s">
        <v>27</v>
      </c>
      <c r="K513">
        <v>0</v>
      </c>
      <c r="L513">
        <v>14000</v>
      </c>
      <c r="M513" t="s">
        <v>23</v>
      </c>
      <c r="N513">
        <v>0.87142857100000004</v>
      </c>
      <c r="O513">
        <v>0</v>
      </c>
      <c r="P513">
        <v>0.34928909400000002</v>
      </c>
      <c r="Q513">
        <v>5.3202691489999996</v>
      </c>
      <c r="R513">
        <v>5.3202691489999996</v>
      </c>
      <c r="S513" t="s">
        <v>23</v>
      </c>
      <c r="T513" t="s">
        <v>51</v>
      </c>
      <c r="U513" t="s">
        <v>52</v>
      </c>
      <c r="V513" t="s">
        <v>26</v>
      </c>
    </row>
    <row r="514" spans="1:22" x14ac:dyDescent="0.35">
      <c r="A514">
        <v>400</v>
      </c>
      <c r="B514">
        <v>600</v>
      </c>
      <c r="C514">
        <v>4.5</v>
      </c>
      <c r="D514">
        <v>35</v>
      </c>
      <c r="E514">
        <v>0</v>
      </c>
      <c r="F514">
        <v>5</v>
      </c>
      <c r="G514">
        <v>400</v>
      </c>
      <c r="H514">
        <v>100</v>
      </c>
      <c r="I514">
        <v>2</v>
      </c>
      <c r="J514" t="s">
        <v>22</v>
      </c>
      <c r="K514">
        <v>1</v>
      </c>
      <c r="L514">
        <v>14000</v>
      </c>
      <c r="M514">
        <v>56.545226159999999</v>
      </c>
      <c r="N514">
        <v>0.87524620200000003</v>
      </c>
      <c r="O514">
        <v>2.9692685999999999E-2</v>
      </c>
      <c r="P514">
        <v>0.94420874700000001</v>
      </c>
      <c r="Q514">
        <v>8.6448580719999999</v>
      </c>
      <c r="R514">
        <v>8.6448580719999999</v>
      </c>
      <c r="S514" t="s">
        <v>23</v>
      </c>
      <c r="T514" t="s">
        <v>51</v>
      </c>
      <c r="U514" t="s">
        <v>52</v>
      </c>
      <c r="V514" t="s">
        <v>26</v>
      </c>
    </row>
    <row r="515" spans="1:22" x14ac:dyDescent="0.35">
      <c r="A515">
        <v>400</v>
      </c>
      <c r="B515">
        <v>600</v>
      </c>
      <c r="C515">
        <v>4.5</v>
      </c>
      <c r="D515">
        <v>35</v>
      </c>
      <c r="E515">
        <v>0</v>
      </c>
      <c r="F515">
        <v>5</v>
      </c>
      <c r="G515">
        <v>400</v>
      </c>
      <c r="H515">
        <v>100</v>
      </c>
      <c r="I515">
        <v>2</v>
      </c>
      <c r="J515" t="s">
        <v>27</v>
      </c>
      <c r="K515">
        <v>1</v>
      </c>
      <c r="L515">
        <v>14000</v>
      </c>
      <c r="M515" t="s">
        <v>23</v>
      </c>
      <c r="N515">
        <v>0.87142857100000004</v>
      </c>
      <c r="O515">
        <v>0</v>
      </c>
      <c r="P515">
        <v>0.34928909400000002</v>
      </c>
      <c r="Q515">
        <v>5.3202691489999996</v>
      </c>
      <c r="R515">
        <v>5.3202691489999996</v>
      </c>
      <c r="S515" t="s">
        <v>23</v>
      </c>
      <c r="T515" t="s">
        <v>51</v>
      </c>
      <c r="U515" t="s">
        <v>52</v>
      </c>
      <c r="V515" t="s">
        <v>26</v>
      </c>
    </row>
    <row r="516" spans="1:22" x14ac:dyDescent="0.35">
      <c r="A516">
        <v>400</v>
      </c>
      <c r="B516">
        <v>600</v>
      </c>
      <c r="C516">
        <v>4.5</v>
      </c>
      <c r="D516">
        <v>35</v>
      </c>
      <c r="E516">
        <v>0</v>
      </c>
      <c r="F516">
        <v>5</v>
      </c>
      <c r="G516">
        <v>400</v>
      </c>
      <c r="H516">
        <v>100</v>
      </c>
      <c r="I516">
        <v>2</v>
      </c>
      <c r="J516" t="s">
        <v>22</v>
      </c>
      <c r="K516">
        <v>2</v>
      </c>
      <c r="L516">
        <v>14000</v>
      </c>
      <c r="M516">
        <v>56.545226159999999</v>
      </c>
      <c r="N516">
        <v>0.87524620200000003</v>
      </c>
      <c r="O516">
        <v>2.9692685999999999E-2</v>
      </c>
      <c r="P516">
        <v>0.94420874700000001</v>
      </c>
      <c r="Q516">
        <v>8.6448580719999999</v>
      </c>
      <c r="R516">
        <v>8.6448580719999999</v>
      </c>
      <c r="S516" t="s">
        <v>23</v>
      </c>
      <c r="T516" t="s">
        <v>51</v>
      </c>
      <c r="U516" t="s">
        <v>52</v>
      </c>
      <c r="V516" t="s">
        <v>26</v>
      </c>
    </row>
    <row r="517" spans="1:22" x14ac:dyDescent="0.35">
      <c r="A517">
        <v>400</v>
      </c>
      <c r="B517">
        <v>600</v>
      </c>
      <c r="C517">
        <v>4.5</v>
      </c>
      <c r="D517">
        <v>35</v>
      </c>
      <c r="E517">
        <v>0</v>
      </c>
      <c r="F517">
        <v>5</v>
      </c>
      <c r="G517">
        <v>400</v>
      </c>
      <c r="H517">
        <v>100</v>
      </c>
      <c r="I517">
        <v>2</v>
      </c>
      <c r="J517" t="s">
        <v>27</v>
      </c>
      <c r="K517">
        <v>2</v>
      </c>
      <c r="L517">
        <v>14000</v>
      </c>
      <c r="M517" t="s">
        <v>23</v>
      </c>
      <c r="N517">
        <v>0.87142857100000004</v>
      </c>
      <c r="O517">
        <v>0</v>
      </c>
      <c r="P517">
        <v>0.34928909400000002</v>
      </c>
      <c r="Q517">
        <v>5.3202691489999996</v>
      </c>
      <c r="R517">
        <v>5.3202691489999996</v>
      </c>
      <c r="S517" t="s">
        <v>23</v>
      </c>
      <c r="T517" t="s">
        <v>51</v>
      </c>
      <c r="U517" t="s">
        <v>52</v>
      </c>
      <c r="V517" t="s">
        <v>26</v>
      </c>
    </row>
    <row r="518" spans="1:22" x14ac:dyDescent="0.35">
      <c r="A518">
        <v>400</v>
      </c>
      <c r="B518">
        <v>600</v>
      </c>
      <c r="C518">
        <v>4.5</v>
      </c>
      <c r="D518">
        <v>35</v>
      </c>
      <c r="E518">
        <v>0</v>
      </c>
      <c r="F518">
        <v>5</v>
      </c>
      <c r="G518">
        <v>400</v>
      </c>
      <c r="H518">
        <v>100</v>
      </c>
      <c r="I518">
        <v>2</v>
      </c>
      <c r="J518" t="s">
        <v>22</v>
      </c>
      <c r="K518">
        <v>3</v>
      </c>
      <c r="L518">
        <v>14000</v>
      </c>
      <c r="M518">
        <v>56.545226159999999</v>
      </c>
      <c r="N518">
        <v>0.87524620200000003</v>
      </c>
      <c r="O518">
        <v>2.9692685999999999E-2</v>
      </c>
      <c r="P518">
        <v>0.94420874700000001</v>
      </c>
      <c r="Q518">
        <v>8.6448580719999999</v>
      </c>
      <c r="R518">
        <v>8.6448580719999999</v>
      </c>
      <c r="S518" t="s">
        <v>23</v>
      </c>
      <c r="T518" t="s">
        <v>51</v>
      </c>
      <c r="U518" t="s">
        <v>52</v>
      </c>
      <c r="V518" t="s">
        <v>26</v>
      </c>
    </row>
    <row r="519" spans="1:22" x14ac:dyDescent="0.35">
      <c r="A519">
        <v>400</v>
      </c>
      <c r="B519">
        <v>600</v>
      </c>
      <c r="C519">
        <v>4.5</v>
      </c>
      <c r="D519">
        <v>35</v>
      </c>
      <c r="E519">
        <v>0</v>
      </c>
      <c r="F519">
        <v>5</v>
      </c>
      <c r="G519">
        <v>400</v>
      </c>
      <c r="H519">
        <v>100</v>
      </c>
      <c r="I519">
        <v>2</v>
      </c>
      <c r="J519" t="s">
        <v>27</v>
      </c>
      <c r="K519">
        <v>3</v>
      </c>
      <c r="L519">
        <v>14000</v>
      </c>
      <c r="M519" t="s">
        <v>23</v>
      </c>
      <c r="N519">
        <v>0.87142857100000004</v>
      </c>
      <c r="O519">
        <v>0</v>
      </c>
      <c r="P519">
        <v>0.34928909400000002</v>
      </c>
      <c r="Q519">
        <v>5.3202691489999996</v>
      </c>
      <c r="R519">
        <v>5.3202691489999996</v>
      </c>
      <c r="S519" t="s">
        <v>23</v>
      </c>
      <c r="T519" t="s">
        <v>51</v>
      </c>
      <c r="U519" t="s">
        <v>52</v>
      </c>
      <c r="V519" t="s">
        <v>26</v>
      </c>
    </row>
    <row r="520" spans="1:22" x14ac:dyDescent="0.35">
      <c r="A520">
        <v>400</v>
      </c>
      <c r="B520">
        <v>600</v>
      </c>
      <c r="C520">
        <v>4.5</v>
      </c>
      <c r="D520">
        <v>35</v>
      </c>
      <c r="E520">
        <v>0</v>
      </c>
      <c r="F520">
        <v>5</v>
      </c>
      <c r="G520">
        <v>400</v>
      </c>
      <c r="H520">
        <v>100</v>
      </c>
      <c r="I520">
        <v>2</v>
      </c>
      <c r="J520" t="s">
        <v>22</v>
      </c>
      <c r="K520">
        <v>4</v>
      </c>
      <c r="L520">
        <v>14000</v>
      </c>
      <c r="M520">
        <v>56.545226159999999</v>
      </c>
      <c r="N520">
        <v>0.87524620200000003</v>
      </c>
      <c r="O520">
        <v>2.9692685999999999E-2</v>
      </c>
      <c r="P520">
        <v>0.94420874700000001</v>
      </c>
      <c r="Q520">
        <v>8.6448580719999999</v>
      </c>
      <c r="R520">
        <v>8.6448580719999999</v>
      </c>
      <c r="S520" t="s">
        <v>23</v>
      </c>
      <c r="T520" t="s">
        <v>51</v>
      </c>
      <c r="U520" t="s">
        <v>52</v>
      </c>
      <c r="V520" t="s">
        <v>26</v>
      </c>
    </row>
    <row r="521" spans="1:22" x14ac:dyDescent="0.35">
      <c r="A521">
        <v>400</v>
      </c>
      <c r="B521">
        <v>600</v>
      </c>
      <c r="C521">
        <v>4.5</v>
      </c>
      <c r="D521">
        <v>35</v>
      </c>
      <c r="E521">
        <v>0</v>
      </c>
      <c r="F521">
        <v>5</v>
      </c>
      <c r="G521">
        <v>400</v>
      </c>
      <c r="H521">
        <v>100</v>
      </c>
      <c r="I521">
        <v>2</v>
      </c>
      <c r="J521" t="s">
        <v>27</v>
      </c>
      <c r="K521">
        <v>4</v>
      </c>
      <c r="L521">
        <v>14000</v>
      </c>
      <c r="M521" t="s">
        <v>23</v>
      </c>
      <c r="N521">
        <v>0.87142857100000004</v>
      </c>
      <c r="O521">
        <v>0</v>
      </c>
      <c r="P521">
        <v>0.34928909400000002</v>
      </c>
      <c r="Q521">
        <v>5.3202691489999996</v>
      </c>
      <c r="R521">
        <v>5.3202691489999996</v>
      </c>
      <c r="S521" t="s">
        <v>23</v>
      </c>
      <c r="T521" t="s">
        <v>51</v>
      </c>
      <c r="U521" t="s">
        <v>52</v>
      </c>
      <c r="V521" t="s">
        <v>26</v>
      </c>
    </row>
    <row r="522" spans="1:22" x14ac:dyDescent="0.35">
      <c r="A522">
        <v>400</v>
      </c>
      <c r="B522">
        <v>600</v>
      </c>
      <c r="C522">
        <v>4.5</v>
      </c>
      <c r="D522">
        <v>35</v>
      </c>
      <c r="E522">
        <v>0</v>
      </c>
      <c r="F522">
        <v>5</v>
      </c>
      <c r="G522">
        <v>400</v>
      </c>
      <c r="H522">
        <v>100</v>
      </c>
      <c r="I522">
        <v>2</v>
      </c>
      <c r="J522" t="s">
        <v>22</v>
      </c>
      <c r="K522">
        <v>5</v>
      </c>
      <c r="L522">
        <v>14000</v>
      </c>
      <c r="M522">
        <v>56.545226159999999</v>
      </c>
      <c r="N522">
        <v>0.87524620200000003</v>
      </c>
      <c r="O522">
        <v>2.9692685999999999E-2</v>
      </c>
      <c r="P522">
        <v>0.94420874700000001</v>
      </c>
      <c r="Q522">
        <v>8.6448580719999999</v>
      </c>
      <c r="R522">
        <v>8.6448580719999999</v>
      </c>
      <c r="S522" t="s">
        <v>23</v>
      </c>
      <c r="T522" t="s">
        <v>51</v>
      </c>
      <c r="U522" t="s">
        <v>52</v>
      </c>
      <c r="V522" t="s">
        <v>26</v>
      </c>
    </row>
    <row r="523" spans="1:22" x14ac:dyDescent="0.35">
      <c r="A523">
        <v>400</v>
      </c>
      <c r="B523">
        <v>600</v>
      </c>
      <c r="C523">
        <v>4.5</v>
      </c>
      <c r="D523">
        <v>35</v>
      </c>
      <c r="E523">
        <v>0</v>
      </c>
      <c r="F523">
        <v>5</v>
      </c>
      <c r="G523">
        <v>400</v>
      </c>
      <c r="H523">
        <v>100</v>
      </c>
      <c r="I523">
        <v>2</v>
      </c>
      <c r="J523" t="s">
        <v>27</v>
      </c>
      <c r="K523">
        <v>5</v>
      </c>
      <c r="L523">
        <v>14000</v>
      </c>
      <c r="M523" t="s">
        <v>23</v>
      </c>
      <c r="N523">
        <v>0.87142857100000004</v>
      </c>
      <c r="O523">
        <v>0</v>
      </c>
      <c r="P523">
        <v>0.34928909400000002</v>
      </c>
      <c r="Q523">
        <v>5.3202691489999996</v>
      </c>
      <c r="R523">
        <v>5.3202691489999996</v>
      </c>
      <c r="S523" t="s">
        <v>23</v>
      </c>
      <c r="T523" t="s">
        <v>51</v>
      </c>
      <c r="U523" t="s">
        <v>52</v>
      </c>
      <c r="V523" t="s">
        <v>26</v>
      </c>
    </row>
    <row r="524" spans="1:22" x14ac:dyDescent="0.35">
      <c r="A524">
        <v>400</v>
      </c>
      <c r="B524">
        <v>600</v>
      </c>
      <c r="C524">
        <v>4.5</v>
      </c>
      <c r="D524">
        <v>35</v>
      </c>
      <c r="E524">
        <v>0</v>
      </c>
      <c r="F524">
        <v>5</v>
      </c>
      <c r="G524">
        <v>400</v>
      </c>
      <c r="H524">
        <v>100</v>
      </c>
      <c r="I524">
        <v>2</v>
      </c>
      <c r="J524" t="s">
        <v>22</v>
      </c>
      <c r="K524">
        <v>6</v>
      </c>
      <c r="L524">
        <v>14000</v>
      </c>
      <c r="M524">
        <v>56.545226159999999</v>
      </c>
      <c r="N524">
        <v>0.87524620200000003</v>
      </c>
      <c r="O524">
        <v>2.9692685999999999E-2</v>
      </c>
      <c r="P524">
        <v>0.94420874700000001</v>
      </c>
      <c r="Q524">
        <v>8.6448580719999999</v>
      </c>
      <c r="R524">
        <v>8.6448580719999999</v>
      </c>
      <c r="S524" t="s">
        <v>23</v>
      </c>
      <c r="T524" t="s">
        <v>51</v>
      </c>
      <c r="U524" t="s">
        <v>52</v>
      </c>
      <c r="V524" t="s">
        <v>26</v>
      </c>
    </row>
    <row r="525" spans="1:22" x14ac:dyDescent="0.35">
      <c r="A525">
        <v>400</v>
      </c>
      <c r="B525">
        <v>600</v>
      </c>
      <c r="C525">
        <v>4.5</v>
      </c>
      <c r="D525">
        <v>35</v>
      </c>
      <c r="E525">
        <v>0</v>
      </c>
      <c r="F525">
        <v>5</v>
      </c>
      <c r="G525">
        <v>400</v>
      </c>
      <c r="H525">
        <v>100</v>
      </c>
      <c r="I525">
        <v>2</v>
      </c>
      <c r="J525" t="s">
        <v>27</v>
      </c>
      <c r="K525">
        <v>6</v>
      </c>
      <c r="L525">
        <v>14000</v>
      </c>
      <c r="M525" t="s">
        <v>23</v>
      </c>
      <c r="N525">
        <v>0.87142857100000004</v>
      </c>
      <c r="O525">
        <v>0</v>
      </c>
      <c r="P525">
        <v>0.34928909400000002</v>
      </c>
      <c r="Q525">
        <v>5.3202691489999996</v>
      </c>
      <c r="R525">
        <v>5.3202691489999996</v>
      </c>
      <c r="S525" t="s">
        <v>23</v>
      </c>
      <c r="T525" t="s">
        <v>51</v>
      </c>
      <c r="U525" t="s">
        <v>52</v>
      </c>
      <c r="V525" t="s">
        <v>26</v>
      </c>
    </row>
    <row r="526" spans="1:22" x14ac:dyDescent="0.35">
      <c r="A526">
        <v>400</v>
      </c>
      <c r="B526">
        <v>600</v>
      </c>
      <c r="C526">
        <v>4.5</v>
      </c>
      <c r="D526">
        <v>35</v>
      </c>
      <c r="E526">
        <v>0</v>
      </c>
      <c r="F526">
        <v>5</v>
      </c>
      <c r="G526">
        <v>400</v>
      </c>
      <c r="H526">
        <v>100</v>
      </c>
      <c r="I526">
        <v>2</v>
      </c>
      <c r="J526" t="s">
        <v>22</v>
      </c>
      <c r="K526">
        <v>7</v>
      </c>
      <c r="L526">
        <v>14000</v>
      </c>
      <c r="M526">
        <v>56.545226159999999</v>
      </c>
      <c r="N526">
        <v>0.87524620200000003</v>
      </c>
      <c r="O526">
        <v>2.9692685999999999E-2</v>
      </c>
      <c r="P526">
        <v>0.94420874700000001</v>
      </c>
      <c r="Q526">
        <v>8.6448580719999999</v>
      </c>
      <c r="R526">
        <v>8.6448580719999999</v>
      </c>
      <c r="S526" t="s">
        <v>23</v>
      </c>
      <c r="T526" t="s">
        <v>51</v>
      </c>
      <c r="U526" t="s">
        <v>52</v>
      </c>
      <c r="V526" t="s">
        <v>26</v>
      </c>
    </row>
    <row r="527" spans="1:22" x14ac:dyDescent="0.35">
      <c r="A527">
        <v>400</v>
      </c>
      <c r="B527">
        <v>600</v>
      </c>
      <c r="C527">
        <v>4.5</v>
      </c>
      <c r="D527">
        <v>35</v>
      </c>
      <c r="E527">
        <v>0</v>
      </c>
      <c r="F527">
        <v>5</v>
      </c>
      <c r="G527">
        <v>400</v>
      </c>
      <c r="H527">
        <v>100</v>
      </c>
      <c r="I527">
        <v>2</v>
      </c>
      <c r="J527" t="s">
        <v>27</v>
      </c>
      <c r="K527">
        <v>7</v>
      </c>
      <c r="L527">
        <v>14000</v>
      </c>
      <c r="M527" t="s">
        <v>23</v>
      </c>
      <c r="N527">
        <v>0.87142857100000004</v>
      </c>
      <c r="O527">
        <v>0</v>
      </c>
      <c r="P527">
        <v>0.34928909400000002</v>
      </c>
      <c r="Q527">
        <v>5.3202691489999996</v>
      </c>
      <c r="R527">
        <v>5.3202691489999996</v>
      </c>
      <c r="S527" t="s">
        <v>23</v>
      </c>
      <c r="T527" t="s">
        <v>51</v>
      </c>
      <c r="U527" t="s">
        <v>52</v>
      </c>
      <c r="V527" t="s">
        <v>26</v>
      </c>
    </row>
    <row r="528" spans="1:22" x14ac:dyDescent="0.35">
      <c r="A528">
        <v>400</v>
      </c>
      <c r="B528">
        <v>600</v>
      </c>
      <c r="C528">
        <v>4.5</v>
      </c>
      <c r="D528">
        <v>35</v>
      </c>
      <c r="E528">
        <v>0</v>
      </c>
      <c r="F528">
        <v>5</v>
      </c>
      <c r="G528">
        <v>400</v>
      </c>
      <c r="H528">
        <v>100</v>
      </c>
      <c r="I528">
        <v>2</v>
      </c>
      <c r="J528" t="s">
        <v>22</v>
      </c>
      <c r="K528">
        <v>8</v>
      </c>
      <c r="L528">
        <v>14000</v>
      </c>
      <c r="M528">
        <v>56.545226159999999</v>
      </c>
      <c r="N528">
        <v>0.87524620200000003</v>
      </c>
      <c r="O528">
        <v>2.9692685999999999E-2</v>
      </c>
      <c r="P528">
        <v>0.94420874700000001</v>
      </c>
      <c r="Q528">
        <v>8.6448580719999999</v>
      </c>
      <c r="R528">
        <v>8.6448580719999999</v>
      </c>
      <c r="S528" t="s">
        <v>23</v>
      </c>
      <c r="T528" t="s">
        <v>51</v>
      </c>
      <c r="U528" t="s">
        <v>52</v>
      </c>
      <c r="V528" t="s">
        <v>26</v>
      </c>
    </row>
    <row r="529" spans="1:22" x14ac:dyDescent="0.35">
      <c r="A529">
        <v>400</v>
      </c>
      <c r="B529">
        <v>600</v>
      </c>
      <c r="C529">
        <v>4.5</v>
      </c>
      <c r="D529">
        <v>35</v>
      </c>
      <c r="E529">
        <v>0</v>
      </c>
      <c r="F529">
        <v>5</v>
      </c>
      <c r="G529">
        <v>400</v>
      </c>
      <c r="H529">
        <v>100</v>
      </c>
      <c r="I529">
        <v>2</v>
      </c>
      <c r="J529" t="s">
        <v>27</v>
      </c>
      <c r="K529">
        <v>8</v>
      </c>
      <c r="L529">
        <v>14000</v>
      </c>
      <c r="M529" t="s">
        <v>23</v>
      </c>
      <c r="N529">
        <v>0.87142857100000004</v>
      </c>
      <c r="O529">
        <v>0</v>
      </c>
      <c r="P529">
        <v>0.34928909400000002</v>
      </c>
      <c r="Q529">
        <v>5.3202691489999996</v>
      </c>
      <c r="R529">
        <v>5.3202691489999996</v>
      </c>
      <c r="S529" t="s">
        <v>23</v>
      </c>
      <c r="T529" t="s">
        <v>51</v>
      </c>
      <c r="U529" t="s">
        <v>52</v>
      </c>
      <c r="V529" t="s">
        <v>26</v>
      </c>
    </row>
    <row r="530" spans="1:22" x14ac:dyDescent="0.35">
      <c r="A530">
        <v>400</v>
      </c>
      <c r="B530">
        <v>600</v>
      </c>
      <c r="C530">
        <v>4.5</v>
      </c>
      <c r="D530">
        <v>35</v>
      </c>
      <c r="E530">
        <v>0</v>
      </c>
      <c r="F530">
        <v>5</v>
      </c>
      <c r="G530">
        <v>400</v>
      </c>
      <c r="H530">
        <v>100</v>
      </c>
      <c r="I530">
        <v>2</v>
      </c>
      <c r="J530" t="s">
        <v>22</v>
      </c>
      <c r="K530">
        <v>9</v>
      </c>
      <c r="L530">
        <v>14000</v>
      </c>
      <c r="M530">
        <v>56.545226159999999</v>
      </c>
      <c r="N530">
        <v>0.87524620200000003</v>
      </c>
      <c r="O530">
        <v>2.9692685999999999E-2</v>
      </c>
      <c r="P530">
        <v>0.94420874700000001</v>
      </c>
      <c r="Q530">
        <v>8.6448580719999999</v>
      </c>
      <c r="R530">
        <v>8.6448580719999999</v>
      </c>
      <c r="S530" t="s">
        <v>23</v>
      </c>
      <c r="T530" t="s">
        <v>51</v>
      </c>
      <c r="U530" t="s">
        <v>52</v>
      </c>
      <c r="V530" t="s">
        <v>26</v>
      </c>
    </row>
    <row r="531" spans="1:22" x14ac:dyDescent="0.35">
      <c r="A531">
        <v>400</v>
      </c>
      <c r="B531">
        <v>600</v>
      </c>
      <c r="C531">
        <v>4.5</v>
      </c>
      <c r="D531">
        <v>35</v>
      </c>
      <c r="E531">
        <v>0</v>
      </c>
      <c r="F531">
        <v>5</v>
      </c>
      <c r="G531">
        <v>400</v>
      </c>
      <c r="H531">
        <v>100</v>
      </c>
      <c r="I531">
        <v>2</v>
      </c>
      <c r="J531" t="s">
        <v>27</v>
      </c>
      <c r="K531">
        <v>9</v>
      </c>
      <c r="L531">
        <v>14000</v>
      </c>
      <c r="M531" t="s">
        <v>23</v>
      </c>
      <c r="N531">
        <v>0.87142857100000004</v>
      </c>
      <c r="O531">
        <v>0</v>
      </c>
      <c r="P531">
        <v>0.34928909400000002</v>
      </c>
      <c r="Q531">
        <v>5.3202691489999996</v>
      </c>
      <c r="R531">
        <v>5.3202691489999996</v>
      </c>
      <c r="S531" t="s">
        <v>23</v>
      </c>
      <c r="T531" t="s">
        <v>51</v>
      </c>
      <c r="U531" t="s">
        <v>52</v>
      </c>
      <c r="V531" t="s">
        <v>26</v>
      </c>
    </row>
    <row r="532" spans="1:22" x14ac:dyDescent="0.35">
      <c r="A532">
        <v>400</v>
      </c>
      <c r="B532">
        <v>600</v>
      </c>
      <c r="C532">
        <v>4.5</v>
      </c>
      <c r="D532">
        <v>35</v>
      </c>
      <c r="E532">
        <v>0</v>
      </c>
      <c r="F532">
        <v>5</v>
      </c>
      <c r="G532">
        <v>400</v>
      </c>
      <c r="H532">
        <v>100</v>
      </c>
      <c r="I532">
        <v>2</v>
      </c>
      <c r="J532" t="s">
        <v>22</v>
      </c>
      <c r="K532">
        <v>10</v>
      </c>
      <c r="L532">
        <v>14000</v>
      </c>
      <c r="M532">
        <v>56.545226159999999</v>
      </c>
      <c r="N532">
        <v>0.87524620200000003</v>
      </c>
      <c r="O532">
        <v>2.9692685999999999E-2</v>
      </c>
      <c r="P532">
        <v>0.94420874700000001</v>
      </c>
      <c r="Q532">
        <v>8.6448580719999999</v>
      </c>
      <c r="R532">
        <v>8.6448580719999999</v>
      </c>
      <c r="S532" t="s">
        <v>23</v>
      </c>
      <c r="T532" t="s">
        <v>51</v>
      </c>
      <c r="U532" t="s">
        <v>52</v>
      </c>
      <c r="V532" t="s">
        <v>26</v>
      </c>
    </row>
    <row r="533" spans="1:22" x14ac:dyDescent="0.35">
      <c r="A533">
        <v>400</v>
      </c>
      <c r="B533">
        <v>600</v>
      </c>
      <c r="C533">
        <v>4.5</v>
      </c>
      <c r="D533">
        <v>35</v>
      </c>
      <c r="E533">
        <v>0</v>
      </c>
      <c r="F533">
        <v>5</v>
      </c>
      <c r="G533">
        <v>400</v>
      </c>
      <c r="H533">
        <v>100</v>
      </c>
      <c r="I533">
        <v>2</v>
      </c>
      <c r="J533" t="s">
        <v>27</v>
      </c>
      <c r="K533">
        <v>10</v>
      </c>
      <c r="L533">
        <v>14000</v>
      </c>
      <c r="M533" t="s">
        <v>23</v>
      </c>
      <c r="N533">
        <v>0.87142857100000004</v>
      </c>
      <c r="O533">
        <v>0</v>
      </c>
      <c r="P533">
        <v>0.34928909400000002</v>
      </c>
      <c r="Q533">
        <v>5.3202691489999996</v>
      </c>
      <c r="R533">
        <v>5.3202691489999996</v>
      </c>
      <c r="S533" t="s">
        <v>23</v>
      </c>
      <c r="T533" t="s">
        <v>51</v>
      </c>
      <c r="U533" t="s">
        <v>52</v>
      </c>
      <c r="V533" t="s">
        <v>26</v>
      </c>
    </row>
    <row r="534" spans="1:22" x14ac:dyDescent="0.35">
      <c r="A534">
        <v>400</v>
      </c>
      <c r="B534">
        <v>600</v>
      </c>
      <c r="C534">
        <v>4.5</v>
      </c>
      <c r="D534">
        <v>35</v>
      </c>
      <c r="E534">
        <v>0</v>
      </c>
      <c r="F534">
        <v>5</v>
      </c>
      <c r="G534">
        <v>400</v>
      </c>
      <c r="H534">
        <v>100</v>
      </c>
      <c r="I534">
        <v>2</v>
      </c>
      <c r="J534" t="s">
        <v>22</v>
      </c>
      <c r="K534">
        <v>11</v>
      </c>
      <c r="L534">
        <v>14000</v>
      </c>
      <c r="M534">
        <v>56.545226159999999</v>
      </c>
      <c r="N534">
        <v>0.87524620200000003</v>
      </c>
      <c r="O534">
        <v>2.9692685999999999E-2</v>
      </c>
      <c r="P534">
        <v>0.94420874700000001</v>
      </c>
      <c r="Q534">
        <v>8.6448580719999999</v>
      </c>
      <c r="R534">
        <v>8.6448580719999999</v>
      </c>
      <c r="S534" t="s">
        <v>23</v>
      </c>
      <c r="T534" t="s">
        <v>51</v>
      </c>
      <c r="U534" t="s">
        <v>52</v>
      </c>
      <c r="V534" t="s">
        <v>26</v>
      </c>
    </row>
    <row r="535" spans="1:22" x14ac:dyDescent="0.35">
      <c r="A535">
        <v>400</v>
      </c>
      <c r="B535">
        <v>600</v>
      </c>
      <c r="C535">
        <v>4.5</v>
      </c>
      <c r="D535">
        <v>35</v>
      </c>
      <c r="E535">
        <v>0</v>
      </c>
      <c r="F535">
        <v>5</v>
      </c>
      <c r="G535">
        <v>400</v>
      </c>
      <c r="H535">
        <v>100</v>
      </c>
      <c r="I535">
        <v>2</v>
      </c>
      <c r="J535" t="s">
        <v>27</v>
      </c>
      <c r="K535">
        <v>11</v>
      </c>
      <c r="L535">
        <v>14000</v>
      </c>
      <c r="M535" t="s">
        <v>23</v>
      </c>
      <c r="N535">
        <v>0.87142857100000004</v>
      </c>
      <c r="O535">
        <v>0</v>
      </c>
      <c r="P535">
        <v>0.34928909400000002</v>
      </c>
      <c r="Q535">
        <v>5.3202691489999996</v>
      </c>
      <c r="R535">
        <v>5.3202691489999996</v>
      </c>
      <c r="S535" t="s">
        <v>23</v>
      </c>
      <c r="T535" t="s">
        <v>51</v>
      </c>
      <c r="U535" t="s">
        <v>52</v>
      </c>
      <c r="V535" t="s">
        <v>26</v>
      </c>
    </row>
    <row r="536" spans="1:22" x14ac:dyDescent="0.35">
      <c r="A536">
        <v>400</v>
      </c>
      <c r="B536">
        <v>600</v>
      </c>
      <c r="C536">
        <v>4.5</v>
      </c>
      <c r="D536">
        <v>35</v>
      </c>
      <c r="E536">
        <v>0</v>
      </c>
      <c r="F536">
        <v>5</v>
      </c>
      <c r="G536">
        <v>400</v>
      </c>
      <c r="H536">
        <v>100</v>
      </c>
      <c r="I536">
        <v>2</v>
      </c>
      <c r="J536" t="s">
        <v>22</v>
      </c>
      <c r="K536">
        <v>12</v>
      </c>
      <c r="L536">
        <v>14000</v>
      </c>
      <c r="M536">
        <v>56.545226159999999</v>
      </c>
      <c r="N536">
        <v>0.87524620200000003</v>
      </c>
      <c r="O536">
        <v>2.9692685999999999E-2</v>
      </c>
      <c r="P536">
        <v>0.94420874700000001</v>
      </c>
      <c r="Q536">
        <v>8.6448580719999999</v>
      </c>
      <c r="R536">
        <v>8.6448580719999999</v>
      </c>
      <c r="S536" t="s">
        <v>23</v>
      </c>
      <c r="T536" t="s">
        <v>51</v>
      </c>
      <c r="U536" t="s">
        <v>52</v>
      </c>
      <c r="V536" t="s">
        <v>26</v>
      </c>
    </row>
    <row r="537" spans="1:22" x14ac:dyDescent="0.35">
      <c r="A537">
        <v>400</v>
      </c>
      <c r="B537">
        <v>600</v>
      </c>
      <c r="C537">
        <v>4.5</v>
      </c>
      <c r="D537">
        <v>35</v>
      </c>
      <c r="E537">
        <v>0</v>
      </c>
      <c r="F537">
        <v>5</v>
      </c>
      <c r="G537">
        <v>400</v>
      </c>
      <c r="H537">
        <v>100</v>
      </c>
      <c r="I537">
        <v>2</v>
      </c>
      <c r="J537" t="s">
        <v>27</v>
      </c>
      <c r="K537">
        <v>12</v>
      </c>
      <c r="L537">
        <v>14000</v>
      </c>
      <c r="M537" t="s">
        <v>23</v>
      </c>
      <c r="N537">
        <v>0.87142857100000004</v>
      </c>
      <c r="O537">
        <v>0</v>
      </c>
      <c r="P537">
        <v>0.34928909400000002</v>
      </c>
      <c r="Q537">
        <v>5.3202691489999996</v>
      </c>
      <c r="R537">
        <v>5.3202691489999996</v>
      </c>
      <c r="S537" t="s">
        <v>23</v>
      </c>
      <c r="T537" t="s">
        <v>51</v>
      </c>
      <c r="U537" t="s">
        <v>52</v>
      </c>
      <c r="V537" t="s">
        <v>26</v>
      </c>
    </row>
    <row r="538" spans="1:22" x14ac:dyDescent="0.35">
      <c r="A538">
        <v>400</v>
      </c>
      <c r="B538">
        <v>600</v>
      </c>
      <c r="C538">
        <v>4.5</v>
      </c>
      <c r="D538">
        <v>35</v>
      </c>
      <c r="E538">
        <v>0</v>
      </c>
      <c r="F538">
        <v>5</v>
      </c>
      <c r="G538">
        <v>400</v>
      </c>
      <c r="H538">
        <v>100</v>
      </c>
      <c r="I538">
        <v>2</v>
      </c>
      <c r="J538" t="s">
        <v>22</v>
      </c>
      <c r="K538">
        <v>13</v>
      </c>
      <c r="L538">
        <v>14000</v>
      </c>
      <c r="M538">
        <v>56.545226159999999</v>
      </c>
      <c r="N538">
        <v>0.87524620200000003</v>
      </c>
      <c r="O538">
        <v>2.9692685999999999E-2</v>
      </c>
      <c r="P538">
        <v>0.94420874700000001</v>
      </c>
      <c r="Q538">
        <v>8.6448580719999999</v>
      </c>
      <c r="R538">
        <v>8.6448580719999999</v>
      </c>
      <c r="S538" t="s">
        <v>23</v>
      </c>
      <c r="T538" t="s">
        <v>51</v>
      </c>
      <c r="U538" t="s">
        <v>52</v>
      </c>
      <c r="V538" t="s">
        <v>26</v>
      </c>
    </row>
    <row r="539" spans="1:22" x14ac:dyDescent="0.35">
      <c r="A539">
        <v>400</v>
      </c>
      <c r="B539">
        <v>600</v>
      </c>
      <c r="C539">
        <v>4.5</v>
      </c>
      <c r="D539">
        <v>35</v>
      </c>
      <c r="E539">
        <v>0</v>
      </c>
      <c r="F539">
        <v>5</v>
      </c>
      <c r="G539">
        <v>400</v>
      </c>
      <c r="H539">
        <v>100</v>
      </c>
      <c r="I539">
        <v>2</v>
      </c>
      <c r="J539" t="s">
        <v>27</v>
      </c>
      <c r="K539">
        <v>13</v>
      </c>
      <c r="L539">
        <v>14000</v>
      </c>
      <c r="M539" t="s">
        <v>23</v>
      </c>
      <c r="N539">
        <v>0.87142857100000004</v>
      </c>
      <c r="O539">
        <v>0</v>
      </c>
      <c r="P539">
        <v>0.34928909400000002</v>
      </c>
      <c r="Q539">
        <v>5.3202691489999996</v>
      </c>
      <c r="R539">
        <v>5.3202691489999996</v>
      </c>
      <c r="S539" t="s">
        <v>23</v>
      </c>
      <c r="T539" t="s">
        <v>51</v>
      </c>
      <c r="U539" t="s">
        <v>52</v>
      </c>
      <c r="V539" t="s">
        <v>26</v>
      </c>
    </row>
    <row r="540" spans="1:22" x14ac:dyDescent="0.35">
      <c r="A540">
        <v>400</v>
      </c>
      <c r="B540">
        <v>600</v>
      </c>
      <c r="C540">
        <v>4.5</v>
      </c>
      <c r="D540">
        <v>35</v>
      </c>
      <c r="E540">
        <v>0</v>
      </c>
      <c r="F540">
        <v>5</v>
      </c>
      <c r="G540">
        <v>400</v>
      </c>
      <c r="H540">
        <v>100</v>
      </c>
      <c r="I540">
        <v>2</v>
      </c>
      <c r="J540" t="s">
        <v>22</v>
      </c>
      <c r="K540">
        <v>14</v>
      </c>
      <c r="L540">
        <v>14000</v>
      </c>
      <c r="M540">
        <v>56.545226159999999</v>
      </c>
      <c r="N540">
        <v>0.87524620200000003</v>
      </c>
      <c r="O540">
        <v>2.9692685999999999E-2</v>
      </c>
      <c r="P540">
        <v>0.94420874700000001</v>
      </c>
      <c r="Q540">
        <v>8.6448580719999999</v>
      </c>
      <c r="R540">
        <v>8.6448580719999999</v>
      </c>
      <c r="S540" t="s">
        <v>23</v>
      </c>
      <c r="T540" t="s">
        <v>51</v>
      </c>
      <c r="U540" t="s">
        <v>52</v>
      </c>
      <c r="V540" t="s">
        <v>26</v>
      </c>
    </row>
    <row r="541" spans="1:22" x14ac:dyDescent="0.35">
      <c r="A541">
        <v>400</v>
      </c>
      <c r="B541">
        <v>600</v>
      </c>
      <c r="C541">
        <v>4.5</v>
      </c>
      <c r="D541">
        <v>35</v>
      </c>
      <c r="E541">
        <v>0</v>
      </c>
      <c r="F541">
        <v>5</v>
      </c>
      <c r="G541">
        <v>400</v>
      </c>
      <c r="H541">
        <v>100</v>
      </c>
      <c r="I541">
        <v>2</v>
      </c>
      <c r="J541" t="s">
        <v>27</v>
      </c>
      <c r="K541">
        <v>14</v>
      </c>
      <c r="L541">
        <v>14000</v>
      </c>
      <c r="M541" t="s">
        <v>23</v>
      </c>
      <c r="N541">
        <v>0.87142857100000004</v>
      </c>
      <c r="O541">
        <v>0</v>
      </c>
      <c r="P541">
        <v>0.34928909400000002</v>
      </c>
      <c r="Q541">
        <v>5.3202691489999996</v>
      </c>
      <c r="R541">
        <v>5.3202691489999996</v>
      </c>
      <c r="S541" t="s">
        <v>23</v>
      </c>
      <c r="T541" t="s">
        <v>51</v>
      </c>
      <c r="U541" t="s">
        <v>52</v>
      </c>
      <c r="V541" t="s">
        <v>26</v>
      </c>
    </row>
    <row r="542" spans="1:22" x14ac:dyDescent="0.35">
      <c r="A542">
        <v>400</v>
      </c>
      <c r="B542">
        <v>600</v>
      </c>
      <c r="C542">
        <v>4.5</v>
      </c>
      <c r="D542">
        <v>35</v>
      </c>
      <c r="E542">
        <v>0</v>
      </c>
      <c r="F542">
        <v>5</v>
      </c>
      <c r="G542">
        <v>400</v>
      </c>
      <c r="H542">
        <v>100</v>
      </c>
      <c r="I542">
        <v>2</v>
      </c>
      <c r="J542" t="s">
        <v>22</v>
      </c>
      <c r="K542">
        <v>15</v>
      </c>
      <c r="L542">
        <v>14000</v>
      </c>
      <c r="M542">
        <v>56.545226159999999</v>
      </c>
      <c r="N542">
        <v>0.87524620200000003</v>
      </c>
      <c r="O542">
        <v>2.9692685999999999E-2</v>
      </c>
      <c r="P542">
        <v>0.94420874700000001</v>
      </c>
      <c r="Q542">
        <v>8.6448580719999999</v>
      </c>
      <c r="R542">
        <v>8.6448580719999999</v>
      </c>
      <c r="S542" t="s">
        <v>23</v>
      </c>
      <c r="T542" t="s">
        <v>51</v>
      </c>
      <c r="U542" t="s">
        <v>52</v>
      </c>
      <c r="V542" t="s">
        <v>26</v>
      </c>
    </row>
    <row r="543" spans="1:22" x14ac:dyDescent="0.35">
      <c r="A543">
        <v>400</v>
      </c>
      <c r="B543">
        <v>600</v>
      </c>
      <c r="C543">
        <v>4.5</v>
      </c>
      <c r="D543">
        <v>35</v>
      </c>
      <c r="E543">
        <v>0</v>
      </c>
      <c r="F543">
        <v>5</v>
      </c>
      <c r="G543">
        <v>400</v>
      </c>
      <c r="H543">
        <v>100</v>
      </c>
      <c r="I543">
        <v>2</v>
      </c>
      <c r="J543" t="s">
        <v>27</v>
      </c>
      <c r="K543">
        <v>15</v>
      </c>
      <c r="L543">
        <v>14000</v>
      </c>
      <c r="M543" t="s">
        <v>23</v>
      </c>
      <c r="N543">
        <v>0.87142857100000004</v>
      </c>
      <c r="O543">
        <v>0</v>
      </c>
      <c r="P543">
        <v>0.34928909400000002</v>
      </c>
      <c r="Q543">
        <v>5.3202691489999996</v>
      </c>
      <c r="R543">
        <v>5.3202691489999996</v>
      </c>
      <c r="S543" t="s">
        <v>23</v>
      </c>
      <c r="T543" t="s">
        <v>51</v>
      </c>
      <c r="U543" t="s">
        <v>52</v>
      </c>
      <c r="V543" t="s">
        <v>26</v>
      </c>
    </row>
    <row r="544" spans="1:22" x14ac:dyDescent="0.35">
      <c r="A544">
        <v>400</v>
      </c>
      <c r="B544">
        <v>600</v>
      </c>
      <c r="C544">
        <v>4.5</v>
      </c>
      <c r="D544">
        <v>35</v>
      </c>
      <c r="E544">
        <v>0</v>
      </c>
      <c r="F544">
        <v>5</v>
      </c>
      <c r="G544">
        <v>400</v>
      </c>
      <c r="H544">
        <v>100</v>
      </c>
      <c r="I544">
        <v>2</v>
      </c>
      <c r="J544" t="s">
        <v>22</v>
      </c>
      <c r="K544">
        <v>16</v>
      </c>
      <c r="L544">
        <v>14000</v>
      </c>
      <c r="M544">
        <v>56.545226159999999</v>
      </c>
      <c r="N544">
        <v>0.87524620200000003</v>
      </c>
      <c r="O544">
        <v>2.9692685999999999E-2</v>
      </c>
      <c r="P544">
        <v>0.94420874700000001</v>
      </c>
      <c r="Q544">
        <v>8.6448580719999999</v>
      </c>
      <c r="R544">
        <v>8.6448580719999999</v>
      </c>
      <c r="S544" t="s">
        <v>23</v>
      </c>
      <c r="T544" t="s">
        <v>51</v>
      </c>
      <c r="U544" t="s">
        <v>52</v>
      </c>
      <c r="V544" t="s">
        <v>26</v>
      </c>
    </row>
    <row r="545" spans="1:22" x14ac:dyDescent="0.35">
      <c r="A545">
        <v>400</v>
      </c>
      <c r="B545">
        <v>600</v>
      </c>
      <c r="C545">
        <v>4.5</v>
      </c>
      <c r="D545">
        <v>35</v>
      </c>
      <c r="E545">
        <v>0</v>
      </c>
      <c r="F545">
        <v>5</v>
      </c>
      <c r="G545">
        <v>400</v>
      </c>
      <c r="H545">
        <v>100</v>
      </c>
      <c r="I545">
        <v>2</v>
      </c>
      <c r="J545" t="s">
        <v>27</v>
      </c>
      <c r="K545">
        <v>16</v>
      </c>
      <c r="L545">
        <v>14000</v>
      </c>
      <c r="M545" t="s">
        <v>23</v>
      </c>
      <c r="N545">
        <v>0.87142857100000004</v>
      </c>
      <c r="O545">
        <v>0</v>
      </c>
      <c r="P545">
        <v>0.34928909400000002</v>
      </c>
      <c r="Q545">
        <v>5.3202691489999996</v>
      </c>
      <c r="R545">
        <v>5.3202691489999996</v>
      </c>
      <c r="S545" t="s">
        <v>23</v>
      </c>
      <c r="T545" t="s">
        <v>51</v>
      </c>
      <c r="U545" t="s">
        <v>52</v>
      </c>
      <c r="V545" t="s">
        <v>26</v>
      </c>
    </row>
    <row r="546" spans="1:22" x14ac:dyDescent="0.35">
      <c r="A546">
        <v>400</v>
      </c>
      <c r="B546">
        <v>600</v>
      </c>
      <c r="C546">
        <v>4.5</v>
      </c>
      <c r="D546">
        <v>35</v>
      </c>
      <c r="E546">
        <v>0</v>
      </c>
      <c r="F546">
        <v>5</v>
      </c>
      <c r="G546">
        <v>400</v>
      </c>
      <c r="H546">
        <v>100</v>
      </c>
      <c r="I546">
        <v>2</v>
      </c>
      <c r="J546" t="s">
        <v>22</v>
      </c>
      <c r="K546">
        <v>17</v>
      </c>
      <c r="L546">
        <v>14000</v>
      </c>
      <c r="M546">
        <v>56.545226159999999</v>
      </c>
      <c r="N546">
        <v>0.87524620200000003</v>
      </c>
      <c r="O546">
        <v>2.9692685999999999E-2</v>
      </c>
      <c r="P546">
        <v>0.94420874700000001</v>
      </c>
      <c r="Q546">
        <v>8.6448580719999999</v>
      </c>
      <c r="R546">
        <v>8.6448580719999999</v>
      </c>
      <c r="S546" t="s">
        <v>23</v>
      </c>
      <c r="T546" t="s">
        <v>51</v>
      </c>
      <c r="U546" t="s">
        <v>52</v>
      </c>
      <c r="V546" t="s">
        <v>26</v>
      </c>
    </row>
    <row r="547" spans="1:22" x14ac:dyDescent="0.35">
      <c r="A547">
        <v>400</v>
      </c>
      <c r="B547">
        <v>600</v>
      </c>
      <c r="C547">
        <v>4.5</v>
      </c>
      <c r="D547">
        <v>35</v>
      </c>
      <c r="E547">
        <v>0</v>
      </c>
      <c r="F547">
        <v>5</v>
      </c>
      <c r="G547">
        <v>400</v>
      </c>
      <c r="H547">
        <v>100</v>
      </c>
      <c r="I547">
        <v>2</v>
      </c>
      <c r="J547" t="s">
        <v>27</v>
      </c>
      <c r="K547">
        <v>17</v>
      </c>
      <c r="L547">
        <v>14000</v>
      </c>
      <c r="M547" t="s">
        <v>23</v>
      </c>
      <c r="N547">
        <v>0.87142857100000004</v>
      </c>
      <c r="O547">
        <v>0</v>
      </c>
      <c r="P547">
        <v>0.34928909400000002</v>
      </c>
      <c r="Q547">
        <v>5.3202691489999996</v>
      </c>
      <c r="R547">
        <v>5.3202691489999996</v>
      </c>
      <c r="S547" t="s">
        <v>23</v>
      </c>
      <c r="T547" t="s">
        <v>51</v>
      </c>
      <c r="U547" t="s">
        <v>52</v>
      </c>
      <c r="V547" t="s">
        <v>26</v>
      </c>
    </row>
    <row r="548" spans="1:22" x14ac:dyDescent="0.35">
      <c r="A548">
        <v>400</v>
      </c>
      <c r="B548">
        <v>600</v>
      </c>
      <c r="C548">
        <v>4.5</v>
      </c>
      <c r="D548">
        <v>35</v>
      </c>
      <c r="E548">
        <v>0</v>
      </c>
      <c r="F548">
        <v>5</v>
      </c>
      <c r="G548">
        <v>400</v>
      </c>
      <c r="H548">
        <v>100</v>
      </c>
      <c r="I548">
        <v>2</v>
      </c>
      <c r="J548" t="s">
        <v>22</v>
      </c>
      <c r="K548">
        <v>18</v>
      </c>
      <c r="L548">
        <v>14000</v>
      </c>
      <c r="M548">
        <v>56.545226159999999</v>
      </c>
      <c r="N548">
        <v>0.87524620200000003</v>
      </c>
      <c r="O548">
        <v>2.9692685999999999E-2</v>
      </c>
      <c r="P548">
        <v>0.94420874700000001</v>
      </c>
      <c r="Q548">
        <v>8.6448580719999999</v>
      </c>
      <c r="R548">
        <v>8.6448580719999999</v>
      </c>
      <c r="S548" t="s">
        <v>23</v>
      </c>
      <c r="T548" t="s">
        <v>51</v>
      </c>
      <c r="U548" t="s">
        <v>52</v>
      </c>
      <c r="V548" t="s">
        <v>26</v>
      </c>
    </row>
    <row r="549" spans="1:22" x14ac:dyDescent="0.35">
      <c r="A549">
        <v>400</v>
      </c>
      <c r="B549">
        <v>600</v>
      </c>
      <c r="C549">
        <v>4.5</v>
      </c>
      <c r="D549">
        <v>35</v>
      </c>
      <c r="E549">
        <v>0</v>
      </c>
      <c r="F549">
        <v>5</v>
      </c>
      <c r="G549">
        <v>400</v>
      </c>
      <c r="H549">
        <v>100</v>
      </c>
      <c r="I549">
        <v>2</v>
      </c>
      <c r="J549" t="s">
        <v>27</v>
      </c>
      <c r="K549">
        <v>18</v>
      </c>
      <c r="L549">
        <v>14000</v>
      </c>
      <c r="M549" t="s">
        <v>23</v>
      </c>
      <c r="N549">
        <v>0.87142857100000004</v>
      </c>
      <c r="O549">
        <v>0</v>
      </c>
      <c r="P549">
        <v>0.34928909400000002</v>
      </c>
      <c r="Q549">
        <v>5.3202691489999996</v>
      </c>
      <c r="R549">
        <v>5.3202691489999996</v>
      </c>
      <c r="S549" t="s">
        <v>23</v>
      </c>
      <c r="T549" t="s">
        <v>51</v>
      </c>
      <c r="U549" t="s">
        <v>52</v>
      </c>
      <c r="V549" t="s">
        <v>26</v>
      </c>
    </row>
    <row r="550" spans="1:22" x14ac:dyDescent="0.35">
      <c r="A550">
        <v>400</v>
      </c>
      <c r="B550">
        <v>600</v>
      </c>
      <c r="C550">
        <v>4.5</v>
      </c>
      <c r="D550">
        <v>35</v>
      </c>
      <c r="E550">
        <v>0</v>
      </c>
      <c r="F550">
        <v>5</v>
      </c>
      <c r="G550">
        <v>400</v>
      </c>
      <c r="H550">
        <v>100</v>
      </c>
      <c r="I550">
        <v>2</v>
      </c>
      <c r="J550" t="s">
        <v>22</v>
      </c>
      <c r="K550">
        <v>19</v>
      </c>
      <c r="L550">
        <v>14000</v>
      </c>
      <c r="M550">
        <v>56.545226159999999</v>
      </c>
      <c r="N550">
        <v>0.87524620200000003</v>
      </c>
      <c r="O550">
        <v>2.9692685999999999E-2</v>
      </c>
      <c r="P550">
        <v>0.94420874700000001</v>
      </c>
      <c r="Q550">
        <v>8.6448580719999999</v>
      </c>
      <c r="R550">
        <v>8.6448580719999999</v>
      </c>
      <c r="S550" t="s">
        <v>23</v>
      </c>
      <c r="T550" t="s">
        <v>51</v>
      </c>
      <c r="U550" t="s">
        <v>52</v>
      </c>
      <c r="V550" t="s">
        <v>26</v>
      </c>
    </row>
    <row r="551" spans="1:22" x14ac:dyDescent="0.35">
      <c r="A551">
        <v>400</v>
      </c>
      <c r="B551">
        <v>600</v>
      </c>
      <c r="C551">
        <v>4.5</v>
      </c>
      <c r="D551">
        <v>35</v>
      </c>
      <c r="E551">
        <v>0</v>
      </c>
      <c r="F551">
        <v>5</v>
      </c>
      <c r="G551">
        <v>400</v>
      </c>
      <c r="H551">
        <v>100</v>
      </c>
      <c r="I551">
        <v>2</v>
      </c>
      <c r="J551" t="s">
        <v>27</v>
      </c>
      <c r="K551">
        <v>19</v>
      </c>
      <c r="L551">
        <v>14000</v>
      </c>
      <c r="M551" t="s">
        <v>23</v>
      </c>
      <c r="N551">
        <v>0.87142857100000004</v>
      </c>
      <c r="O551">
        <v>0</v>
      </c>
      <c r="P551">
        <v>0.34928909400000002</v>
      </c>
      <c r="Q551">
        <v>5.3202691489999996</v>
      </c>
      <c r="R551">
        <v>5.3202691489999996</v>
      </c>
      <c r="S551" t="s">
        <v>23</v>
      </c>
      <c r="T551" t="s">
        <v>51</v>
      </c>
      <c r="U551" t="s">
        <v>52</v>
      </c>
      <c r="V551" t="s">
        <v>26</v>
      </c>
    </row>
    <row r="552" spans="1:22" x14ac:dyDescent="0.35">
      <c r="A552">
        <v>146</v>
      </c>
      <c r="B552">
        <v>176</v>
      </c>
      <c r="C552">
        <v>3.6</v>
      </c>
      <c r="D552">
        <v>100</v>
      </c>
      <c r="E552">
        <v>0</v>
      </c>
      <c r="F552">
        <v>5</v>
      </c>
      <c r="G552">
        <v>146</v>
      </c>
      <c r="H552">
        <v>100</v>
      </c>
      <c r="I552">
        <v>2</v>
      </c>
      <c r="J552" t="s">
        <v>22</v>
      </c>
      <c r="K552">
        <v>0</v>
      </c>
      <c r="L552">
        <v>1223</v>
      </c>
      <c r="M552">
        <v>153.50635902190601</v>
      </c>
      <c r="N552">
        <v>0.65436219432924103</v>
      </c>
      <c r="O552">
        <v>0.28712176469094403</v>
      </c>
      <c r="P552">
        <v>0.81120614496675403</v>
      </c>
      <c r="Q552">
        <v>7.1394957583184402</v>
      </c>
      <c r="R552">
        <v>7.1394957583184402</v>
      </c>
      <c r="S552" t="s">
        <v>23</v>
      </c>
      <c r="T552" t="s">
        <v>24</v>
      </c>
      <c r="U552" t="s">
        <v>25</v>
      </c>
      <c r="V552" t="s">
        <v>26</v>
      </c>
    </row>
    <row r="553" spans="1:22" x14ac:dyDescent="0.35">
      <c r="A553">
        <v>146</v>
      </c>
      <c r="B553">
        <v>176</v>
      </c>
      <c r="C553">
        <v>3.6</v>
      </c>
      <c r="D553">
        <v>100</v>
      </c>
      <c r="E553">
        <v>0</v>
      </c>
      <c r="F553">
        <v>5</v>
      </c>
      <c r="G553">
        <v>146</v>
      </c>
      <c r="H553">
        <v>100</v>
      </c>
      <c r="I553">
        <v>2</v>
      </c>
      <c r="J553" t="s">
        <v>27</v>
      </c>
      <c r="K553">
        <v>0</v>
      </c>
      <c r="L553">
        <v>1223</v>
      </c>
      <c r="M553" t="s">
        <v>23</v>
      </c>
      <c r="N553">
        <v>0.55433552762743898</v>
      </c>
      <c r="O553">
        <v>0.16552511415525101</v>
      </c>
      <c r="P553">
        <v>0.52947752466751796</v>
      </c>
      <c r="Q553">
        <v>4.8871816247390196</v>
      </c>
      <c r="R553">
        <v>4.8871816247390196</v>
      </c>
      <c r="S553" t="s">
        <v>23</v>
      </c>
      <c r="T553" t="s">
        <v>24</v>
      </c>
      <c r="U553" t="s">
        <v>25</v>
      </c>
      <c r="V553" t="s">
        <v>26</v>
      </c>
    </row>
    <row r="554" spans="1:22" x14ac:dyDescent="0.35">
      <c r="A554">
        <v>146</v>
      </c>
      <c r="B554">
        <v>176</v>
      </c>
      <c r="C554">
        <v>3.6</v>
      </c>
      <c r="D554">
        <v>100</v>
      </c>
      <c r="E554">
        <v>0</v>
      </c>
      <c r="F554">
        <v>5</v>
      </c>
      <c r="G554">
        <v>146</v>
      </c>
      <c r="H554">
        <v>100</v>
      </c>
      <c r="I554">
        <v>2</v>
      </c>
      <c r="J554" t="s">
        <v>22</v>
      </c>
      <c r="K554">
        <v>1</v>
      </c>
      <c r="L554">
        <v>1223</v>
      </c>
      <c r="M554">
        <v>153.50635902190601</v>
      </c>
      <c r="N554">
        <v>0.65436219432924103</v>
      </c>
      <c r="O554">
        <v>0.28712176469094403</v>
      </c>
      <c r="P554">
        <v>0.81120614496675403</v>
      </c>
      <c r="Q554">
        <v>7.1394957583184402</v>
      </c>
      <c r="R554">
        <v>7.1394957583184402</v>
      </c>
      <c r="S554" t="s">
        <v>23</v>
      </c>
      <c r="T554" t="s">
        <v>24</v>
      </c>
      <c r="U554" t="s">
        <v>25</v>
      </c>
      <c r="V554" t="s">
        <v>26</v>
      </c>
    </row>
    <row r="555" spans="1:22" x14ac:dyDescent="0.35">
      <c r="A555">
        <v>146</v>
      </c>
      <c r="B555">
        <v>176</v>
      </c>
      <c r="C555">
        <v>3.6</v>
      </c>
      <c r="D555">
        <v>100</v>
      </c>
      <c r="E555">
        <v>0</v>
      </c>
      <c r="F555">
        <v>5</v>
      </c>
      <c r="G555">
        <v>146</v>
      </c>
      <c r="H555">
        <v>100</v>
      </c>
      <c r="I555">
        <v>2</v>
      </c>
      <c r="J555" t="s">
        <v>27</v>
      </c>
      <c r="K555">
        <v>1</v>
      </c>
      <c r="L555">
        <v>1223</v>
      </c>
      <c r="M555" t="s">
        <v>23</v>
      </c>
      <c r="N555">
        <v>0.55433552762743898</v>
      </c>
      <c r="O555">
        <v>0.16552511415525101</v>
      </c>
      <c r="P555">
        <v>0.52947752466751796</v>
      </c>
      <c r="Q555">
        <v>4.8871816247390196</v>
      </c>
      <c r="R555">
        <v>4.8871816247390196</v>
      </c>
      <c r="S555" t="s">
        <v>23</v>
      </c>
      <c r="T555" t="s">
        <v>24</v>
      </c>
      <c r="U555" t="s">
        <v>25</v>
      </c>
      <c r="V555" t="s">
        <v>26</v>
      </c>
    </row>
    <row r="556" spans="1:22" x14ac:dyDescent="0.35">
      <c r="A556">
        <v>146</v>
      </c>
      <c r="B556">
        <v>176</v>
      </c>
      <c r="C556">
        <v>3.6</v>
      </c>
      <c r="D556">
        <v>100</v>
      </c>
      <c r="E556">
        <v>0</v>
      </c>
      <c r="F556">
        <v>5</v>
      </c>
      <c r="G556">
        <v>146</v>
      </c>
      <c r="H556">
        <v>100</v>
      </c>
      <c r="I556">
        <v>2</v>
      </c>
      <c r="J556" t="s">
        <v>22</v>
      </c>
      <c r="K556">
        <v>2</v>
      </c>
      <c r="L556">
        <v>1223</v>
      </c>
      <c r="M556">
        <v>153.50635902190601</v>
      </c>
      <c r="N556">
        <v>0.65436219432924103</v>
      </c>
      <c r="O556">
        <v>0.28712176469094403</v>
      </c>
      <c r="P556">
        <v>0.81120614496675403</v>
      </c>
      <c r="Q556">
        <v>7.1394957583184402</v>
      </c>
      <c r="R556">
        <v>7.1394957583184402</v>
      </c>
      <c r="S556" t="s">
        <v>23</v>
      </c>
      <c r="T556" t="s">
        <v>24</v>
      </c>
      <c r="U556" t="s">
        <v>25</v>
      </c>
      <c r="V556" t="s">
        <v>26</v>
      </c>
    </row>
    <row r="557" spans="1:22" x14ac:dyDescent="0.35">
      <c r="A557">
        <v>146</v>
      </c>
      <c r="B557">
        <v>176</v>
      </c>
      <c r="C557">
        <v>3.6</v>
      </c>
      <c r="D557">
        <v>100</v>
      </c>
      <c r="E557">
        <v>0</v>
      </c>
      <c r="F557">
        <v>5</v>
      </c>
      <c r="G557">
        <v>146</v>
      </c>
      <c r="H557">
        <v>100</v>
      </c>
      <c r="I557">
        <v>2</v>
      </c>
      <c r="J557" t="s">
        <v>27</v>
      </c>
      <c r="K557">
        <v>2</v>
      </c>
      <c r="L557">
        <v>1223</v>
      </c>
      <c r="M557" t="s">
        <v>23</v>
      </c>
      <c r="N557">
        <v>0.55433552762743898</v>
      </c>
      <c r="O557">
        <v>0.16552511415525101</v>
      </c>
      <c r="P557">
        <v>0.52947752466751796</v>
      </c>
      <c r="Q557">
        <v>4.8871816247390196</v>
      </c>
      <c r="R557">
        <v>4.8871816247390196</v>
      </c>
      <c r="S557" t="s">
        <v>23</v>
      </c>
      <c r="T557" t="s">
        <v>24</v>
      </c>
      <c r="U557" t="s">
        <v>25</v>
      </c>
      <c r="V557" t="s">
        <v>26</v>
      </c>
    </row>
    <row r="558" spans="1:22" x14ac:dyDescent="0.35">
      <c r="A558">
        <v>146</v>
      </c>
      <c r="B558">
        <v>176</v>
      </c>
      <c r="C558">
        <v>3.6</v>
      </c>
      <c r="D558">
        <v>100</v>
      </c>
      <c r="E558">
        <v>0</v>
      </c>
      <c r="F558">
        <v>5</v>
      </c>
      <c r="G558">
        <v>146</v>
      </c>
      <c r="H558">
        <v>100</v>
      </c>
      <c r="I558">
        <v>2</v>
      </c>
      <c r="J558" t="s">
        <v>22</v>
      </c>
      <c r="K558">
        <v>3</v>
      </c>
      <c r="L558">
        <v>1223</v>
      </c>
      <c r="M558">
        <v>153.50635902190601</v>
      </c>
      <c r="N558">
        <v>0.65436219432924103</v>
      </c>
      <c r="O558">
        <v>0.28712176469094403</v>
      </c>
      <c r="P558">
        <v>0.81120614496675403</v>
      </c>
      <c r="Q558">
        <v>7.1394957583184402</v>
      </c>
      <c r="R558">
        <v>7.1394957583184402</v>
      </c>
      <c r="S558" t="s">
        <v>23</v>
      </c>
      <c r="T558" t="s">
        <v>24</v>
      </c>
      <c r="U558" t="s">
        <v>25</v>
      </c>
      <c r="V558" t="s">
        <v>26</v>
      </c>
    </row>
    <row r="559" spans="1:22" x14ac:dyDescent="0.35">
      <c r="A559">
        <v>146</v>
      </c>
      <c r="B559">
        <v>176</v>
      </c>
      <c r="C559">
        <v>3.6</v>
      </c>
      <c r="D559">
        <v>100</v>
      </c>
      <c r="E559">
        <v>0</v>
      </c>
      <c r="F559">
        <v>5</v>
      </c>
      <c r="G559">
        <v>146</v>
      </c>
      <c r="H559">
        <v>100</v>
      </c>
      <c r="I559">
        <v>2</v>
      </c>
      <c r="J559" t="s">
        <v>27</v>
      </c>
      <c r="K559">
        <v>3</v>
      </c>
      <c r="L559">
        <v>1223</v>
      </c>
      <c r="M559" t="s">
        <v>23</v>
      </c>
      <c r="N559">
        <v>0.55433552762743898</v>
      </c>
      <c r="O559">
        <v>0.16552511415525101</v>
      </c>
      <c r="P559">
        <v>0.52947752466751796</v>
      </c>
      <c r="Q559">
        <v>4.8871816247390196</v>
      </c>
      <c r="R559">
        <v>4.8871816247390196</v>
      </c>
      <c r="S559" t="s">
        <v>23</v>
      </c>
      <c r="T559" t="s">
        <v>24</v>
      </c>
      <c r="U559" t="s">
        <v>25</v>
      </c>
      <c r="V559" t="s">
        <v>26</v>
      </c>
    </row>
    <row r="560" spans="1:22" x14ac:dyDescent="0.35">
      <c r="A560">
        <v>146</v>
      </c>
      <c r="B560">
        <v>176</v>
      </c>
      <c r="C560">
        <v>3.6</v>
      </c>
      <c r="D560">
        <v>100</v>
      </c>
      <c r="E560">
        <v>0</v>
      </c>
      <c r="F560">
        <v>5</v>
      </c>
      <c r="G560">
        <v>146</v>
      </c>
      <c r="H560">
        <v>100</v>
      </c>
      <c r="I560">
        <v>2</v>
      </c>
      <c r="J560" t="s">
        <v>22</v>
      </c>
      <c r="K560">
        <v>4</v>
      </c>
      <c r="L560">
        <v>1223</v>
      </c>
      <c r="M560">
        <v>153.50635902190601</v>
      </c>
      <c r="N560">
        <v>0.65436219432924103</v>
      </c>
      <c r="O560">
        <v>0.28712176469094403</v>
      </c>
      <c r="P560">
        <v>0.81120614496675403</v>
      </c>
      <c r="Q560">
        <v>7.1394957583184402</v>
      </c>
      <c r="R560">
        <v>7.1394957583184402</v>
      </c>
      <c r="S560" t="s">
        <v>23</v>
      </c>
      <c r="T560" t="s">
        <v>24</v>
      </c>
      <c r="U560" t="s">
        <v>25</v>
      </c>
      <c r="V560" t="s">
        <v>26</v>
      </c>
    </row>
    <row r="561" spans="1:22" x14ac:dyDescent="0.35">
      <c r="A561">
        <v>146</v>
      </c>
      <c r="B561">
        <v>176</v>
      </c>
      <c r="C561">
        <v>3.6</v>
      </c>
      <c r="D561">
        <v>100</v>
      </c>
      <c r="E561">
        <v>0</v>
      </c>
      <c r="F561">
        <v>5</v>
      </c>
      <c r="G561">
        <v>146</v>
      </c>
      <c r="H561">
        <v>100</v>
      </c>
      <c r="I561">
        <v>2</v>
      </c>
      <c r="J561" t="s">
        <v>27</v>
      </c>
      <c r="K561">
        <v>4</v>
      </c>
      <c r="L561">
        <v>1223</v>
      </c>
      <c r="M561" t="s">
        <v>23</v>
      </c>
      <c r="N561">
        <v>0.55433552762743898</v>
      </c>
      <c r="O561">
        <v>0.16552511415525101</v>
      </c>
      <c r="P561">
        <v>0.52947752466751796</v>
      </c>
      <c r="Q561">
        <v>4.8871816247390196</v>
      </c>
      <c r="R561">
        <v>4.8871816247390196</v>
      </c>
      <c r="S561" t="s">
        <v>23</v>
      </c>
      <c r="T561" t="s">
        <v>24</v>
      </c>
      <c r="U561" t="s">
        <v>25</v>
      </c>
      <c r="V561" t="s">
        <v>26</v>
      </c>
    </row>
    <row r="562" spans="1:22" x14ac:dyDescent="0.35">
      <c r="A562">
        <v>146</v>
      </c>
      <c r="B562">
        <v>176</v>
      </c>
      <c r="C562">
        <v>3.6</v>
      </c>
      <c r="D562">
        <v>100</v>
      </c>
      <c r="E562">
        <v>0</v>
      </c>
      <c r="F562">
        <v>5</v>
      </c>
      <c r="G562">
        <v>146</v>
      </c>
      <c r="H562">
        <v>100</v>
      </c>
      <c r="I562">
        <v>2</v>
      </c>
      <c r="J562" t="s">
        <v>22</v>
      </c>
      <c r="K562">
        <v>5</v>
      </c>
      <c r="L562">
        <v>1223</v>
      </c>
      <c r="M562">
        <v>153.50635902190601</v>
      </c>
      <c r="N562">
        <v>0.65436219432924103</v>
      </c>
      <c r="O562">
        <v>0.28712176469094403</v>
      </c>
      <c r="P562">
        <v>0.81120614496675403</v>
      </c>
      <c r="Q562">
        <v>7.1394957583184402</v>
      </c>
      <c r="R562">
        <v>7.1394957583184402</v>
      </c>
      <c r="S562" t="s">
        <v>23</v>
      </c>
      <c r="T562" t="s">
        <v>24</v>
      </c>
      <c r="U562" t="s">
        <v>25</v>
      </c>
      <c r="V562" t="s">
        <v>26</v>
      </c>
    </row>
    <row r="563" spans="1:22" x14ac:dyDescent="0.35">
      <c r="A563">
        <v>146</v>
      </c>
      <c r="B563">
        <v>176</v>
      </c>
      <c r="C563">
        <v>3.6</v>
      </c>
      <c r="D563">
        <v>100</v>
      </c>
      <c r="E563">
        <v>0</v>
      </c>
      <c r="F563">
        <v>5</v>
      </c>
      <c r="G563">
        <v>146</v>
      </c>
      <c r="H563">
        <v>100</v>
      </c>
      <c r="I563">
        <v>2</v>
      </c>
      <c r="J563" t="s">
        <v>27</v>
      </c>
      <c r="K563">
        <v>5</v>
      </c>
      <c r="L563">
        <v>1223</v>
      </c>
      <c r="M563" t="s">
        <v>23</v>
      </c>
      <c r="N563">
        <v>0.55433552762743898</v>
      </c>
      <c r="O563">
        <v>0.16552511415525101</v>
      </c>
      <c r="P563">
        <v>0.52947752466751796</v>
      </c>
      <c r="Q563">
        <v>4.8871816247390196</v>
      </c>
      <c r="R563">
        <v>4.8871816247390196</v>
      </c>
      <c r="S563" t="s">
        <v>23</v>
      </c>
      <c r="T563" t="s">
        <v>24</v>
      </c>
      <c r="U563" t="s">
        <v>25</v>
      </c>
      <c r="V563" t="s">
        <v>26</v>
      </c>
    </row>
    <row r="564" spans="1:22" x14ac:dyDescent="0.35">
      <c r="A564">
        <v>146</v>
      </c>
      <c r="B564">
        <v>176</v>
      </c>
      <c r="C564">
        <v>3.6</v>
      </c>
      <c r="D564">
        <v>100</v>
      </c>
      <c r="E564">
        <v>0</v>
      </c>
      <c r="F564">
        <v>5</v>
      </c>
      <c r="G564">
        <v>146</v>
      </c>
      <c r="H564">
        <v>100</v>
      </c>
      <c r="I564">
        <v>2</v>
      </c>
      <c r="J564" t="s">
        <v>22</v>
      </c>
      <c r="K564">
        <v>6</v>
      </c>
      <c r="L564">
        <v>1223</v>
      </c>
      <c r="M564">
        <v>153.50635902190601</v>
      </c>
      <c r="N564">
        <v>0.65436219432924103</v>
      </c>
      <c r="O564">
        <v>0.28712176469094403</v>
      </c>
      <c r="P564">
        <v>0.81120614496675403</v>
      </c>
      <c r="Q564">
        <v>7.1394957583184402</v>
      </c>
      <c r="R564">
        <v>7.1394957583184402</v>
      </c>
      <c r="S564" t="s">
        <v>23</v>
      </c>
      <c r="T564" t="s">
        <v>24</v>
      </c>
      <c r="U564" t="s">
        <v>25</v>
      </c>
      <c r="V564" t="s">
        <v>26</v>
      </c>
    </row>
    <row r="565" spans="1:22" x14ac:dyDescent="0.35">
      <c r="A565">
        <v>146</v>
      </c>
      <c r="B565">
        <v>176</v>
      </c>
      <c r="C565">
        <v>3.6</v>
      </c>
      <c r="D565">
        <v>100</v>
      </c>
      <c r="E565">
        <v>0</v>
      </c>
      <c r="F565">
        <v>5</v>
      </c>
      <c r="G565">
        <v>146</v>
      </c>
      <c r="H565">
        <v>100</v>
      </c>
      <c r="I565">
        <v>2</v>
      </c>
      <c r="J565" t="s">
        <v>27</v>
      </c>
      <c r="K565">
        <v>6</v>
      </c>
      <c r="L565">
        <v>1223</v>
      </c>
      <c r="M565" t="s">
        <v>23</v>
      </c>
      <c r="N565">
        <v>0.55433552762743898</v>
      </c>
      <c r="O565">
        <v>0.16552511415525101</v>
      </c>
      <c r="P565">
        <v>0.52947752466751796</v>
      </c>
      <c r="Q565">
        <v>4.8871816247390196</v>
      </c>
      <c r="R565">
        <v>4.8871816247390196</v>
      </c>
      <c r="S565" t="s">
        <v>23</v>
      </c>
      <c r="T565" t="s">
        <v>24</v>
      </c>
      <c r="U565" t="s">
        <v>25</v>
      </c>
      <c r="V565" t="s">
        <v>26</v>
      </c>
    </row>
    <row r="566" spans="1:22" x14ac:dyDescent="0.35">
      <c r="A566">
        <v>146</v>
      </c>
      <c r="B566">
        <v>176</v>
      </c>
      <c r="C566">
        <v>3.6</v>
      </c>
      <c r="D566">
        <v>100</v>
      </c>
      <c r="E566">
        <v>0</v>
      </c>
      <c r="F566">
        <v>5</v>
      </c>
      <c r="G566">
        <v>146</v>
      </c>
      <c r="H566">
        <v>100</v>
      </c>
      <c r="I566">
        <v>2</v>
      </c>
      <c r="J566" t="s">
        <v>22</v>
      </c>
      <c r="K566">
        <v>7</v>
      </c>
      <c r="L566">
        <v>1223</v>
      </c>
      <c r="M566">
        <v>153.50635902190601</v>
      </c>
      <c r="N566">
        <v>0.65436219432924103</v>
      </c>
      <c r="O566">
        <v>0.28712176469094403</v>
      </c>
      <c r="P566">
        <v>0.81120614496675403</v>
      </c>
      <c r="Q566">
        <v>7.1394957583184402</v>
      </c>
      <c r="R566">
        <v>7.1394957583184402</v>
      </c>
      <c r="S566" t="s">
        <v>23</v>
      </c>
      <c r="T566" t="s">
        <v>24</v>
      </c>
      <c r="U566" t="s">
        <v>25</v>
      </c>
      <c r="V566" t="s">
        <v>26</v>
      </c>
    </row>
    <row r="567" spans="1:22" x14ac:dyDescent="0.35">
      <c r="A567">
        <v>146</v>
      </c>
      <c r="B567">
        <v>176</v>
      </c>
      <c r="C567">
        <v>3.6</v>
      </c>
      <c r="D567">
        <v>100</v>
      </c>
      <c r="E567">
        <v>0</v>
      </c>
      <c r="F567">
        <v>5</v>
      </c>
      <c r="G567">
        <v>146</v>
      </c>
      <c r="H567">
        <v>100</v>
      </c>
      <c r="I567">
        <v>2</v>
      </c>
      <c r="J567" t="s">
        <v>27</v>
      </c>
      <c r="K567">
        <v>7</v>
      </c>
      <c r="L567">
        <v>1223</v>
      </c>
      <c r="M567" t="s">
        <v>23</v>
      </c>
      <c r="N567">
        <v>0.55433552762743898</v>
      </c>
      <c r="O567">
        <v>0.16552511415525101</v>
      </c>
      <c r="P567">
        <v>0.52947752466751796</v>
      </c>
      <c r="Q567">
        <v>4.8871816247390196</v>
      </c>
      <c r="R567">
        <v>4.8871816247390196</v>
      </c>
      <c r="S567" t="s">
        <v>23</v>
      </c>
      <c r="T567" t="s">
        <v>24</v>
      </c>
      <c r="U567" t="s">
        <v>25</v>
      </c>
      <c r="V567" t="s">
        <v>26</v>
      </c>
    </row>
    <row r="568" spans="1:22" x14ac:dyDescent="0.35">
      <c r="A568">
        <v>146</v>
      </c>
      <c r="B568">
        <v>176</v>
      </c>
      <c r="C568">
        <v>3.6</v>
      </c>
      <c r="D568">
        <v>100</v>
      </c>
      <c r="E568">
        <v>0</v>
      </c>
      <c r="F568">
        <v>5</v>
      </c>
      <c r="G568">
        <v>146</v>
      </c>
      <c r="H568">
        <v>100</v>
      </c>
      <c r="I568">
        <v>2</v>
      </c>
      <c r="J568" t="s">
        <v>22</v>
      </c>
      <c r="K568">
        <v>8</v>
      </c>
      <c r="L568">
        <v>1223</v>
      </c>
      <c r="M568">
        <v>153.50635902190601</v>
      </c>
      <c r="N568">
        <v>0.65436219432924103</v>
      </c>
      <c r="O568">
        <v>0.28712176469094403</v>
      </c>
      <c r="P568">
        <v>0.81120614496675403</v>
      </c>
      <c r="Q568">
        <v>7.1394957583184402</v>
      </c>
      <c r="R568">
        <v>7.1394957583184402</v>
      </c>
      <c r="S568" t="s">
        <v>23</v>
      </c>
      <c r="T568" t="s">
        <v>24</v>
      </c>
      <c r="U568" t="s">
        <v>25</v>
      </c>
      <c r="V568" t="s">
        <v>26</v>
      </c>
    </row>
    <row r="569" spans="1:22" x14ac:dyDescent="0.35">
      <c r="A569">
        <v>146</v>
      </c>
      <c r="B569">
        <v>176</v>
      </c>
      <c r="C569">
        <v>3.6</v>
      </c>
      <c r="D569">
        <v>100</v>
      </c>
      <c r="E569">
        <v>0</v>
      </c>
      <c r="F569">
        <v>5</v>
      </c>
      <c r="G569">
        <v>146</v>
      </c>
      <c r="H569">
        <v>100</v>
      </c>
      <c r="I569">
        <v>2</v>
      </c>
      <c r="J569" t="s">
        <v>27</v>
      </c>
      <c r="K569">
        <v>8</v>
      </c>
      <c r="L569">
        <v>1223</v>
      </c>
      <c r="M569" t="s">
        <v>23</v>
      </c>
      <c r="N569">
        <v>0.55433552762743898</v>
      </c>
      <c r="O569">
        <v>0.16552511415525101</v>
      </c>
      <c r="P569">
        <v>0.52947752466751796</v>
      </c>
      <c r="Q569">
        <v>4.8871816247390196</v>
      </c>
      <c r="R569">
        <v>4.8871816247390196</v>
      </c>
      <c r="S569" t="s">
        <v>23</v>
      </c>
      <c r="T569" t="s">
        <v>24</v>
      </c>
      <c r="U569" t="s">
        <v>25</v>
      </c>
      <c r="V569" t="s">
        <v>26</v>
      </c>
    </row>
    <row r="570" spans="1:22" x14ac:dyDescent="0.35">
      <c r="A570">
        <v>146</v>
      </c>
      <c r="B570">
        <v>176</v>
      </c>
      <c r="C570">
        <v>3.6</v>
      </c>
      <c r="D570">
        <v>100</v>
      </c>
      <c r="E570">
        <v>0</v>
      </c>
      <c r="F570">
        <v>5</v>
      </c>
      <c r="G570">
        <v>146</v>
      </c>
      <c r="H570">
        <v>100</v>
      </c>
      <c r="I570">
        <v>2</v>
      </c>
      <c r="J570" t="s">
        <v>22</v>
      </c>
      <c r="K570">
        <v>9</v>
      </c>
      <c r="L570">
        <v>1223</v>
      </c>
      <c r="M570">
        <v>153.50635902190601</v>
      </c>
      <c r="N570">
        <v>0.65436219432924103</v>
      </c>
      <c r="O570">
        <v>0.28712176469094403</v>
      </c>
      <c r="P570">
        <v>0.81120614496675403</v>
      </c>
      <c r="Q570">
        <v>7.1394957583184402</v>
      </c>
      <c r="R570">
        <v>7.1394957583184402</v>
      </c>
      <c r="S570" t="s">
        <v>23</v>
      </c>
      <c r="T570" t="s">
        <v>24</v>
      </c>
      <c r="U570" t="s">
        <v>25</v>
      </c>
      <c r="V570" t="s">
        <v>26</v>
      </c>
    </row>
    <row r="571" spans="1:22" x14ac:dyDescent="0.35">
      <c r="A571">
        <v>146</v>
      </c>
      <c r="B571">
        <v>176</v>
      </c>
      <c r="C571">
        <v>3.6</v>
      </c>
      <c r="D571">
        <v>100</v>
      </c>
      <c r="E571">
        <v>0</v>
      </c>
      <c r="F571">
        <v>5</v>
      </c>
      <c r="G571">
        <v>146</v>
      </c>
      <c r="H571">
        <v>100</v>
      </c>
      <c r="I571">
        <v>2</v>
      </c>
      <c r="J571" t="s">
        <v>27</v>
      </c>
      <c r="K571">
        <v>9</v>
      </c>
      <c r="L571">
        <v>1223</v>
      </c>
      <c r="M571" t="s">
        <v>23</v>
      </c>
      <c r="N571">
        <v>0.55433552762743898</v>
      </c>
      <c r="O571">
        <v>0.16552511415525101</v>
      </c>
      <c r="P571">
        <v>0.52947752466751796</v>
      </c>
      <c r="Q571">
        <v>4.8871816247390196</v>
      </c>
      <c r="R571">
        <v>4.8871816247390196</v>
      </c>
      <c r="S571" t="s">
        <v>23</v>
      </c>
      <c r="T571" t="s">
        <v>24</v>
      </c>
      <c r="U571" t="s">
        <v>25</v>
      </c>
      <c r="V571" t="s">
        <v>26</v>
      </c>
    </row>
    <row r="572" spans="1:22" x14ac:dyDescent="0.35">
      <c r="A572">
        <v>146</v>
      </c>
      <c r="B572">
        <v>176</v>
      </c>
      <c r="C572">
        <v>3</v>
      </c>
      <c r="D572">
        <v>20</v>
      </c>
      <c r="E572">
        <v>0</v>
      </c>
      <c r="F572">
        <v>5</v>
      </c>
      <c r="G572">
        <v>146</v>
      </c>
      <c r="H572">
        <v>0</v>
      </c>
      <c r="I572">
        <v>2</v>
      </c>
      <c r="J572" t="s">
        <v>22</v>
      </c>
      <c r="K572">
        <v>0</v>
      </c>
      <c r="L572">
        <v>655</v>
      </c>
      <c r="M572">
        <v>69.824515381878399</v>
      </c>
      <c r="N572">
        <v>0.29238845684047998</v>
      </c>
      <c r="O572">
        <v>0.13196985046523499</v>
      </c>
      <c r="P572">
        <v>0.94078700433295304</v>
      </c>
      <c r="Q572">
        <v>4.7407702230517597</v>
      </c>
      <c r="R572" t="s">
        <v>23</v>
      </c>
      <c r="S572">
        <v>4.7407702230517597</v>
      </c>
      <c r="T572" t="s">
        <v>24</v>
      </c>
      <c r="U572" t="s">
        <v>25</v>
      </c>
      <c r="V572" t="s">
        <v>26</v>
      </c>
    </row>
    <row r="573" spans="1:22" x14ac:dyDescent="0.35">
      <c r="A573">
        <v>146</v>
      </c>
      <c r="B573">
        <v>176</v>
      </c>
      <c r="C573">
        <v>3</v>
      </c>
      <c r="D573">
        <v>20</v>
      </c>
      <c r="E573">
        <v>0</v>
      </c>
      <c r="F573">
        <v>5</v>
      </c>
      <c r="G573">
        <v>146</v>
      </c>
      <c r="H573">
        <v>0</v>
      </c>
      <c r="I573">
        <v>2</v>
      </c>
      <c r="J573" t="s">
        <v>27</v>
      </c>
      <c r="K573">
        <v>0</v>
      </c>
      <c r="L573">
        <v>655</v>
      </c>
      <c r="M573" t="s">
        <v>23</v>
      </c>
      <c r="N573">
        <v>0.32694063926940597</v>
      </c>
      <c r="O573">
        <v>0.172945205479452</v>
      </c>
      <c r="P573">
        <v>0.732000007302955</v>
      </c>
      <c r="Q573">
        <v>5.0879920215513597</v>
      </c>
      <c r="R573" t="s">
        <v>23</v>
      </c>
      <c r="S573">
        <v>5.0879920215513597</v>
      </c>
      <c r="T573" t="s">
        <v>24</v>
      </c>
      <c r="U573" t="s">
        <v>25</v>
      </c>
      <c r="V573" t="s">
        <v>26</v>
      </c>
    </row>
    <row r="574" spans="1:22" x14ac:dyDescent="0.35">
      <c r="A574">
        <v>146</v>
      </c>
      <c r="B574">
        <v>176</v>
      </c>
      <c r="C574">
        <v>3</v>
      </c>
      <c r="D574">
        <v>20</v>
      </c>
      <c r="E574">
        <v>0</v>
      </c>
      <c r="F574">
        <v>5</v>
      </c>
      <c r="G574">
        <v>146</v>
      </c>
      <c r="H574">
        <v>0</v>
      </c>
      <c r="I574">
        <v>2</v>
      </c>
      <c r="J574" t="s">
        <v>22</v>
      </c>
      <c r="K574">
        <v>1</v>
      </c>
      <c r="L574">
        <v>650</v>
      </c>
      <c r="M574">
        <v>73.584971661359504</v>
      </c>
      <c r="N574">
        <v>0.29178707432891898</v>
      </c>
      <c r="O574">
        <v>0.13905109656804601</v>
      </c>
      <c r="P574">
        <v>0.94238950471106797</v>
      </c>
      <c r="Q574">
        <v>4.83650397954949</v>
      </c>
      <c r="R574" t="s">
        <v>23</v>
      </c>
      <c r="S574">
        <v>4.83650397954949</v>
      </c>
      <c r="T574" t="s">
        <v>24</v>
      </c>
      <c r="U574" t="s">
        <v>25</v>
      </c>
      <c r="V574" t="s">
        <v>26</v>
      </c>
    </row>
    <row r="575" spans="1:22" x14ac:dyDescent="0.35">
      <c r="A575">
        <v>146</v>
      </c>
      <c r="B575">
        <v>176</v>
      </c>
      <c r="C575">
        <v>3</v>
      </c>
      <c r="D575">
        <v>20</v>
      </c>
      <c r="E575">
        <v>0</v>
      </c>
      <c r="F575">
        <v>5</v>
      </c>
      <c r="G575">
        <v>146</v>
      </c>
      <c r="H575">
        <v>0</v>
      </c>
      <c r="I575">
        <v>2</v>
      </c>
      <c r="J575" t="s">
        <v>27</v>
      </c>
      <c r="K575">
        <v>1</v>
      </c>
      <c r="L575">
        <v>650</v>
      </c>
      <c r="M575" t="s">
        <v>23</v>
      </c>
      <c r="N575">
        <v>0.32465753424657501</v>
      </c>
      <c r="O575">
        <v>0.17694063926940601</v>
      </c>
      <c r="P575">
        <v>0.72967517058298303</v>
      </c>
      <c r="Q575">
        <v>5.2958075906780602</v>
      </c>
      <c r="R575" t="s">
        <v>23</v>
      </c>
      <c r="S575">
        <v>5.2958075906780602</v>
      </c>
      <c r="T575" t="s">
        <v>24</v>
      </c>
      <c r="U575" t="s">
        <v>25</v>
      </c>
      <c r="V575" t="s">
        <v>26</v>
      </c>
    </row>
    <row r="576" spans="1:22" x14ac:dyDescent="0.35">
      <c r="A576">
        <v>146</v>
      </c>
      <c r="B576">
        <v>176</v>
      </c>
      <c r="C576">
        <v>3</v>
      </c>
      <c r="D576">
        <v>20</v>
      </c>
      <c r="E576">
        <v>0</v>
      </c>
      <c r="F576">
        <v>5</v>
      </c>
      <c r="G576">
        <v>146</v>
      </c>
      <c r="H576">
        <v>0</v>
      </c>
      <c r="I576">
        <v>2</v>
      </c>
      <c r="J576" t="s">
        <v>22</v>
      </c>
      <c r="K576">
        <v>2</v>
      </c>
      <c r="L576">
        <v>651</v>
      </c>
      <c r="M576">
        <v>74.594016022924095</v>
      </c>
      <c r="N576">
        <v>0.29144228114368098</v>
      </c>
      <c r="O576">
        <v>0.14100733082335601</v>
      </c>
      <c r="P576">
        <v>0.94207986271501298</v>
      </c>
      <c r="Q576">
        <v>4.8269492989659799</v>
      </c>
      <c r="R576" t="s">
        <v>23</v>
      </c>
      <c r="S576">
        <v>4.8269492989659799</v>
      </c>
      <c r="T576" t="s">
        <v>24</v>
      </c>
      <c r="U576" t="s">
        <v>25</v>
      </c>
      <c r="V576" t="s">
        <v>26</v>
      </c>
    </row>
    <row r="577" spans="1:22" x14ac:dyDescent="0.35">
      <c r="A577">
        <v>146</v>
      </c>
      <c r="B577">
        <v>176</v>
      </c>
      <c r="C577">
        <v>3</v>
      </c>
      <c r="D577">
        <v>20</v>
      </c>
      <c r="E577">
        <v>0</v>
      </c>
      <c r="F577">
        <v>5</v>
      </c>
      <c r="G577">
        <v>146</v>
      </c>
      <c r="H577">
        <v>0</v>
      </c>
      <c r="I577">
        <v>2</v>
      </c>
      <c r="J577" t="s">
        <v>27</v>
      </c>
      <c r="K577">
        <v>2</v>
      </c>
      <c r="L577">
        <v>651</v>
      </c>
      <c r="M577" t="s">
        <v>23</v>
      </c>
      <c r="N577">
        <v>0.32025440313111497</v>
      </c>
      <c r="O577">
        <v>0.170091324200913</v>
      </c>
      <c r="P577">
        <v>0.73258423312801701</v>
      </c>
      <c r="Q577">
        <v>5.1921489199479103</v>
      </c>
      <c r="R577" t="s">
        <v>23</v>
      </c>
      <c r="S577">
        <v>5.1921489199479103</v>
      </c>
      <c r="T577" t="s">
        <v>24</v>
      </c>
      <c r="U577" t="s">
        <v>25</v>
      </c>
      <c r="V577" t="s">
        <v>26</v>
      </c>
    </row>
    <row r="578" spans="1:22" x14ac:dyDescent="0.35">
      <c r="A578">
        <v>146</v>
      </c>
      <c r="B578">
        <v>176</v>
      </c>
      <c r="C578">
        <v>3</v>
      </c>
      <c r="D578">
        <v>20</v>
      </c>
      <c r="E578">
        <v>0</v>
      </c>
      <c r="F578">
        <v>5</v>
      </c>
      <c r="G578">
        <v>146</v>
      </c>
      <c r="H578">
        <v>0</v>
      </c>
      <c r="I578">
        <v>2</v>
      </c>
      <c r="J578" t="s">
        <v>22</v>
      </c>
      <c r="K578">
        <v>3</v>
      </c>
      <c r="L578">
        <v>649</v>
      </c>
      <c r="M578">
        <v>76.423217535888696</v>
      </c>
      <c r="N578">
        <v>0.29510095046960599</v>
      </c>
      <c r="O578">
        <v>0.14452224787115001</v>
      </c>
      <c r="P578">
        <v>0.94075126854236901</v>
      </c>
      <c r="Q578">
        <v>4.8428241840804196</v>
      </c>
      <c r="R578" t="s">
        <v>23</v>
      </c>
      <c r="S578">
        <v>4.8428241840804196</v>
      </c>
      <c r="T578" t="s">
        <v>24</v>
      </c>
      <c r="U578" t="s">
        <v>25</v>
      </c>
      <c r="V578" t="s">
        <v>26</v>
      </c>
    </row>
    <row r="579" spans="1:22" x14ac:dyDescent="0.35">
      <c r="A579">
        <v>146</v>
      </c>
      <c r="B579">
        <v>176</v>
      </c>
      <c r="C579">
        <v>3</v>
      </c>
      <c r="D579">
        <v>20</v>
      </c>
      <c r="E579">
        <v>0</v>
      </c>
      <c r="F579">
        <v>5</v>
      </c>
      <c r="G579">
        <v>146</v>
      </c>
      <c r="H579">
        <v>0</v>
      </c>
      <c r="I579">
        <v>2</v>
      </c>
      <c r="J579" t="s">
        <v>27</v>
      </c>
      <c r="K579">
        <v>3</v>
      </c>
      <c r="L579">
        <v>649</v>
      </c>
      <c r="M579" t="s">
        <v>23</v>
      </c>
      <c r="N579">
        <v>0.31392694063926901</v>
      </c>
      <c r="O579">
        <v>0.162100456621004</v>
      </c>
      <c r="P579">
        <v>0.74249468158762999</v>
      </c>
      <c r="Q579">
        <v>4.9025169361040799</v>
      </c>
      <c r="R579" t="s">
        <v>23</v>
      </c>
      <c r="S579">
        <v>4.9025169361040799</v>
      </c>
      <c r="T579" t="s">
        <v>24</v>
      </c>
      <c r="U579" t="s">
        <v>25</v>
      </c>
      <c r="V579" t="s">
        <v>26</v>
      </c>
    </row>
    <row r="580" spans="1:22" x14ac:dyDescent="0.35">
      <c r="A580">
        <v>146</v>
      </c>
      <c r="B580">
        <v>176</v>
      </c>
      <c r="C580">
        <v>3</v>
      </c>
      <c r="D580">
        <v>20</v>
      </c>
      <c r="E580">
        <v>0</v>
      </c>
      <c r="F580">
        <v>5</v>
      </c>
      <c r="G580">
        <v>146</v>
      </c>
      <c r="H580">
        <v>0</v>
      </c>
      <c r="I580">
        <v>2</v>
      </c>
      <c r="J580" t="s">
        <v>22</v>
      </c>
      <c r="K580">
        <v>4</v>
      </c>
      <c r="L580">
        <v>658</v>
      </c>
      <c r="M580">
        <v>68.950290234879205</v>
      </c>
      <c r="N580">
        <v>0.29035761631182999</v>
      </c>
      <c r="O580">
        <v>0.13037764587652201</v>
      </c>
      <c r="P580">
        <v>0.94008198335385695</v>
      </c>
      <c r="Q580">
        <v>4.7071542632880696</v>
      </c>
      <c r="R580" t="s">
        <v>23</v>
      </c>
      <c r="S580">
        <v>4.7071542632880696</v>
      </c>
      <c r="T580" t="s">
        <v>24</v>
      </c>
      <c r="U580" t="s">
        <v>25</v>
      </c>
      <c r="V580" t="s">
        <v>26</v>
      </c>
    </row>
    <row r="581" spans="1:22" x14ac:dyDescent="0.35">
      <c r="A581">
        <v>146</v>
      </c>
      <c r="B581">
        <v>176</v>
      </c>
      <c r="C581">
        <v>3</v>
      </c>
      <c r="D581">
        <v>20</v>
      </c>
      <c r="E581">
        <v>0</v>
      </c>
      <c r="F581">
        <v>5</v>
      </c>
      <c r="G581">
        <v>146</v>
      </c>
      <c r="H581">
        <v>0</v>
      </c>
      <c r="I581">
        <v>2</v>
      </c>
      <c r="J581" t="s">
        <v>27</v>
      </c>
      <c r="K581">
        <v>4</v>
      </c>
      <c r="L581">
        <v>658</v>
      </c>
      <c r="M581" t="s">
        <v>23</v>
      </c>
      <c r="N581">
        <v>0.31073059360730498</v>
      </c>
      <c r="O581">
        <v>0.15468036529680301</v>
      </c>
      <c r="P581">
        <v>0.74589385347564696</v>
      </c>
      <c r="Q581">
        <v>4.8849965559522097</v>
      </c>
      <c r="R581" t="s">
        <v>23</v>
      </c>
      <c r="S581">
        <v>4.8849965559522097</v>
      </c>
      <c r="T581" t="s">
        <v>24</v>
      </c>
      <c r="U581" t="s">
        <v>25</v>
      </c>
      <c r="V581" t="s">
        <v>26</v>
      </c>
    </row>
    <row r="582" spans="1:22" x14ac:dyDescent="0.35">
      <c r="A582">
        <v>146</v>
      </c>
      <c r="B582">
        <v>176</v>
      </c>
      <c r="C582">
        <v>4</v>
      </c>
      <c r="D582">
        <v>20</v>
      </c>
      <c r="E582">
        <v>0</v>
      </c>
      <c r="F582">
        <v>5</v>
      </c>
      <c r="G582">
        <v>146</v>
      </c>
      <c r="H582">
        <v>0</v>
      </c>
      <c r="I582">
        <v>2</v>
      </c>
      <c r="J582" t="s">
        <v>22</v>
      </c>
      <c r="K582">
        <v>0</v>
      </c>
      <c r="L582">
        <v>956</v>
      </c>
      <c r="M582">
        <v>48.536524688648399</v>
      </c>
      <c r="N582">
        <v>0.48650775866503698</v>
      </c>
      <c r="O582">
        <v>8.9663350854091994E-2</v>
      </c>
      <c r="P582">
        <v>0.91286084023340497</v>
      </c>
      <c r="Q582">
        <v>4.68897231138439</v>
      </c>
      <c r="R582" t="s">
        <v>23</v>
      </c>
      <c r="S582">
        <v>4.68897231138439</v>
      </c>
      <c r="T582" t="s">
        <v>24</v>
      </c>
      <c r="U582" t="s">
        <v>25</v>
      </c>
      <c r="V582" t="s">
        <v>26</v>
      </c>
    </row>
    <row r="583" spans="1:22" x14ac:dyDescent="0.35">
      <c r="A583">
        <v>146</v>
      </c>
      <c r="B583">
        <v>176</v>
      </c>
      <c r="C583">
        <v>4</v>
      </c>
      <c r="D583">
        <v>20</v>
      </c>
      <c r="E583">
        <v>0</v>
      </c>
      <c r="F583">
        <v>5</v>
      </c>
      <c r="G583">
        <v>146</v>
      </c>
      <c r="H583">
        <v>0</v>
      </c>
      <c r="I583">
        <v>2</v>
      </c>
      <c r="J583" t="s">
        <v>27</v>
      </c>
      <c r="K583">
        <v>0</v>
      </c>
      <c r="L583">
        <v>956</v>
      </c>
      <c r="M583" t="s">
        <v>23</v>
      </c>
      <c r="N583">
        <v>0.490565142619937</v>
      </c>
      <c r="O583">
        <v>9.9885844748858393E-2</v>
      </c>
      <c r="P583">
        <v>0.65571654816583702</v>
      </c>
      <c r="Q583">
        <v>4.3657184305032803</v>
      </c>
      <c r="R583" t="s">
        <v>23</v>
      </c>
      <c r="S583">
        <v>4.3657184305032803</v>
      </c>
      <c r="T583" t="s">
        <v>24</v>
      </c>
      <c r="U583" t="s">
        <v>25</v>
      </c>
      <c r="V583" t="s">
        <v>26</v>
      </c>
    </row>
    <row r="584" spans="1:22" x14ac:dyDescent="0.35">
      <c r="A584">
        <v>146</v>
      </c>
      <c r="B584">
        <v>176</v>
      </c>
      <c r="C584">
        <v>4</v>
      </c>
      <c r="D584">
        <v>20</v>
      </c>
      <c r="E584">
        <v>0</v>
      </c>
      <c r="F584">
        <v>5</v>
      </c>
      <c r="G584">
        <v>146</v>
      </c>
      <c r="H584">
        <v>0</v>
      </c>
      <c r="I584">
        <v>2</v>
      </c>
      <c r="J584" t="s">
        <v>22</v>
      </c>
      <c r="K584">
        <v>1</v>
      </c>
      <c r="L584">
        <v>989</v>
      </c>
      <c r="M584">
        <v>48.329074679120602</v>
      </c>
      <c r="N584">
        <v>0.50290014667495597</v>
      </c>
      <c r="O584">
        <v>8.91966620326025E-2</v>
      </c>
      <c r="P584">
        <v>0.90862094033969898</v>
      </c>
      <c r="Q584">
        <v>4.7252109009623302</v>
      </c>
      <c r="R584" t="s">
        <v>23</v>
      </c>
      <c r="S584">
        <v>4.7252109009623302</v>
      </c>
      <c r="T584" t="s">
        <v>24</v>
      </c>
      <c r="U584" t="s">
        <v>25</v>
      </c>
      <c r="V584" t="s">
        <v>26</v>
      </c>
    </row>
    <row r="585" spans="1:22" x14ac:dyDescent="0.35">
      <c r="A585">
        <v>146</v>
      </c>
      <c r="B585">
        <v>176</v>
      </c>
      <c r="C585">
        <v>4</v>
      </c>
      <c r="D585">
        <v>20</v>
      </c>
      <c r="E585">
        <v>0</v>
      </c>
      <c r="F585">
        <v>5</v>
      </c>
      <c r="G585">
        <v>146</v>
      </c>
      <c r="H585">
        <v>0</v>
      </c>
      <c r="I585">
        <v>2</v>
      </c>
      <c r="J585" t="s">
        <v>27</v>
      </c>
      <c r="K585">
        <v>1</v>
      </c>
      <c r="L585">
        <v>989</v>
      </c>
      <c r="M585" t="s">
        <v>23</v>
      </c>
      <c r="N585">
        <v>0.49580985985095499</v>
      </c>
      <c r="O585">
        <v>8.3904109589041001E-2</v>
      </c>
      <c r="P585">
        <v>0.65698250284788096</v>
      </c>
      <c r="Q585">
        <v>4.2133008109157402</v>
      </c>
      <c r="R585" t="s">
        <v>23</v>
      </c>
      <c r="S585">
        <v>4.2133008109157402</v>
      </c>
      <c r="T585" t="s">
        <v>24</v>
      </c>
      <c r="U585" t="s">
        <v>25</v>
      </c>
      <c r="V585" t="s">
        <v>26</v>
      </c>
    </row>
    <row r="586" spans="1:22" x14ac:dyDescent="0.35">
      <c r="A586">
        <v>146</v>
      </c>
      <c r="B586">
        <v>176</v>
      </c>
      <c r="C586">
        <v>4</v>
      </c>
      <c r="D586">
        <v>20</v>
      </c>
      <c r="E586">
        <v>0</v>
      </c>
      <c r="F586">
        <v>5</v>
      </c>
      <c r="G586">
        <v>146</v>
      </c>
      <c r="H586">
        <v>0</v>
      </c>
      <c r="I586">
        <v>2</v>
      </c>
      <c r="J586" t="s">
        <v>22</v>
      </c>
      <c r="K586">
        <v>2</v>
      </c>
      <c r="L586">
        <v>978</v>
      </c>
      <c r="M586">
        <v>51.745021750289801</v>
      </c>
      <c r="N586">
        <v>0.50017612564011704</v>
      </c>
      <c r="O586">
        <v>9.5910216212809707E-2</v>
      </c>
      <c r="P586">
        <v>0.90868417361626597</v>
      </c>
      <c r="Q586">
        <v>4.8177177364940702</v>
      </c>
      <c r="R586" t="s">
        <v>23</v>
      </c>
      <c r="S586">
        <v>4.8177177364940702</v>
      </c>
      <c r="T586" t="s">
        <v>24</v>
      </c>
      <c r="U586" t="s">
        <v>25</v>
      </c>
      <c r="V586" t="s">
        <v>26</v>
      </c>
    </row>
    <row r="587" spans="1:22" x14ac:dyDescent="0.35">
      <c r="A587">
        <v>146</v>
      </c>
      <c r="B587">
        <v>176</v>
      </c>
      <c r="C587">
        <v>4</v>
      </c>
      <c r="D587">
        <v>20</v>
      </c>
      <c r="E587">
        <v>0</v>
      </c>
      <c r="F587">
        <v>5</v>
      </c>
      <c r="G587">
        <v>146</v>
      </c>
      <c r="H587">
        <v>0</v>
      </c>
      <c r="I587">
        <v>2</v>
      </c>
      <c r="J587" t="s">
        <v>27</v>
      </c>
      <c r="K587">
        <v>2</v>
      </c>
      <c r="L587">
        <v>978</v>
      </c>
      <c r="M587" t="s">
        <v>23</v>
      </c>
      <c r="N587">
        <v>0.49507995809365601</v>
      </c>
      <c r="O587">
        <v>9.3036529680365201E-2</v>
      </c>
      <c r="P587">
        <v>0.653675798002335</v>
      </c>
      <c r="Q587">
        <v>4.2381372494027696</v>
      </c>
      <c r="R587" t="s">
        <v>23</v>
      </c>
      <c r="S587">
        <v>4.2381372494027696</v>
      </c>
      <c r="T587" t="s">
        <v>24</v>
      </c>
      <c r="U587" t="s">
        <v>25</v>
      </c>
      <c r="V587" t="s">
        <v>26</v>
      </c>
    </row>
    <row r="588" spans="1:22" x14ac:dyDescent="0.35">
      <c r="A588">
        <v>146</v>
      </c>
      <c r="B588">
        <v>176</v>
      </c>
      <c r="C588">
        <v>4</v>
      </c>
      <c r="D588">
        <v>20</v>
      </c>
      <c r="E588">
        <v>0</v>
      </c>
      <c r="F588">
        <v>5</v>
      </c>
      <c r="G588">
        <v>146</v>
      </c>
      <c r="H588">
        <v>0</v>
      </c>
      <c r="I588">
        <v>2</v>
      </c>
      <c r="J588" t="s">
        <v>22</v>
      </c>
      <c r="K588">
        <v>3</v>
      </c>
      <c r="L588">
        <v>963</v>
      </c>
      <c r="M588">
        <v>51.061758471147002</v>
      </c>
      <c r="N588">
        <v>0.49287899017373898</v>
      </c>
      <c r="O588">
        <v>9.4342170907733502E-2</v>
      </c>
      <c r="P588">
        <v>0.90895674237308099</v>
      </c>
      <c r="Q588">
        <v>4.7934799637143799</v>
      </c>
      <c r="R588" t="s">
        <v>23</v>
      </c>
      <c r="S588">
        <v>4.7934799637143799</v>
      </c>
      <c r="T588" t="s">
        <v>24</v>
      </c>
      <c r="U588" t="s">
        <v>25</v>
      </c>
      <c r="V588" t="s">
        <v>26</v>
      </c>
    </row>
    <row r="589" spans="1:22" x14ac:dyDescent="0.35">
      <c r="A589">
        <v>146</v>
      </c>
      <c r="B589">
        <v>176</v>
      </c>
      <c r="C589">
        <v>4</v>
      </c>
      <c r="D589">
        <v>20</v>
      </c>
      <c r="E589">
        <v>0</v>
      </c>
      <c r="F589">
        <v>5</v>
      </c>
      <c r="G589">
        <v>146</v>
      </c>
      <c r="H589">
        <v>0</v>
      </c>
      <c r="I589">
        <v>2</v>
      </c>
      <c r="J589" t="s">
        <v>27</v>
      </c>
      <c r="K589">
        <v>3</v>
      </c>
      <c r="L589">
        <v>963</v>
      </c>
      <c r="M589" t="s">
        <v>23</v>
      </c>
      <c r="N589">
        <v>0.49147640791476399</v>
      </c>
      <c r="O589">
        <v>9.3607305936072999E-2</v>
      </c>
      <c r="P589">
        <v>0.66043479799574301</v>
      </c>
      <c r="Q589">
        <v>4.4145872624066502</v>
      </c>
      <c r="R589" t="s">
        <v>23</v>
      </c>
      <c r="S589">
        <v>4.4145872624066502</v>
      </c>
      <c r="T589" t="s">
        <v>24</v>
      </c>
      <c r="U589" t="s">
        <v>25</v>
      </c>
      <c r="V589" t="s">
        <v>26</v>
      </c>
    </row>
    <row r="590" spans="1:22" x14ac:dyDescent="0.35">
      <c r="A590">
        <v>146</v>
      </c>
      <c r="B590">
        <v>176</v>
      </c>
      <c r="C590">
        <v>4</v>
      </c>
      <c r="D590">
        <v>20</v>
      </c>
      <c r="E590">
        <v>0</v>
      </c>
      <c r="F590">
        <v>5</v>
      </c>
      <c r="G590">
        <v>146</v>
      </c>
      <c r="H590">
        <v>0</v>
      </c>
      <c r="I590">
        <v>2</v>
      </c>
      <c r="J590" t="s">
        <v>22</v>
      </c>
      <c r="K590">
        <v>4</v>
      </c>
      <c r="L590">
        <v>955</v>
      </c>
      <c r="M590">
        <v>47.088250181573102</v>
      </c>
      <c r="N590">
        <v>0.48047046691957701</v>
      </c>
      <c r="O590">
        <v>8.7101569613757104E-2</v>
      </c>
      <c r="P590">
        <v>0.90709660293013905</v>
      </c>
      <c r="Q590">
        <v>4.6950010650352896</v>
      </c>
      <c r="R590" t="s">
        <v>23</v>
      </c>
      <c r="S590">
        <v>4.6950010650352896</v>
      </c>
      <c r="T590" t="s">
        <v>24</v>
      </c>
      <c r="U590" t="s">
        <v>25</v>
      </c>
      <c r="V590" t="s">
        <v>26</v>
      </c>
    </row>
    <row r="591" spans="1:22" x14ac:dyDescent="0.35">
      <c r="A591">
        <v>146</v>
      </c>
      <c r="B591">
        <v>176</v>
      </c>
      <c r="C591">
        <v>4</v>
      </c>
      <c r="D591">
        <v>20</v>
      </c>
      <c r="E591">
        <v>0</v>
      </c>
      <c r="F591">
        <v>5</v>
      </c>
      <c r="G591">
        <v>146</v>
      </c>
      <c r="H591">
        <v>0</v>
      </c>
      <c r="I591">
        <v>2</v>
      </c>
      <c r="J591" t="s">
        <v>27</v>
      </c>
      <c r="K591">
        <v>4</v>
      </c>
      <c r="L591">
        <v>955</v>
      </c>
      <c r="M591" t="s">
        <v>23</v>
      </c>
      <c r="N591">
        <v>0.493187748324734</v>
      </c>
      <c r="O591">
        <v>0.106164383561643</v>
      </c>
      <c r="P591">
        <v>0.65027675162354903</v>
      </c>
      <c r="Q591">
        <v>4.6460481325252099</v>
      </c>
      <c r="R591" t="s">
        <v>23</v>
      </c>
      <c r="S591">
        <v>4.6460481325252099</v>
      </c>
      <c r="T591" t="s">
        <v>24</v>
      </c>
      <c r="U591" t="s">
        <v>25</v>
      </c>
      <c r="V591" t="s">
        <v>26</v>
      </c>
    </row>
    <row r="592" spans="1:22" x14ac:dyDescent="0.35">
      <c r="A592">
        <v>146</v>
      </c>
      <c r="B592">
        <v>176</v>
      </c>
      <c r="C592">
        <v>5</v>
      </c>
      <c r="D592">
        <v>20</v>
      </c>
      <c r="E592">
        <v>0</v>
      </c>
      <c r="F592">
        <v>5</v>
      </c>
      <c r="G592">
        <v>146</v>
      </c>
      <c r="H592">
        <v>0</v>
      </c>
      <c r="I592">
        <v>2</v>
      </c>
      <c r="J592" t="s">
        <v>22</v>
      </c>
      <c r="K592">
        <v>0</v>
      </c>
      <c r="L592">
        <v>1346</v>
      </c>
      <c r="M592">
        <v>56.1760335144237</v>
      </c>
      <c r="N592">
        <v>0.63707044636854604</v>
      </c>
      <c r="O592">
        <v>0.102247005810413</v>
      </c>
      <c r="P592">
        <v>0.91529686579800296</v>
      </c>
      <c r="Q592">
        <v>5.41263643972529</v>
      </c>
      <c r="R592" t="s">
        <v>23</v>
      </c>
      <c r="S592">
        <v>5.41263643972529</v>
      </c>
      <c r="T592" t="s">
        <v>24</v>
      </c>
      <c r="U592" t="s">
        <v>25</v>
      </c>
      <c r="V592" t="s">
        <v>26</v>
      </c>
    </row>
    <row r="593" spans="1:22" x14ac:dyDescent="0.35">
      <c r="A593">
        <v>146</v>
      </c>
      <c r="B593">
        <v>176</v>
      </c>
      <c r="C593">
        <v>5</v>
      </c>
      <c r="D593">
        <v>20</v>
      </c>
      <c r="E593">
        <v>0</v>
      </c>
      <c r="F593">
        <v>5</v>
      </c>
      <c r="G593">
        <v>146</v>
      </c>
      <c r="H593">
        <v>0</v>
      </c>
      <c r="I593">
        <v>2</v>
      </c>
      <c r="J593" t="s">
        <v>27</v>
      </c>
      <c r="K593">
        <v>0</v>
      </c>
      <c r="L593">
        <v>1346</v>
      </c>
      <c r="M593" t="s">
        <v>23</v>
      </c>
      <c r="N593">
        <v>0.611548288089384</v>
      </c>
      <c r="O593">
        <v>4.9086757990867501E-2</v>
      </c>
      <c r="P593">
        <v>0.58289137538956404</v>
      </c>
      <c r="Q593">
        <v>3.7791146129656199</v>
      </c>
      <c r="R593" t="s">
        <v>23</v>
      </c>
      <c r="S593">
        <v>3.7791146129656199</v>
      </c>
      <c r="T593" t="s">
        <v>24</v>
      </c>
      <c r="U593" t="s">
        <v>25</v>
      </c>
      <c r="V593" t="s">
        <v>26</v>
      </c>
    </row>
    <row r="594" spans="1:22" x14ac:dyDescent="0.35">
      <c r="A594">
        <v>146</v>
      </c>
      <c r="B594">
        <v>176</v>
      </c>
      <c r="C594">
        <v>5</v>
      </c>
      <c r="D594">
        <v>20</v>
      </c>
      <c r="E594">
        <v>0</v>
      </c>
      <c r="F594">
        <v>5</v>
      </c>
      <c r="G594">
        <v>146</v>
      </c>
      <c r="H594">
        <v>0</v>
      </c>
      <c r="I594">
        <v>2</v>
      </c>
      <c r="J594" t="s">
        <v>22</v>
      </c>
      <c r="K594">
        <v>1</v>
      </c>
      <c r="L594">
        <v>1354</v>
      </c>
      <c r="M594">
        <v>56.6063002710207</v>
      </c>
      <c r="N594">
        <v>0.63902110373889498</v>
      </c>
      <c r="O594">
        <v>0.103007093174737</v>
      </c>
      <c r="P594">
        <v>0.90604582542900103</v>
      </c>
      <c r="Q594">
        <v>5.4328934472361698</v>
      </c>
      <c r="R594" t="s">
        <v>23</v>
      </c>
      <c r="S594">
        <v>5.4328934472361698</v>
      </c>
      <c r="T594" t="s">
        <v>24</v>
      </c>
      <c r="U594" t="s">
        <v>25</v>
      </c>
      <c r="V594" t="s">
        <v>26</v>
      </c>
    </row>
    <row r="595" spans="1:22" x14ac:dyDescent="0.35">
      <c r="A595">
        <v>146</v>
      </c>
      <c r="B595">
        <v>176</v>
      </c>
      <c r="C595">
        <v>5</v>
      </c>
      <c r="D595">
        <v>20</v>
      </c>
      <c r="E595">
        <v>0</v>
      </c>
      <c r="F595">
        <v>5</v>
      </c>
      <c r="G595">
        <v>146</v>
      </c>
      <c r="H595">
        <v>0</v>
      </c>
      <c r="I595">
        <v>2</v>
      </c>
      <c r="J595" t="s">
        <v>27</v>
      </c>
      <c r="K595">
        <v>1</v>
      </c>
      <c r="L595">
        <v>1354</v>
      </c>
      <c r="M595" t="s">
        <v>23</v>
      </c>
      <c r="N595">
        <v>0.62414233407384001</v>
      </c>
      <c r="O595">
        <v>6.4497716894977103E-2</v>
      </c>
      <c r="P595">
        <v>0.57001368514361805</v>
      </c>
      <c r="Q595">
        <v>4.1064183407368304</v>
      </c>
      <c r="R595" t="s">
        <v>23</v>
      </c>
      <c r="S595">
        <v>4.1064183407368304</v>
      </c>
      <c r="T595" t="s">
        <v>24</v>
      </c>
      <c r="U595" t="s">
        <v>25</v>
      </c>
      <c r="V595" t="s">
        <v>26</v>
      </c>
    </row>
    <row r="596" spans="1:22" x14ac:dyDescent="0.35">
      <c r="A596">
        <v>146</v>
      </c>
      <c r="B596">
        <v>176</v>
      </c>
      <c r="C596">
        <v>5</v>
      </c>
      <c r="D596">
        <v>20</v>
      </c>
      <c r="E596">
        <v>0</v>
      </c>
      <c r="F596">
        <v>5</v>
      </c>
      <c r="G596">
        <v>146</v>
      </c>
      <c r="H596">
        <v>0</v>
      </c>
      <c r="I596">
        <v>2</v>
      </c>
      <c r="J596" t="s">
        <v>22</v>
      </c>
      <c r="K596">
        <v>2</v>
      </c>
      <c r="L596">
        <v>1361</v>
      </c>
      <c r="M596">
        <v>56.163558281835698</v>
      </c>
      <c r="N596">
        <v>0.63951221741748998</v>
      </c>
      <c r="O596">
        <v>0.102300721433345</v>
      </c>
      <c r="P596">
        <v>0.91008963993490899</v>
      </c>
      <c r="Q596">
        <v>5.4522324292887197</v>
      </c>
      <c r="R596" t="s">
        <v>23</v>
      </c>
      <c r="S596">
        <v>5.4522324292887197</v>
      </c>
      <c r="T596" t="s">
        <v>24</v>
      </c>
      <c r="U596" t="s">
        <v>25</v>
      </c>
      <c r="V596" t="s">
        <v>26</v>
      </c>
    </row>
    <row r="597" spans="1:22" x14ac:dyDescent="0.35">
      <c r="A597">
        <v>146</v>
      </c>
      <c r="B597">
        <v>176</v>
      </c>
      <c r="C597">
        <v>5</v>
      </c>
      <c r="D597">
        <v>20</v>
      </c>
      <c r="E597">
        <v>0</v>
      </c>
      <c r="F597">
        <v>5</v>
      </c>
      <c r="G597">
        <v>146</v>
      </c>
      <c r="H597">
        <v>0</v>
      </c>
      <c r="I597">
        <v>2</v>
      </c>
      <c r="J597" t="s">
        <v>27</v>
      </c>
      <c r="K597">
        <v>2</v>
      </c>
      <c r="L597">
        <v>1361</v>
      </c>
      <c r="M597" t="s">
        <v>23</v>
      </c>
      <c r="N597">
        <v>0.61471977413758205</v>
      </c>
      <c r="O597">
        <v>5.19406392694063E-2</v>
      </c>
      <c r="P597">
        <v>0.57579929348713998</v>
      </c>
      <c r="Q597">
        <v>3.9451995389401899</v>
      </c>
      <c r="R597" t="s">
        <v>23</v>
      </c>
      <c r="S597">
        <v>3.9451995389401899</v>
      </c>
      <c r="T597" t="s">
        <v>24</v>
      </c>
      <c r="U597" t="s">
        <v>25</v>
      </c>
      <c r="V597" t="s">
        <v>26</v>
      </c>
    </row>
    <row r="598" spans="1:22" x14ac:dyDescent="0.35">
      <c r="A598">
        <v>146</v>
      </c>
      <c r="B598">
        <v>176</v>
      </c>
      <c r="C598">
        <v>5</v>
      </c>
      <c r="D598">
        <v>20</v>
      </c>
      <c r="E598">
        <v>0</v>
      </c>
      <c r="F598">
        <v>5</v>
      </c>
      <c r="G598">
        <v>146</v>
      </c>
      <c r="H598">
        <v>0</v>
      </c>
      <c r="I598">
        <v>2</v>
      </c>
      <c r="J598" t="s">
        <v>22</v>
      </c>
      <c r="K598">
        <v>3</v>
      </c>
      <c r="L598">
        <v>1376</v>
      </c>
      <c r="M598">
        <v>54.707530796704802</v>
      </c>
      <c r="N598">
        <v>0.64208159460154701</v>
      </c>
      <c r="O598">
        <v>9.9544894951993201E-2</v>
      </c>
      <c r="P598">
        <v>0.91206462738988903</v>
      </c>
      <c r="Q598">
        <v>5.4296443860872099</v>
      </c>
      <c r="R598" t="s">
        <v>23</v>
      </c>
      <c r="S598">
        <v>5.4296443860872099</v>
      </c>
      <c r="T598" t="s">
        <v>24</v>
      </c>
      <c r="U598" t="s">
        <v>25</v>
      </c>
      <c r="V598" t="s">
        <v>26</v>
      </c>
    </row>
    <row r="599" spans="1:22" x14ac:dyDescent="0.35">
      <c r="A599">
        <v>146</v>
      </c>
      <c r="B599">
        <v>176</v>
      </c>
      <c r="C599">
        <v>5</v>
      </c>
      <c r="D599">
        <v>20</v>
      </c>
      <c r="E599">
        <v>0</v>
      </c>
      <c r="F599">
        <v>5</v>
      </c>
      <c r="G599">
        <v>146</v>
      </c>
      <c r="H599">
        <v>0</v>
      </c>
      <c r="I599">
        <v>2</v>
      </c>
      <c r="J599" t="s">
        <v>27</v>
      </c>
      <c r="K599">
        <v>3</v>
      </c>
      <c r="L599">
        <v>1376</v>
      </c>
      <c r="M599" t="s">
        <v>23</v>
      </c>
      <c r="N599">
        <v>0.61183336092683305</v>
      </c>
      <c r="O599">
        <v>3.2534246575342401E-2</v>
      </c>
      <c r="P599">
        <v>0.58585483947872097</v>
      </c>
      <c r="Q599">
        <v>3.6319172740800001</v>
      </c>
      <c r="R599" t="s">
        <v>23</v>
      </c>
      <c r="S599">
        <v>3.6319172740800001</v>
      </c>
      <c r="T599" t="s">
        <v>24</v>
      </c>
      <c r="U599" t="s">
        <v>25</v>
      </c>
      <c r="V599" t="s">
        <v>26</v>
      </c>
    </row>
    <row r="600" spans="1:22" x14ac:dyDescent="0.35">
      <c r="A600">
        <v>146</v>
      </c>
      <c r="B600">
        <v>176</v>
      </c>
      <c r="C600">
        <v>5</v>
      </c>
      <c r="D600">
        <v>20</v>
      </c>
      <c r="E600">
        <v>0</v>
      </c>
      <c r="F600">
        <v>5</v>
      </c>
      <c r="G600">
        <v>146</v>
      </c>
      <c r="H600">
        <v>0</v>
      </c>
      <c r="I600">
        <v>2</v>
      </c>
      <c r="J600" t="s">
        <v>22</v>
      </c>
      <c r="K600">
        <v>4</v>
      </c>
      <c r="L600">
        <v>1356</v>
      </c>
      <c r="M600">
        <v>57.827727748275201</v>
      </c>
      <c r="N600">
        <v>0.63958402800804304</v>
      </c>
      <c r="O600">
        <v>0.105188597110711</v>
      </c>
      <c r="P600">
        <v>0.90826316371201299</v>
      </c>
      <c r="Q600">
        <v>5.4784646465200098</v>
      </c>
      <c r="R600" t="s">
        <v>23</v>
      </c>
      <c r="S600">
        <v>5.4784646465200098</v>
      </c>
      <c r="T600" t="s">
        <v>24</v>
      </c>
      <c r="U600" t="s">
        <v>25</v>
      </c>
      <c r="V600" t="s">
        <v>26</v>
      </c>
    </row>
    <row r="601" spans="1:22" x14ac:dyDescent="0.35">
      <c r="A601">
        <v>146</v>
      </c>
      <c r="B601">
        <v>176</v>
      </c>
      <c r="C601">
        <v>5</v>
      </c>
      <c r="D601">
        <v>20</v>
      </c>
      <c r="E601">
        <v>0</v>
      </c>
      <c r="F601">
        <v>5</v>
      </c>
      <c r="G601">
        <v>146</v>
      </c>
      <c r="H601">
        <v>0</v>
      </c>
      <c r="I601">
        <v>2</v>
      </c>
      <c r="J601" t="s">
        <v>27</v>
      </c>
      <c r="K601">
        <v>4</v>
      </c>
      <c r="L601">
        <v>1356</v>
      </c>
      <c r="M601" t="s">
        <v>23</v>
      </c>
      <c r="N601">
        <v>0.61368407087585097</v>
      </c>
      <c r="O601">
        <v>4.7945205479451997E-2</v>
      </c>
      <c r="P601">
        <v>0.58060618538146302</v>
      </c>
      <c r="Q601">
        <v>3.8182558884041802</v>
      </c>
      <c r="R601" t="s">
        <v>23</v>
      </c>
      <c r="S601">
        <v>3.8182558884041802</v>
      </c>
      <c r="T601" t="s">
        <v>24</v>
      </c>
      <c r="U601" t="s">
        <v>25</v>
      </c>
      <c r="V601" t="s">
        <v>26</v>
      </c>
    </row>
    <row r="602" spans="1:22" x14ac:dyDescent="0.35">
      <c r="A602">
        <v>146</v>
      </c>
      <c r="B602">
        <v>176</v>
      </c>
      <c r="C602">
        <v>3</v>
      </c>
      <c r="D602">
        <v>20</v>
      </c>
      <c r="E602">
        <v>0</v>
      </c>
      <c r="F602">
        <v>5</v>
      </c>
      <c r="G602">
        <v>146</v>
      </c>
      <c r="H602">
        <v>0</v>
      </c>
      <c r="I602">
        <v>2</v>
      </c>
      <c r="J602" t="s">
        <v>22</v>
      </c>
      <c r="K602">
        <v>0</v>
      </c>
      <c r="L602">
        <v>654</v>
      </c>
      <c r="M602">
        <v>72.2267390144102</v>
      </c>
      <c r="N602">
        <v>0.29208956192472102</v>
      </c>
      <c r="O602">
        <v>0.136582274719249</v>
      </c>
      <c r="P602">
        <v>0.94285713607634103</v>
      </c>
      <c r="Q602">
        <v>4.7679824212008102</v>
      </c>
      <c r="R602" t="s">
        <v>23</v>
      </c>
      <c r="S602">
        <v>4.7679824212008102</v>
      </c>
      <c r="T602" t="s">
        <v>24</v>
      </c>
      <c r="U602" t="s">
        <v>25</v>
      </c>
      <c r="V602" t="s">
        <v>26</v>
      </c>
    </row>
    <row r="603" spans="1:22" x14ac:dyDescent="0.35">
      <c r="A603">
        <v>146</v>
      </c>
      <c r="B603">
        <v>176</v>
      </c>
      <c r="C603">
        <v>3</v>
      </c>
      <c r="D603">
        <v>20</v>
      </c>
      <c r="E603">
        <v>0</v>
      </c>
      <c r="F603">
        <v>5</v>
      </c>
      <c r="G603">
        <v>146</v>
      </c>
      <c r="H603">
        <v>0</v>
      </c>
      <c r="I603">
        <v>2</v>
      </c>
      <c r="J603" t="s">
        <v>27</v>
      </c>
      <c r="K603">
        <v>0</v>
      </c>
      <c r="L603">
        <v>654</v>
      </c>
      <c r="M603" t="s">
        <v>23</v>
      </c>
      <c r="N603">
        <v>0.323401826484018</v>
      </c>
      <c r="O603">
        <v>0.17180365296803601</v>
      </c>
      <c r="P603">
        <v>0.72909738088646403</v>
      </c>
      <c r="Q603">
        <v>5.1048710581568599</v>
      </c>
      <c r="R603" t="s">
        <v>23</v>
      </c>
      <c r="S603">
        <v>5.1048710581568599</v>
      </c>
      <c r="T603" t="s">
        <v>24</v>
      </c>
      <c r="U603" t="s">
        <v>25</v>
      </c>
      <c r="V603" t="s">
        <v>26</v>
      </c>
    </row>
    <row r="604" spans="1:22" x14ac:dyDescent="0.35">
      <c r="A604">
        <v>146</v>
      </c>
      <c r="B604">
        <v>176</v>
      </c>
      <c r="C604">
        <v>3</v>
      </c>
      <c r="D604">
        <v>20</v>
      </c>
      <c r="E604">
        <v>0</v>
      </c>
      <c r="F604">
        <v>5</v>
      </c>
      <c r="G604">
        <v>146</v>
      </c>
      <c r="H604">
        <v>0</v>
      </c>
      <c r="I604">
        <v>2</v>
      </c>
      <c r="J604" t="s">
        <v>28</v>
      </c>
      <c r="K604">
        <v>0</v>
      </c>
      <c r="L604">
        <v>654</v>
      </c>
      <c r="M604" t="s">
        <v>23</v>
      </c>
      <c r="N604">
        <v>0.31198630136986299</v>
      </c>
      <c r="O604">
        <v>0.147260273972602</v>
      </c>
      <c r="P604">
        <v>0.74651269319193103</v>
      </c>
      <c r="Q604">
        <v>4.9839911915596096</v>
      </c>
      <c r="R604" t="s">
        <v>23</v>
      </c>
      <c r="S604">
        <v>4.9839911915596096</v>
      </c>
      <c r="T604" t="s">
        <v>24</v>
      </c>
      <c r="U604" t="s">
        <v>25</v>
      </c>
      <c r="V604" t="s">
        <v>26</v>
      </c>
    </row>
    <row r="605" spans="1:22" x14ac:dyDescent="0.35">
      <c r="A605">
        <v>146</v>
      </c>
      <c r="B605">
        <v>176</v>
      </c>
      <c r="C605">
        <v>3</v>
      </c>
      <c r="D605">
        <v>20</v>
      </c>
      <c r="E605">
        <v>0</v>
      </c>
      <c r="F605">
        <v>5</v>
      </c>
      <c r="G605">
        <v>146</v>
      </c>
      <c r="H605">
        <v>0</v>
      </c>
      <c r="I605">
        <v>2</v>
      </c>
      <c r="J605" t="s">
        <v>29</v>
      </c>
      <c r="K605">
        <v>0</v>
      </c>
      <c r="L605">
        <v>654</v>
      </c>
      <c r="M605" t="s">
        <v>23</v>
      </c>
      <c r="N605">
        <v>0.32100456621004497</v>
      </c>
      <c r="O605">
        <v>0.164954337899543</v>
      </c>
      <c r="P605">
        <v>0.73606350580865099</v>
      </c>
      <c r="Q605">
        <v>4.9634211842133196</v>
      </c>
      <c r="R605" t="s">
        <v>23</v>
      </c>
      <c r="S605">
        <v>4.9634211842133196</v>
      </c>
      <c r="T605" t="s">
        <v>24</v>
      </c>
      <c r="U605" t="s">
        <v>25</v>
      </c>
      <c r="V605" t="s">
        <v>26</v>
      </c>
    </row>
    <row r="606" spans="1:22" x14ac:dyDescent="0.35">
      <c r="A606">
        <v>146</v>
      </c>
      <c r="B606">
        <v>176</v>
      </c>
      <c r="C606">
        <v>3.6</v>
      </c>
      <c r="D606">
        <v>20</v>
      </c>
      <c r="E606">
        <v>0</v>
      </c>
      <c r="F606">
        <v>5</v>
      </c>
      <c r="G606">
        <v>146</v>
      </c>
      <c r="H606">
        <v>0</v>
      </c>
      <c r="I606">
        <v>2</v>
      </c>
      <c r="J606" t="s">
        <v>22</v>
      </c>
      <c r="K606">
        <v>0</v>
      </c>
      <c r="L606">
        <v>831</v>
      </c>
      <c r="M606">
        <v>53.015743516089699</v>
      </c>
      <c r="N606">
        <v>0.415773042253894</v>
      </c>
      <c r="O606">
        <v>9.9022703230558604E-2</v>
      </c>
      <c r="P606">
        <v>0.91787138430823001</v>
      </c>
      <c r="Q606">
        <v>4.6093030350522799</v>
      </c>
      <c r="R606" t="s">
        <v>23</v>
      </c>
      <c r="S606">
        <v>4.6093030350522799</v>
      </c>
      <c r="T606" t="s">
        <v>24</v>
      </c>
      <c r="U606" t="s">
        <v>25</v>
      </c>
      <c r="V606" t="s">
        <v>26</v>
      </c>
    </row>
    <row r="607" spans="1:22" x14ac:dyDescent="0.35">
      <c r="A607">
        <v>146</v>
      </c>
      <c r="B607">
        <v>176</v>
      </c>
      <c r="C607">
        <v>3.6</v>
      </c>
      <c r="D607">
        <v>20</v>
      </c>
      <c r="E607">
        <v>0</v>
      </c>
      <c r="F607">
        <v>5</v>
      </c>
      <c r="G607">
        <v>146</v>
      </c>
      <c r="H607">
        <v>0</v>
      </c>
      <c r="I607">
        <v>2</v>
      </c>
      <c r="J607" t="s">
        <v>27</v>
      </c>
      <c r="K607">
        <v>0</v>
      </c>
      <c r="L607">
        <v>831</v>
      </c>
      <c r="M607" t="s">
        <v>23</v>
      </c>
      <c r="N607">
        <v>0.42490487062404803</v>
      </c>
      <c r="O607">
        <v>0.11700913242009101</v>
      </c>
      <c r="P607">
        <v>0.68999979051774696</v>
      </c>
      <c r="Q607">
        <v>4.6653802491274998</v>
      </c>
      <c r="R607" t="s">
        <v>23</v>
      </c>
      <c r="S607">
        <v>4.6653802491274998</v>
      </c>
      <c r="T607" t="s">
        <v>24</v>
      </c>
      <c r="U607" t="s">
        <v>25</v>
      </c>
      <c r="V607" t="s">
        <v>26</v>
      </c>
    </row>
    <row r="608" spans="1:22" x14ac:dyDescent="0.35">
      <c r="A608">
        <v>146</v>
      </c>
      <c r="B608">
        <v>176</v>
      </c>
      <c r="C608">
        <v>3.6</v>
      </c>
      <c r="D608">
        <v>20</v>
      </c>
      <c r="E608">
        <v>0</v>
      </c>
      <c r="F608">
        <v>5</v>
      </c>
      <c r="G608">
        <v>146</v>
      </c>
      <c r="H608">
        <v>0</v>
      </c>
      <c r="I608">
        <v>2</v>
      </c>
      <c r="J608" t="s">
        <v>28</v>
      </c>
      <c r="K608">
        <v>0</v>
      </c>
      <c r="L608">
        <v>831</v>
      </c>
      <c r="M608" t="s">
        <v>23</v>
      </c>
      <c r="N608">
        <v>0.42213796477495102</v>
      </c>
      <c r="O608">
        <v>0.10445205479451999</v>
      </c>
      <c r="P608">
        <v>0.69775188611442895</v>
      </c>
      <c r="Q608">
        <v>4.6435512553220999</v>
      </c>
      <c r="R608" t="s">
        <v>23</v>
      </c>
      <c r="S608">
        <v>4.6435512553220999</v>
      </c>
      <c r="T608" t="s">
        <v>24</v>
      </c>
      <c r="U608" t="s">
        <v>25</v>
      </c>
      <c r="V608" t="s">
        <v>26</v>
      </c>
    </row>
    <row r="609" spans="1:22" x14ac:dyDescent="0.35">
      <c r="A609">
        <v>146</v>
      </c>
      <c r="B609">
        <v>176</v>
      </c>
      <c r="C609">
        <v>3.6</v>
      </c>
      <c r="D609">
        <v>20</v>
      </c>
      <c r="E609">
        <v>0</v>
      </c>
      <c r="F609">
        <v>5</v>
      </c>
      <c r="G609">
        <v>146</v>
      </c>
      <c r="H609">
        <v>0</v>
      </c>
      <c r="I609">
        <v>2</v>
      </c>
      <c r="J609" t="s">
        <v>29</v>
      </c>
      <c r="K609">
        <v>0</v>
      </c>
      <c r="L609">
        <v>831</v>
      </c>
      <c r="M609" t="s">
        <v>23</v>
      </c>
      <c r="N609">
        <v>0.42488584474885799</v>
      </c>
      <c r="O609">
        <v>0.113584474885844</v>
      </c>
      <c r="P609">
        <v>0.69465104787575704</v>
      </c>
      <c r="Q609">
        <v>4.6522289725114803</v>
      </c>
      <c r="R609" t="s">
        <v>23</v>
      </c>
      <c r="S609">
        <v>4.6522289725114803</v>
      </c>
      <c r="T609" t="s">
        <v>24</v>
      </c>
      <c r="U609" t="s">
        <v>25</v>
      </c>
      <c r="V609" t="s">
        <v>26</v>
      </c>
    </row>
    <row r="610" spans="1:22" x14ac:dyDescent="0.35">
      <c r="A610">
        <v>146</v>
      </c>
      <c r="B610">
        <v>176</v>
      </c>
      <c r="C610">
        <v>4</v>
      </c>
      <c r="D610">
        <v>20</v>
      </c>
      <c r="E610">
        <v>0</v>
      </c>
      <c r="F610">
        <v>5</v>
      </c>
      <c r="G610">
        <v>146</v>
      </c>
      <c r="H610">
        <v>0</v>
      </c>
      <c r="I610">
        <v>2</v>
      </c>
      <c r="J610" t="s">
        <v>22</v>
      </c>
      <c r="K610">
        <v>0</v>
      </c>
      <c r="L610">
        <v>965</v>
      </c>
      <c r="M610">
        <v>50.571005887416398</v>
      </c>
      <c r="N610">
        <v>0.492234151915386</v>
      </c>
      <c r="O610">
        <v>9.3360519015262294E-2</v>
      </c>
      <c r="P610">
        <v>0.90853710839362101</v>
      </c>
      <c r="Q610">
        <v>4.78502549429383</v>
      </c>
      <c r="R610" t="s">
        <v>23</v>
      </c>
      <c r="S610">
        <v>4.78502549429383</v>
      </c>
      <c r="T610" t="s">
        <v>24</v>
      </c>
      <c r="U610" t="s">
        <v>25</v>
      </c>
      <c r="V610" t="s">
        <v>26</v>
      </c>
    </row>
    <row r="611" spans="1:22" x14ac:dyDescent="0.35">
      <c r="A611">
        <v>146</v>
      </c>
      <c r="B611">
        <v>176</v>
      </c>
      <c r="C611">
        <v>4</v>
      </c>
      <c r="D611">
        <v>20</v>
      </c>
      <c r="E611">
        <v>0</v>
      </c>
      <c r="F611">
        <v>5</v>
      </c>
      <c r="G611">
        <v>146</v>
      </c>
      <c r="H611">
        <v>0</v>
      </c>
      <c r="I611">
        <v>2</v>
      </c>
      <c r="J611" t="s">
        <v>27</v>
      </c>
      <c r="K611">
        <v>0</v>
      </c>
      <c r="L611">
        <v>965</v>
      </c>
      <c r="M611" t="s">
        <v>23</v>
      </c>
      <c r="N611">
        <v>0.49189497716894898</v>
      </c>
      <c r="O611">
        <v>9.4178082191780796E-2</v>
      </c>
      <c r="P611">
        <v>0.65683242598240499</v>
      </c>
      <c r="Q611">
        <v>4.3168330462953204</v>
      </c>
      <c r="R611" t="s">
        <v>23</v>
      </c>
      <c r="S611">
        <v>4.3168330462953204</v>
      </c>
      <c r="T611" t="s">
        <v>24</v>
      </c>
      <c r="U611" t="s">
        <v>25</v>
      </c>
      <c r="V611" t="s">
        <v>26</v>
      </c>
    </row>
    <row r="612" spans="1:22" x14ac:dyDescent="0.35">
      <c r="A612">
        <v>146</v>
      </c>
      <c r="B612">
        <v>176</v>
      </c>
      <c r="C612">
        <v>4</v>
      </c>
      <c r="D612">
        <v>20</v>
      </c>
      <c r="E612">
        <v>0</v>
      </c>
      <c r="F612">
        <v>5</v>
      </c>
      <c r="G612">
        <v>146</v>
      </c>
      <c r="H612">
        <v>0</v>
      </c>
      <c r="I612">
        <v>2</v>
      </c>
      <c r="J612" t="s">
        <v>28</v>
      </c>
      <c r="K612">
        <v>0</v>
      </c>
      <c r="L612">
        <v>965</v>
      </c>
      <c r="M612" t="s">
        <v>23</v>
      </c>
      <c r="N612">
        <v>0.49505327245053199</v>
      </c>
      <c r="O612">
        <v>8.9041095890410898E-2</v>
      </c>
      <c r="P612">
        <v>0.65827504314390795</v>
      </c>
      <c r="Q612">
        <v>4.3432171103061696</v>
      </c>
      <c r="R612" t="s">
        <v>23</v>
      </c>
      <c r="S612">
        <v>4.3432171103061696</v>
      </c>
      <c r="T612" t="s">
        <v>24</v>
      </c>
      <c r="U612" t="s">
        <v>25</v>
      </c>
      <c r="V612" t="s">
        <v>26</v>
      </c>
    </row>
    <row r="613" spans="1:22" x14ac:dyDescent="0.35">
      <c r="A613">
        <v>146</v>
      </c>
      <c r="B613">
        <v>176</v>
      </c>
      <c r="C613">
        <v>4</v>
      </c>
      <c r="D613">
        <v>20</v>
      </c>
      <c r="E613">
        <v>0</v>
      </c>
      <c r="F613">
        <v>5</v>
      </c>
      <c r="G613">
        <v>146</v>
      </c>
      <c r="H613">
        <v>0</v>
      </c>
      <c r="I613">
        <v>2</v>
      </c>
      <c r="J613" t="s">
        <v>29</v>
      </c>
      <c r="K613">
        <v>0</v>
      </c>
      <c r="L613">
        <v>965</v>
      </c>
      <c r="M613" t="s">
        <v>23</v>
      </c>
      <c r="N613">
        <v>0.49350402261361098</v>
      </c>
      <c r="O613">
        <v>9.3036529680365201E-2</v>
      </c>
      <c r="P613">
        <v>0.65683242598240399</v>
      </c>
      <c r="Q613">
        <v>4.3919385627116396</v>
      </c>
      <c r="R613" t="s">
        <v>23</v>
      </c>
      <c r="S613">
        <v>4.3919385627116396</v>
      </c>
      <c r="T613" t="s">
        <v>24</v>
      </c>
      <c r="U613" t="s">
        <v>25</v>
      </c>
      <c r="V613" t="s">
        <v>26</v>
      </c>
    </row>
    <row r="614" spans="1:22" x14ac:dyDescent="0.35">
      <c r="A614">
        <v>146</v>
      </c>
      <c r="B614">
        <v>176</v>
      </c>
      <c r="C614">
        <v>5</v>
      </c>
      <c r="D614">
        <v>20</v>
      </c>
      <c r="E614">
        <v>0</v>
      </c>
      <c r="F614">
        <v>5</v>
      </c>
      <c r="G614">
        <v>146</v>
      </c>
      <c r="H614">
        <v>0</v>
      </c>
      <c r="I614">
        <v>2</v>
      </c>
      <c r="J614" t="s">
        <v>22</v>
      </c>
      <c r="K614">
        <v>0</v>
      </c>
      <c r="L614">
        <v>1334</v>
      </c>
      <c r="M614">
        <v>59.9814068849279</v>
      </c>
      <c r="N614">
        <v>0.63926592577761099</v>
      </c>
      <c r="O614">
        <v>0.109264957072572</v>
      </c>
      <c r="P614">
        <v>0.92230152443650404</v>
      </c>
      <c r="Q614">
        <v>5.4900459060417299</v>
      </c>
      <c r="R614" t="s">
        <v>23</v>
      </c>
      <c r="S614">
        <v>5.4900459060417299</v>
      </c>
      <c r="T614" t="s">
        <v>24</v>
      </c>
      <c r="U614" t="s">
        <v>25</v>
      </c>
      <c r="V614" t="s">
        <v>26</v>
      </c>
    </row>
    <row r="615" spans="1:22" x14ac:dyDescent="0.35">
      <c r="A615">
        <v>146</v>
      </c>
      <c r="B615">
        <v>176</v>
      </c>
      <c r="C615">
        <v>5</v>
      </c>
      <c r="D615">
        <v>20</v>
      </c>
      <c r="E615">
        <v>0</v>
      </c>
      <c r="F615">
        <v>5</v>
      </c>
      <c r="G615">
        <v>146</v>
      </c>
      <c r="H615">
        <v>0</v>
      </c>
      <c r="I615">
        <v>2</v>
      </c>
      <c r="J615" t="s">
        <v>27</v>
      </c>
      <c r="K615">
        <v>0</v>
      </c>
      <c r="L615">
        <v>1334</v>
      </c>
      <c r="M615" t="s">
        <v>23</v>
      </c>
      <c r="N615">
        <v>0.60721561543479297</v>
      </c>
      <c r="O615">
        <v>4.3949771689497701E-2</v>
      </c>
      <c r="P615">
        <v>0.58813909526237396</v>
      </c>
      <c r="Q615">
        <v>3.8298032771111998</v>
      </c>
      <c r="R615" t="s">
        <v>23</v>
      </c>
      <c r="S615">
        <v>3.8298032771111998</v>
      </c>
      <c r="T615" t="s">
        <v>24</v>
      </c>
      <c r="U615" t="s">
        <v>25</v>
      </c>
      <c r="V615" t="s">
        <v>26</v>
      </c>
    </row>
    <row r="616" spans="1:22" x14ac:dyDescent="0.35">
      <c r="A616">
        <v>146</v>
      </c>
      <c r="B616">
        <v>176</v>
      </c>
      <c r="C616">
        <v>5</v>
      </c>
      <c r="D616">
        <v>20</v>
      </c>
      <c r="E616">
        <v>0</v>
      </c>
      <c r="F616">
        <v>5</v>
      </c>
      <c r="G616">
        <v>146</v>
      </c>
      <c r="H616">
        <v>0</v>
      </c>
      <c r="I616">
        <v>2</v>
      </c>
      <c r="J616" t="s">
        <v>28</v>
      </c>
      <c r="K616">
        <v>0</v>
      </c>
      <c r="L616">
        <v>1334</v>
      </c>
      <c r="M616" t="s">
        <v>23</v>
      </c>
      <c r="N616">
        <v>0.600307074964609</v>
      </c>
      <c r="O616">
        <v>3.5958904109588997E-2</v>
      </c>
      <c r="P616">
        <v>0.59308377259568201</v>
      </c>
      <c r="Q616">
        <v>3.83003088645492</v>
      </c>
      <c r="R616" t="s">
        <v>23</v>
      </c>
      <c r="S616">
        <v>3.83003088645492</v>
      </c>
      <c r="T616" t="s">
        <v>24</v>
      </c>
      <c r="U616" t="s">
        <v>25</v>
      </c>
      <c r="V616" t="s">
        <v>26</v>
      </c>
    </row>
    <row r="617" spans="1:22" x14ac:dyDescent="0.35">
      <c r="A617">
        <v>146</v>
      </c>
      <c r="B617">
        <v>176</v>
      </c>
      <c r="C617">
        <v>5</v>
      </c>
      <c r="D617">
        <v>20</v>
      </c>
      <c r="E617">
        <v>0</v>
      </c>
      <c r="F617">
        <v>5</v>
      </c>
      <c r="G617">
        <v>146</v>
      </c>
      <c r="H617">
        <v>0</v>
      </c>
      <c r="I617">
        <v>2</v>
      </c>
      <c r="J617" t="s">
        <v>29</v>
      </c>
      <c r="K617">
        <v>0</v>
      </c>
      <c r="L617">
        <v>1334</v>
      </c>
      <c r="M617" t="s">
        <v>23</v>
      </c>
      <c r="N617">
        <v>0.60804978887170602</v>
      </c>
      <c r="O617">
        <v>4.6232876712328702E-2</v>
      </c>
      <c r="P617">
        <v>0.58690292592904703</v>
      </c>
      <c r="Q617">
        <v>3.8077947222092998</v>
      </c>
      <c r="R617" t="s">
        <v>23</v>
      </c>
      <c r="S617">
        <v>3.8077947222092998</v>
      </c>
      <c r="T617" t="s">
        <v>24</v>
      </c>
      <c r="U617" t="s">
        <v>25</v>
      </c>
      <c r="V617" t="s">
        <v>26</v>
      </c>
    </row>
    <row r="618" spans="1:22" x14ac:dyDescent="0.35">
      <c r="A618">
        <v>146</v>
      </c>
      <c r="B618">
        <v>176</v>
      </c>
      <c r="C618">
        <v>3</v>
      </c>
      <c r="D618">
        <v>20</v>
      </c>
      <c r="E618">
        <v>0</v>
      </c>
      <c r="F618">
        <v>5</v>
      </c>
      <c r="G618">
        <v>146</v>
      </c>
      <c r="H618">
        <v>0</v>
      </c>
      <c r="I618">
        <v>2</v>
      </c>
      <c r="J618" t="s">
        <v>22</v>
      </c>
      <c r="K618">
        <v>0</v>
      </c>
      <c r="L618">
        <v>643</v>
      </c>
      <c r="M618">
        <v>74.260236717140103</v>
      </c>
      <c r="N618">
        <v>0.28383253835095201</v>
      </c>
      <c r="O618">
        <v>0.14039032385198899</v>
      </c>
      <c r="P618">
        <v>0.94359177738555899</v>
      </c>
      <c r="Q618">
        <v>4.7895242913858098</v>
      </c>
      <c r="R618" t="s">
        <v>23</v>
      </c>
      <c r="S618">
        <v>4.7895242913858098</v>
      </c>
      <c r="T618" t="s">
        <v>24</v>
      </c>
      <c r="U618" t="s">
        <v>25</v>
      </c>
      <c r="V618" t="s">
        <v>26</v>
      </c>
    </row>
    <row r="619" spans="1:22" x14ac:dyDescent="0.35">
      <c r="A619">
        <v>146</v>
      </c>
      <c r="B619">
        <v>176</v>
      </c>
      <c r="C619">
        <v>3</v>
      </c>
      <c r="D619">
        <v>20</v>
      </c>
      <c r="E619">
        <v>0</v>
      </c>
      <c r="F619">
        <v>5</v>
      </c>
      <c r="G619">
        <v>146</v>
      </c>
      <c r="H619">
        <v>0</v>
      </c>
      <c r="I619">
        <v>2</v>
      </c>
      <c r="J619" t="s">
        <v>27</v>
      </c>
      <c r="K619">
        <v>0</v>
      </c>
      <c r="L619">
        <v>643</v>
      </c>
      <c r="M619" t="s">
        <v>23</v>
      </c>
      <c r="N619">
        <v>0.31863992172211297</v>
      </c>
      <c r="O619">
        <v>0.17751141552511401</v>
      </c>
      <c r="P619">
        <v>0.73202930170590796</v>
      </c>
      <c r="Q619">
        <v>5.1814438206733202</v>
      </c>
      <c r="R619" t="s">
        <v>23</v>
      </c>
      <c r="S619">
        <v>5.1814438206733202</v>
      </c>
      <c r="T619" t="s">
        <v>24</v>
      </c>
      <c r="U619" t="s">
        <v>25</v>
      </c>
      <c r="V619" t="s">
        <v>26</v>
      </c>
    </row>
    <row r="620" spans="1:22" x14ac:dyDescent="0.35">
      <c r="A620">
        <v>146</v>
      </c>
      <c r="B620">
        <v>176</v>
      </c>
      <c r="C620">
        <v>3</v>
      </c>
      <c r="D620">
        <v>20</v>
      </c>
      <c r="E620">
        <v>0</v>
      </c>
      <c r="F620">
        <v>5</v>
      </c>
      <c r="G620">
        <v>146</v>
      </c>
      <c r="H620">
        <v>0</v>
      </c>
      <c r="I620">
        <v>2</v>
      </c>
      <c r="J620" t="s">
        <v>28</v>
      </c>
      <c r="K620">
        <v>0</v>
      </c>
      <c r="L620">
        <v>643</v>
      </c>
      <c r="M620" t="s">
        <v>23</v>
      </c>
      <c r="N620">
        <v>0.30453359425962101</v>
      </c>
      <c r="O620">
        <v>0.15410958904109501</v>
      </c>
      <c r="P620">
        <v>0.74607715436507105</v>
      </c>
      <c r="Q620">
        <v>5.1504758937097597</v>
      </c>
      <c r="R620" t="s">
        <v>23</v>
      </c>
      <c r="S620">
        <v>5.1504758937097597</v>
      </c>
      <c r="T620" t="s">
        <v>24</v>
      </c>
      <c r="U620" t="s">
        <v>25</v>
      </c>
      <c r="V620" t="s">
        <v>26</v>
      </c>
    </row>
    <row r="621" spans="1:22" x14ac:dyDescent="0.35">
      <c r="A621">
        <v>146</v>
      </c>
      <c r="B621">
        <v>176</v>
      </c>
      <c r="C621">
        <v>3</v>
      </c>
      <c r="D621">
        <v>20</v>
      </c>
      <c r="E621">
        <v>0</v>
      </c>
      <c r="F621">
        <v>5</v>
      </c>
      <c r="G621">
        <v>146</v>
      </c>
      <c r="H621">
        <v>0</v>
      </c>
      <c r="I621">
        <v>2</v>
      </c>
      <c r="J621" t="s">
        <v>29</v>
      </c>
      <c r="K621">
        <v>0</v>
      </c>
      <c r="L621">
        <v>643</v>
      </c>
      <c r="M621" t="s">
        <v>23</v>
      </c>
      <c r="N621">
        <v>0.31183953033268003</v>
      </c>
      <c r="O621">
        <v>0.173515981735159</v>
      </c>
      <c r="P621">
        <v>0.73729724645309402</v>
      </c>
      <c r="Q621">
        <v>5.2767703559762698</v>
      </c>
      <c r="R621" t="s">
        <v>23</v>
      </c>
      <c r="S621">
        <v>5.2767703559762698</v>
      </c>
      <c r="T621" t="s">
        <v>24</v>
      </c>
      <c r="U621" t="s">
        <v>25</v>
      </c>
      <c r="V621" t="s">
        <v>26</v>
      </c>
    </row>
    <row r="622" spans="1:22" x14ac:dyDescent="0.35">
      <c r="A622">
        <v>146</v>
      </c>
      <c r="B622">
        <v>176</v>
      </c>
      <c r="C622">
        <v>3</v>
      </c>
      <c r="D622">
        <v>20</v>
      </c>
      <c r="E622">
        <v>0</v>
      </c>
      <c r="F622">
        <v>5</v>
      </c>
      <c r="G622">
        <v>146</v>
      </c>
      <c r="H622">
        <v>0</v>
      </c>
      <c r="I622">
        <v>2</v>
      </c>
      <c r="J622" t="s">
        <v>22</v>
      </c>
      <c r="K622">
        <v>1</v>
      </c>
      <c r="L622">
        <v>645</v>
      </c>
      <c r="M622">
        <v>78.129626537845695</v>
      </c>
      <c r="N622">
        <v>0.293193010484392</v>
      </c>
      <c r="O622">
        <v>0.14778960403240099</v>
      </c>
      <c r="P622">
        <v>0.944638958263462</v>
      </c>
      <c r="Q622">
        <v>4.8317409060418903</v>
      </c>
      <c r="R622" t="s">
        <v>23</v>
      </c>
      <c r="S622">
        <v>4.8317409060418903</v>
      </c>
      <c r="T622" t="s">
        <v>24</v>
      </c>
      <c r="U622" t="s">
        <v>25</v>
      </c>
      <c r="V622" t="s">
        <v>26</v>
      </c>
    </row>
    <row r="623" spans="1:22" x14ac:dyDescent="0.35">
      <c r="A623">
        <v>146</v>
      </c>
      <c r="B623">
        <v>176</v>
      </c>
      <c r="C623">
        <v>3</v>
      </c>
      <c r="D623">
        <v>20</v>
      </c>
      <c r="E623">
        <v>0</v>
      </c>
      <c r="F623">
        <v>5</v>
      </c>
      <c r="G623">
        <v>146</v>
      </c>
      <c r="H623">
        <v>0</v>
      </c>
      <c r="I623">
        <v>2</v>
      </c>
      <c r="J623" t="s">
        <v>27</v>
      </c>
      <c r="K623">
        <v>1</v>
      </c>
      <c r="L623">
        <v>645</v>
      </c>
      <c r="M623" t="s">
        <v>23</v>
      </c>
      <c r="N623">
        <v>0.32500000000000001</v>
      </c>
      <c r="O623">
        <v>0.173515981735159</v>
      </c>
      <c r="P623">
        <v>0.73085089914535695</v>
      </c>
      <c r="Q623">
        <v>5.2464077459988401</v>
      </c>
      <c r="R623" t="s">
        <v>23</v>
      </c>
      <c r="S623">
        <v>5.2464077459988401</v>
      </c>
      <c r="T623" t="s">
        <v>24</v>
      </c>
      <c r="U623" t="s">
        <v>25</v>
      </c>
      <c r="V623" t="s">
        <v>26</v>
      </c>
    </row>
    <row r="624" spans="1:22" x14ac:dyDescent="0.35">
      <c r="A624">
        <v>146</v>
      </c>
      <c r="B624">
        <v>176</v>
      </c>
      <c r="C624">
        <v>3</v>
      </c>
      <c r="D624">
        <v>20</v>
      </c>
      <c r="E624">
        <v>0</v>
      </c>
      <c r="F624">
        <v>5</v>
      </c>
      <c r="G624">
        <v>146</v>
      </c>
      <c r="H624">
        <v>0</v>
      </c>
      <c r="I624">
        <v>2</v>
      </c>
      <c r="J624" t="s">
        <v>28</v>
      </c>
      <c r="K624">
        <v>1</v>
      </c>
      <c r="L624">
        <v>645</v>
      </c>
      <c r="M624" t="s">
        <v>23</v>
      </c>
      <c r="N624">
        <v>0.31484018264840102</v>
      </c>
      <c r="O624">
        <v>0.164383561643835</v>
      </c>
      <c r="P624">
        <v>0.73435755217430398</v>
      </c>
      <c r="Q624">
        <v>5.0003937601230302</v>
      </c>
      <c r="R624" t="s">
        <v>23</v>
      </c>
      <c r="S624">
        <v>5.0003937601230302</v>
      </c>
      <c r="T624" t="s">
        <v>24</v>
      </c>
      <c r="U624" t="s">
        <v>25</v>
      </c>
      <c r="V624" t="s">
        <v>26</v>
      </c>
    </row>
    <row r="625" spans="1:22" x14ac:dyDescent="0.35">
      <c r="A625">
        <v>146</v>
      </c>
      <c r="B625">
        <v>176</v>
      </c>
      <c r="C625">
        <v>3</v>
      </c>
      <c r="D625">
        <v>20</v>
      </c>
      <c r="E625">
        <v>0</v>
      </c>
      <c r="F625">
        <v>5</v>
      </c>
      <c r="G625">
        <v>146</v>
      </c>
      <c r="H625">
        <v>0</v>
      </c>
      <c r="I625">
        <v>2</v>
      </c>
      <c r="J625" t="s">
        <v>29</v>
      </c>
      <c r="K625">
        <v>1</v>
      </c>
      <c r="L625">
        <v>645</v>
      </c>
      <c r="M625" t="s">
        <v>23</v>
      </c>
      <c r="N625">
        <v>0.31643835616438298</v>
      </c>
      <c r="O625">
        <v>0.17408675799086701</v>
      </c>
      <c r="P625">
        <v>0.73435755217430498</v>
      </c>
      <c r="Q625">
        <v>5.1490147057636602</v>
      </c>
      <c r="R625" t="s">
        <v>23</v>
      </c>
      <c r="S625">
        <v>5.1490147057636602</v>
      </c>
      <c r="T625" t="s">
        <v>24</v>
      </c>
      <c r="U625" t="s">
        <v>25</v>
      </c>
      <c r="V625" t="s">
        <v>26</v>
      </c>
    </row>
    <row r="626" spans="1:22" x14ac:dyDescent="0.35">
      <c r="A626">
        <v>146</v>
      </c>
      <c r="B626">
        <v>176</v>
      </c>
      <c r="C626">
        <v>3.6</v>
      </c>
      <c r="D626">
        <v>20</v>
      </c>
      <c r="E626">
        <v>0</v>
      </c>
      <c r="F626">
        <v>5</v>
      </c>
      <c r="G626">
        <v>146</v>
      </c>
      <c r="H626">
        <v>0</v>
      </c>
      <c r="I626">
        <v>2</v>
      </c>
      <c r="J626" t="s">
        <v>22</v>
      </c>
      <c r="K626">
        <v>0</v>
      </c>
      <c r="L626">
        <v>827</v>
      </c>
      <c r="M626">
        <v>47.486253543168601</v>
      </c>
      <c r="N626">
        <v>0.40513099376016698</v>
      </c>
      <c r="O626">
        <v>8.8719850619923907E-2</v>
      </c>
      <c r="P626">
        <v>0.91950615296096905</v>
      </c>
      <c r="Q626">
        <v>4.4841268228498103</v>
      </c>
      <c r="R626" t="s">
        <v>23</v>
      </c>
      <c r="S626">
        <v>4.4841268228498103</v>
      </c>
      <c r="T626" t="s">
        <v>24</v>
      </c>
      <c r="U626" t="s">
        <v>25</v>
      </c>
      <c r="V626" t="s">
        <v>26</v>
      </c>
    </row>
    <row r="627" spans="1:22" x14ac:dyDescent="0.35">
      <c r="A627">
        <v>146</v>
      </c>
      <c r="B627">
        <v>176</v>
      </c>
      <c r="C627">
        <v>3.6</v>
      </c>
      <c r="D627">
        <v>20</v>
      </c>
      <c r="E627">
        <v>0</v>
      </c>
      <c r="F627">
        <v>5</v>
      </c>
      <c r="G627">
        <v>146</v>
      </c>
      <c r="H627">
        <v>0</v>
      </c>
      <c r="I627">
        <v>2</v>
      </c>
      <c r="J627" t="s">
        <v>27</v>
      </c>
      <c r="K627">
        <v>0</v>
      </c>
      <c r="L627">
        <v>827</v>
      </c>
      <c r="M627" t="s">
        <v>23</v>
      </c>
      <c r="N627">
        <v>0.42496738421395902</v>
      </c>
      <c r="O627">
        <v>0.119292237442922</v>
      </c>
      <c r="P627">
        <v>0.69018404342824602</v>
      </c>
      <c r="Q627">
        <v>4.5853840507878196</v>
      </c>
      <c r="R627" t="s">
        <v>23</v>
      </c>
      <c r="S627">
        <v>4.5853840507878196</v>
      </c>
      <c r="T627" t="s">
        <v>24</v>
      </c>
      <c r="U627" t="s">
        <v>25</v>
      </c>
      <c r="V627" t="s">
        <v>26</v>
      </c>
    </row>
    <row r="628" spans="1:22" x14ac:dyDescent="0.35">
      <c r="A628">
        <v>146</v>
      </c>
      <c r="B628">
        <v>176</v>
      </c>
      <c r="C628">
        <v>3.6</v>
      </c>
      <c r="D628">
        <v>20</v>
      </c>
      <c r="E628">
        <v>0</v>
      </c>
      <c r="F628">
        <v>5</v>
      </c>
      <c r="G628">
        <v>146</v>
      </c>
      <c r="H628">
        <v>0</v>
      </c>
      <c r="I628">
        <v>2</v>
      </c>
      <c r="J628" t="s">
        <v>28</v>
      </c>
      <c r="K628">
        <v>0</v>
      </c>
      <c r="L628">
        <v>827</v>
      </c>
      <c r="M628" t="s">
        <v>23</v>
      </c>
      <c r="N628">
        <v>0.41360078277886497</v>
      </c>
      <c r="O628">
        <v>9.9315068493150596E-2</v>
      </c>
      <c r="P628">
        <v>0.704170403282664</v>
      </c>
      <c r="Q628">
        <v>4.4637043624137496</v>
      </c>
      <c r="R628" t="s">
        <v>23</v>
      </c>
      <c r="S628">
        <v>4.4637043624137496</v>
      </c>
      <c r="T628" t="s">
        <v>24</v>
      </c>
      <c r="U628" t="s">
        <v>25</v>
      </c>
      <c r="V628" t="s">
        <v>26</v>
      </c>
    </row>
    <row r="629" spans="1:22" x14ac:dyDescent="0.35">
      <c r="A629">
        <v>146</v>
      </c>
      <c r="B629">
        <v>176</v>
      </c>
      <c r="C629">
        <v>3.6</v>
      </c>
      <c r="D629">
        <v>20</v>
      </c>
      <c r="E629">
        <v>0</v>
      </c>
      <c r="F629">
        <v>5</v>
      </c>
      <c r="G629">
        <v>146</v>
      </c>
      <c r="H629">
        <v>0</v>
      </c>
      <c r="I629">
        <v>2</v>
      </c>
      <c r="J629" t="s">
        <v>29</v>
      </c>
      <c r="K629">
        <v>0</v>
      </c>
      <c r="L629">
        <v>827</v>
      </c>
      <c r="M629" t="s">
        <v>23</v>
      </c>
      <c r="N629">
        <v>0.415704500978473</v>
      </c>
      <c r="O629">
        <v>0.10445205479451999</v>
      </c>
      <c r="P629">
        <v>0.704170403282665</v>
      </c>
      <c r="Q629">
        <v>4.6120568902095398</v>
      </c>
      <c r="R629" t="s">
        <v>23</v>
      </c>
      <c r="S629">
        <v>4.6120568902095398</v>
      </c>
      <c r="T629" t="s">
        <v>24</v>
      </c>
      <c r="U629" t="s">
        <v>25</v>
      </c>
      <c r="V629" t="s">
        <v>26</v>
      </c>
    </row>
    <row r="630" spans="1:22" x14ac:dyDescent="0.35">
      <c r="A630">
        <v>146</v>
      </c>
      <c r="B630">
        <v>176</v>
      </c>
      <c r="C630">
        <v>3.6</v>
      </c>
      <c r="D630">
        <v>20</v>
      </c>
      <c r="E630">
        <v>0</v>
      </c>
      <c r="F630">
        <v>5</v>
      </c>
      <c r="G630">
        <v>146</v>
      </c>
      <c r="H630">
        <v>0</v>
      </c>
      <c r="I630">
        <v>2</v>
      </c>
      <c r="J630" t="s">
        <v>22</v>
      </c>
      <c r="K630">
        <v>1</v>
      </c>
      <c r="L630">
        <v>825</v>
      </c>
      <c r="M630">
        <v>53.191399515069897</v>
      </c>
      <c r="N630">
        <v>0.41401027430500897</v>
      </c>
      <c r="O630">
        <v>9.9377810594942606E-2</v>
      </c>
      <c r="P630">
        <v>0.92089532192075896</v>
      </c>
      <c r="Q630">
        <v>4.6304606826063797</v>
      </c>
      <c r="R630" t="s">
        <v>23</v>
      </c>
      <c r="S630">
        <v>4.6304606826063797</v>
      </c>
      <c r="T630" t="s">
        <v>24</v>
      </c>
      <c r="U630" t="s">
        <v>25</v>
      </c>
      <c r="V630" t="s">
        <v>26</v>
      </c>
    </row>
    <row r="631" spans="1:22" x14ac:dyDescent="0.35">
      <c r="A631">
        <v>146</v>
      </c>
      <c r="B631">
        <v>176</v>
      </c>
      <c r="C631">
        <v>3.6</v>
      </c>
      <c r="D631">
        <v>20</v>
      </c>
      <c r="E631">
        <v>0</v>
      </c>
      <c r="F631">
        <v>5</v>
      </c>
      <c r="G631">
        <v>146</v>
      </c>
      <c r="H631">
        <v>0</v>
      </c>
      <c r="I631">
        <v>2</v>
      </c>
      <c r="J631" t="s">
        <v>27</v>
      </c>
      <c r="K631">
        <v>1</v>
      </c>
      <c r="L631">
        <v>825</v>
      </c>
      <c r="M631" t="s">
        <v>23</v>
      </c>
      <c r="N631">
        <v>0.42522831050228299</v>
      </c>
      <c r="O631">
        <v>0.11872146118721399</v>
      </c>
      <c r="P631">
        <v>0.69416775957094801</v>
      </c>
      <c r="Q631">
        <v>4.60006601569917</v>
      </c>
      <c r="R631" t="s">
        <v>23</v>
      </c>
      <c r="S631">
        <v>4.60006601569917</v>
      </c>
      <c r="T631" t="s">
        <v>24</v>
      </c>
      <c r="U631" t="s">
        <v>25</v>
      </c>
      <c r="V631" t="s">
        <v>26</v>
      </c>
    </row>
    <row r="632" spans="1:22" x14ac:dyDescent="0.35">
      <c r="A632">
        <v>146</v>
      </c>
      <c r="B632">
        <v>176</v>
      </c>
      <c r="C632">
        <v>3.6</v>
      </c>
      <c r="D632">
        <v>20</v>
      </c>
      <c r="E632">
        <v>0</v>
      </c>
      <c r="F632">
        <v>5</v>
      </c>
      <c r="G632">
        <v>146</v>
      </c>
      <c r="H632">
        <v>0</v>
      </c>
      <c r="I632">
        <v>2</v>
      </c>
      <c r="J632" t="s">
        <v>28</v>
      </c>
      <c r="K632">
        <v>1</v>
      </c>
      <c r="L632">
        <v>825</v>
      </c>
      <c r="M632" t="s">
        <v>23</v>
      </c>
      <c r="N632">
        <v>0.41909654272667901</v>
      </c>
      <c r="O632">
        <v>0.102739726027397</v>
      </c>
      <c r="P632">
        <v>0.70194706160621001</v>
      </c>
      <c r="Q632">
        <v>4.6596111883953704</v>
      </c>
      <c r="R632" t="s">
        <v>23</v>
      </c>
      <c r="S632">
        <v>4.6596111883953704</v>
      </c>
      <c r="T632" t="s">
        <v>24</v>
      </c>
      <c r="U632" t="s">
        <v>25</v>
      </c>
      <c r="V632" t="s">
        <v>26</v>
      </c>
    </row>
    <row r="633" spans="1:22" x14ac:dyDescent="0.35">
      <c r="A633">
        <v>146</v>
      </c>
      <c r="B633">
        <v>176</v>
      </c>
      <c r="C633">
        <v>3.6</v>
      </c>
      <c r="D633">
        <v>20</v>
      </c>
      <c r="E633">
        <v>0</v>
      </c>
      <c r="F633">
        <v>5</v>
      </c>
      <c r="G633">
        <v>146</v>
      </c>
      <c r="H633">
        <v>0</v>
      </c>
      <c r="I633">
        <v>2</v>
      </c>
      <c r="J633" t="s">
        <v>29</v>
      </c>
      <c r="K633">
        <v>1</v>
      </c>
      <c r="L633">
        <v>825</v>
      </c>
      <c r="M633" t="s">
        <v>23</v>
      </c>
      <c r="N633">
        <v>0.43304794520547901</v>
      </c>
      <c r="O633">
        <v>0.123858447488584</v>
      </c>
      <c r="P633">
        <v>0.68794431794273903</v>
      </c>
      <c r="Q633">
        <v>4.5707547698824698</v>
      </c>
      <c r="R633" t="s">
        <v>23</v>
      </c>
      <c r="S633">
        <v>4.5707547698824698</v>
      </c>
      <c r="T633" t="s">
        <v>24</v>
      </c>
      <c r="U633" t="s">
        <v>25</v>
      </c>
      <c r="V633" t="s">
        <v>26</v>
      </c>
    </row>
    <row r="634" spans="1:22" x14ac:dyDescent="0.35">
      <c r="A634">
        <v>146</v>
      </c>
      <c r="B634">
        <v>176</v>
      </c>
      <c r="C634">
        <v>4</v>
      </c>
      <c r="D634">
        <v>20</v>
      </c>
      <c r="E634">
        <v>0</v>
      </c>
      <c r="F634">
        <v>5</v>
      </c>
      <c r="G634">
        <v>146</v>
      </c>
      <c r="H634">
        <v>0</v>
      </c>
      <c r="I634">
        <v>2</v>
      </c>
      <c r="J634" t="s">
        <v>22</v>
      </c>
      <c r="K634">
        <v>0</v>
      </c>
      <c r="L634">
        <v>953</v>
      </c>
      <c r="M634">
        <v>49.9275691582734</v>
      </c>
      <c r="N634">
        <v>0.490142503085435</v>
      </c>
      <c r="O634">
        <v>9.2470018984548902E-2</v>
      </c>
      <c r="P634">
        <v>0.92537203189497497</v>
      </c>
      <c r="Q634">
        <v>4.7098807431693102</v>
      </c>
      <c r="R634" t="s">
        <v>23</v>
      </c>
      <c r="S634">
        <v>4.7098807431693102</v>
      </c>
      <c r="T634" t="s">
        <v>24</v>
      </c>
      <c r="U634" t="s">
        <v>25</v>
      </c>
      <c r="V634" t="s">
        <v>26</v>
      </c>
    </row>
    <row r="635" spans="1:22" x14ac:dyDescent="0.35">
      <c r="A635">
        <v>146</v>
      </c>
      <c r="B635">
        <v>176</v>
      </c>
      <c r="C635">
        <v>4</v>
      </c>
      <c r="D635">
        <v>20</v>
      </c>
      <c r="E635">
        <v>0</v>
      </c>
      <c r="F635">
        <v>5</v>
      </c>
      <c r="G635">
        <v>146</v>
      </c>
      <c r="H635">
        <v>0</v>
      </c>
      <c r="I635">
        <v>2</v>
      </c>
      <c r="J635" t="s">
        <v>27</v>
      </c>
      <c r="K635">
        <v>0</v>
      </c>
      <c r="L635">
        <v>953</v>
      </c>
      <c r="M635" t="s">
        <v>23</v>
      </c>
      <c r="N635">
        <v>0.48424657534246501</v>
      </c>
      <c r="O635">
        <v>9.2465753424657501E-2</v>
      </c>
      <c r="P635">
        <v>0.66405375098887198</v>
      </c>
      <c r="Q635">
        <v>4.4204159962278098</v>
      </c>
      <c r="R635" t="s">
        <v>23</v>
      </c>
      <c r="S635">
        <v>4.4204159962278098</v>
      </c>
      <c r="T635" t="s">
        <v>24</v>
      </c>
      <c r="U635" t="s">
        <v>25</v>
      </c>
      <c r="V635" t="s">
        <v>26</v>
      </c>
    </row>
    <row r="636" spans="1:22" x14ac:dyDescent="0.35">
      <c r="A636">
        <v>146</v>
      </c>
      <c r="B636">
        <v>176</v>
      </c>
      <c r="C636">
        <v>4</v>
      </c>
      <c r="D636">
        <v>20</v>
      </c>
      <c r="E636">
        <v>0</v>
      </c>
      <c r="F636">
        <v>5</v>
      </c>
      <c r="G636">
        <v>146</v>
      </c>
      <c r="H636">
        <v>0</v>
      </c>
      <c r="I636">
        <v>2</v>
      </c>
      <c r="J636" t="s">
        <v>28</v>
      </c>
      <c r="K636">
        <v>0</v>
      </c>
      <c r="L636">
        <v>953</v>
      </c>
      <c r="M636" t="s">
        <v>23</v>
      </c>
      <c r="N636">
        <v>0.48482822352685301</v>
      </c>
      <c r="O636">
        <v>8.9041095890410898E-2</v>
      </c>
      <c r="P636">
        <v>0.66260242923158197</v>
      </c>
      <c r="Q636">
        <v>4.4201850647271703</v>
      </c>
      <c r="R636" t="s">
        <v>23</v>
      </c>
      <c r="S636">
        <v>4.4201850647271703</v>
      </c>
      <c r="T636" t="s">
        <v>24</v>
      </c>
      <c r="U636" t="s">
        <v>25</v>
      </c>
      <c r="V636" t="s">
        <v>26</v>
      </c>
    </row>
    <row r="637" spans="1:22" x14ac:dyDescent="0.35">
      <c r="A637">
        <v>146</v>
      </c>
      <c r="B637">
        <v>176</v>
      </c>
      <c r="C637">
        <v>4</v>
      </c>
      <c r="D637">
        <v>20</v>
      </c>
      <c r="E637">
        <v>0</v>
      </c>
      <c r="F637">
        <v>5</v>
      </c>
      <c r="G637">
        <v>146</v>
      </c>
      <c r="H637">
        <v>0</v>
      </c>
      <c r="I637">
        <v>2</v>
      </c>
      <c r="J637" t="s">
        <v>29</v>
      </c>
      <c r="K637">
        <v>0</v>
      </c>
      <c r="L637">
        <v>953</v>
      </c>
      <c r="M637" t="s">
        <v>23</v>
      </c>
      <c r="N637">
        <v>0.48624157425527298</v>
      </c>
      <c r="O637">
        <v>9.5890410958904104E-2</v>
      </c>
      <c r="P637">
        <v>0.66260242923158197</v>
      </c>
      <c r="Q637">
        <v>4.2478850056241999</v>
      </c>
      <c r="R637" t="s">
        <v>23</v>
      </c>
      <c r="S637">
        <v>4.2478850056241999</v>
      </c>
      <c r="T637" t="s">
        <v>24</v>
      </c>
      <c r="U637" t="s">
        <v>25</v>
      </c>
      <c r="V637" t="s">
        <v>26</v>
      </c>
    </row>
    <row r="638" spans="1:22" x14ac:dyDescent="0.35">
      <c r="A638">
        <v>146</v>
      </c>
      <c r="B638">
        <v>176</v>
      </c>
      <c r="C638">
        <v>4</v>
      </c>
      <c r="D638">
        <v>20</v>
      </c>
      <c r="E638">
        <v>0</v>
      </c>
      <c r="F638">
        <v>5</v>
      </c>
      <c r="G638">
        <v>146</v>
      </c>
      <c r="H638">
        <v>0</v>
      </c>
      <c r="I638">
        <v>2</v>
      </c>
      <c r="J638" t="s">
        <v>22</v>
      </c>
      <c r="K638">
        <v>1</v>
      </c>
      <c r="L638">
        <v>951</v>
      </c>
      <c r="M638">
        <v>50.3995620580138</v>
      </c>
      <c r="N638">
        <v>0.48659204080024199</v>
      </c>
      <c r="O638">
        <v>9.3321032349116095E-2</v>
      </c>
      <c r="P638">
        <v>0.913112158048353</v>
      </c>
      <c r="Q638">
        <v>4.7610893553600997</v>
      </c>
      <c r="R638" t="s">
        <v>23</v>
      </c>
      <c r="S638">
        <v>4.7610893553600997</v>
      </c>
      <c r="T638" t="s">
        <v>24</v>
      </c>
      <c r="U638" t="s">
        <v>25</v>
      </c>
      <c r="V638" t="s">
        <v>26</v>
      </c>
    </row>
    <row r="639" spans="1:22" x14ac:dyDescent="0.35">
      <c r="A639">
        <v>146</v>
      </c>
      <c r="B639">
        <v>176</v>
      </c>
      <c r="C639">
        <v>4</v>
      </c>
      <c r="D639">
        <v>20</v>
      </c>
      <c r="E639">
        <v>0</v>
      </c>
      <c r="F639">
        <v>5</v>
      </c>
      <c r="G639">
        <v>146</v>
      </c>
      <c r="H639">
        <v>0</v>
      </c>
      <c r="I639">
        <v>2</v>
      </c>
      <c r="J639" t="s">
        <v>27</v>
      </c>
      <c r="K639">
        <v>1</v>
      </c>
      <c r="L639">
        <v>951</v>
      </c>
      <c r="M639" t="s">
        <v>23</v>
      </c>
      <c r="N639">
        <v>0.48918786692759197</v>
      </c>
      <c r="O639">
        <v>0.103310502283105</v>
      </c>
      <c r="P639">
        <v>0.65606754324426897</v>
      </c>
      <c r="Q639">
        <v>4.4981250780379396</v>
      </c>
      <c r="R639" t="s">
        <v>23</v>
      </c>
      <c r="S639">
        <v>4.4981250780379396</v>
      </c>
      <c r="T639" t="s">
        <v>24</v>
      </c>
      <c r="U639" t="s">
        <v>25</v>
      </c>
      <c r="V639" t="s">
        <v>26</v>
      </c>
    </row>
    <row r="640" spans="1:22" x14ac:dyDescent="0.35">
      <c r="A640">
        <v>146</v>
      </c>
      <c r="B640">
        <v>176</v>
      </c>
      <c r="C640">
        <v>4</v>
      </c>
      <c r="D640">
        <v>20</v>
      </c>
      <c r="E640">
        <v>0</v>
      </c>
      <c r="F640">
        <v>5</v>
      </c>
      <c r="G640">
        <v>146</v>
      </c>
      <c r="H640">
        <v>0</v>
      </c>
      <c r="I640">
        <v>2</v>
      </c>
      <c r="J640" t="s">
        <v>28</v>
      </c>
      <c r="K640">
        <v>1</v>
      </c>
      <c r="L640">
        <v>951</v>
      </c>
      <c r="M640" t="s">
        <v>23</v>
      </c>
      <c r="N640">
        <v>0.481322026527506</v>
      </c>
      <c r="O640">
        <v>8.5616438356164296E-2</v>
      </c>
      <c r="P640">
        <v>0.666237064544558</v>
      </c>
      <c r="Q640">
        <v>4.2888872417665196</v>
      </c>
      <c r="R640" t="s">
        <v>23</v>
      </c>
      <c r="S640">
        <v>4.2888872417665196</v>
      </c>
      <c r="T640" t="s">
        <v>24</v>
      </c>
      <c r="U640" t="s">
        <v>25</v>
      </c>
      <c r="V640" t="s">
        <v>26</v>
      </c>
    </row>
    <row r="641" spans="1:22" x14ac:dyDescent="0.35">
      <c r="A641">
        <v>146</v>
      </c>
      <c r="B641">
        <v>176</v>
      </c>
      <c r="C641">
        <v>4</v>
      </c>
      <c r="D641">
        <v>20</v>
      </c>
      <c r="E641">
        <v>0</v>
      </c>
      <c r="F641">
        <v>5</v>
      </c>
      <c r="G641">
        <v>146</v>
      </c>
      <c r="H641">
        <v>0</v>
      </c>
      <c r="I641">
        <v>2</v>
      </c>
      <c r="J641" t="s">
        <v>29</v>
      </c>
      <c r="K641">
        <v>1</v>
      </c>
      <c r="L641">
        <v>951</v>
      </c>
      <c r="M641" t="s">
        <v>23</v>
      </c>
      <c r="N641">
        <v>0.49384105240269599</v>
      </c>
      <c r="O641">
        <v>0.103310502283105</v>
      </c>
      <c r="P641">
        <v>0.65461475448708495</v>
      </c>
      <c r="Q641">
        <v>4.5012632476270902</v>
      </c>
      <c r="R641" t="s">
        <v>23</v>
      </c>
      <c r="S641">
        <v>4.5012632476270902</v>
      </c>
      <c r="T641" t="s">
        <v>24</v>
      </c>
      <c r="U641" t="s">
        <v>25</v>
      </c>
      <c r="V641" t="s">
        <v>26</v>
      </c>
    </row>
    <row r="642" spans="1:22" x14ac:dyDescent="0.35">
      <c r="A642">
        <v>146</v>
      </c>
      <c r="B642">
        <v>176</v>
      </c>
      <c r="C642">
        <v>5</v>
      </c>
      <c r="D642">
        <v>20</v>
      </c>
      <c r="E642">
        <v>0</v>
      </c>
      <c r="F642">
        <v>5</v>
      </c>
      <c r="G642">
        <v>146</v>
      </c>
      <c r="H642">
        <v>0</v>
      </c>
      <c r="I642">
        <v>2</v>
      </c>
      <c r="J642" t="s">
        <v>22</v>
      </c>
      <c r="K642">
        <v>0</v>
      </c>
      <c r="L642">
        <v>1372</v>
      </c>
      <c r="M642">
        <v>54.528549102522803</v>
      </c>
      <c r="N642">
        <v>0.64112371709069604</v>
      </c>
      <c r="O642">
        <v>9.9190825526370305E-2</v>
      </c>
      <c r="P642">
        <v>0.91325458598680997</v>
      </c>
      <c r="Q642">
        <v>5.4087947698860397</v>
      </c>
      <c r="R642" t="s">
        <v>23</v>
      </c>
      <c r="S642">
        <v>5.4087947698860397</v>
      </c>
      <c r="T642" t="s">
        <v>24</v>
      </c>
      <c r="U642" t="s">
        <v>25</v>
      </c>
      <c r="V642" t="s">
        <v>26</v>
      </c>
    </row>
    <row r="643" spans="1:22" x14ac:dyDescent="0.35">
      <c r="A643">
        <v>146</v>
      </c>
      <c r="B643">
        <v>176</v>
      </c>
      <c r="C643">
        <v>5</v>
      </c>
      <c r="D643">
        <v>20</v>
      </c>
      <c r="E643">
        <v>0</v>
      </c>
      <c r="F643">
        <v>5</v>
      </c>
      <c r="G643">
        <v>146</v>
      </c>
      <c r="H643">
        <v>0</v>
      </c>
      <c r="I643">
        <v>2</v>
      </c>
      <c r="J643" t="s">
        <v>27</v>
      </c>
      <c r="K643">
        <v>0</v>
      </c>
      <c r="L643">
        <v>1372</v>
      </c>
      <c r="M643" t="s">
        <v>23</v>
      </c>
      <c r="N643">
        <v>0.61369209177428297</v>
      </c>
      <c r="O643">
        <v>4.5662100456621002E-2</v>
      </c>
      <c r="P643">
        <v>0.57944066831319296</v>
      </c>
      <c r="Q643">
        <v>3.8895866768537899</v>
      </c>
      <c r="R643" t="s">
        <v>23</v>
      </c>
      <c r="S643">
        <v>3.8895866768537899</v>
      </c>
      <c r="T643" t="s">
        <v>24</v>
      </c>
      <c r="U643" t="s">
        <v>25</v>
      </c>
      <c r="V643" t="s">
        <v>26</v>
      </c>
    </row>
    <row r="644" spans="1:22" x14ac:dyDescent="0.35">
      <c r="A644">
        <v>146</v>
      </c>
      <c r="B644">
        <v>176</v>
      </c>
      <c r="C644">
        <v>5</v>
      </c>
      <c r="D644">
        <v>20</v>
      </c>
      <c r="E644">
        <v>0</v>
      </c>
      <c r="F644">
        <v>5</v>
      </c>
      <c r="G644">
        <v>146</v>
      </c>
      <c r="H644">
        <v>0</v>
      </c>
      <c r="I644">
        <v>2</v>
      </c>
      <c r="J644" t="s">
        <v>28</v>
      </c>
      <c r="K644">
        <v>0</v>
      </c>
      <c r="L644">
        <v>1372</v>
      </c>
      <c r="M644" t="s">
        <v>23</v>
      </c>
      <c r="N644">
        <v>0.61987373357236297</v>
      </c>
      <c r="O644">
        <v>5.8219178082191701E-2</v>
      </c>
      <c r="P644">
        <v>0.56846179249252204</v>
      </c>
      <c r="Q644">
        <v>4.0571741074318304</v>
      </c>
      <c r="R644" t="s">
        <v>23</v>
      </c>
      <c r="S644">
        <v>4.0571741074318304</v>
      </c>
      <c r="T644" t="s">
        <v>24</v>
      </c>
      <c r="U644" t="s">
        <v>25</v>
      </c>
      <c r="V644" t="s">
        <v>26</v>
      </c>
    </row>
    <row r="645" spans="1:22" x14ac:dyDescent="0.35">
      <c r="A645">
        <v>146</v>
      </c>
      <c r="B645">
        <v>176</v>
      </c>
      <c r="C645">
        <v>5</v>
      </c>
      <c r="D645">
        <v>20</v>
      </c>
      <c r="E645">
        <v>0</v>
      </c>
      <c r="F645">
        <v>5</v>
      </c>
      <c r="G645">
        <v>146</v>
      </c>
      <c r="H645">
        <v>0</v>
      </c>
      <c r="I645">
        <v>2</v>
      </c>
      <c r="J645" t="s">
        <v>29</v>
      </c>
      <c r="K645">
        <v>0</v>
      </c>
      <c r="L645">
        <v>1372</v>
      </c>
      <c r="M645" t="s">
        <v>23</v>
      </c>
      <c r="N645">
        <v>0.61757549908234799</v>
      </c>
      <c r="O645">
        <v>4.5662100456621002E-2</v>
      </c>
      <c r="P645">
        <v>0.57822079322200703</v>
      </c>
      <c r="Q645">
        <v>3.8269652538546901</v>
      </c>
      <c r="R645" t="s">
        <v>23</v>
      </c>
      <c r="S645">
        <v>3.8269652538546901</v>
      </c>
      <c r="T645" t="s">
        <v>24</v>
      </c>
      <c r="U645" t="s">
        <v>25</v>
      </c>
      <c r="V645" t="s">
        <v>26</v>
      </c>
    </row>
    <row r="646" spans="1:22" x14ac:dyDescent="0.35">
      <c r="A646">
        <v>146</v>
      </c>
      <c r="B646">
        <v>176</v>
      </c>
      <c r="C646">
        <v>5</v>
      </c>
      <c r="D646">
        <v>20</v>
      </c>
      <c r="E646">
        <v>0</v>
      </c>
      <c r="F646">
        <v>5</v>
      </c>
      <c r="G646">
        <v>146</v>
      </c>
      <c r="H646">
        <v>0</v>
      </c>
      <c r="I646">
        <v>2</v>
      </c>
      <c r="J646" t="s">
        <v>22</v>
      </c>
      <c r="K646">
        <v>1</v>
      </c>
      <c r="L646">
        <v>1358</v>
      </c>
      <c r="M646">
        <v>54.691675456064601</v>
      </c>
      <c r="N646">
        <v>0.63866911945254601</v>
      </c>
      <c r="O646">
        <v>9.9560882961021099E-2</v>
      </c>
      <c r="P646">
        <v>0.915557083644987</v>
      </c>
      <c r="Q646">
        <v>5.3998606120607802</v>
      </c>
      <c r="R646" t="s">
        <v>23</v>
      </c>
      <c r="S646">
        <v>5.3998606120607802</v>
      </c>
      <c r="T646" t="s">
        <v>24</v>
      </c>
      <c r="U646" t="s">
        <v>25</v>
      </c>
      <c r="V646" t="s">
        <v>26</v>
      </c>
    </row>
    <row r="647" spans="1:22" x14ac:dyDescent="0.35">
      <c r="A647">
        <v>146</v>
      </c>
      <c r="B647">
        <v>176</v>
      </c>
      <c r="C647">
        <v>5</v>
      </c>
      <c r="D647">
        <v>20</v>
      </c>
      <c r="E647">
        <v>0</v>
      </c>
      <c r="F647">
        <v>5</v>
      </c>
      <c r="G647">
        <v>146</v>
      </c>
      <c r="H647">
        <v>0</v>
      </c>
      <c r="I647">
        <v>2</v>
      </c>
      <c r="J647" t="s">
        <v>27</v>
      </c>
      <c r="K647">
        <v>1</v>
      </c>
      <c r="L647">
        <v>1358</v>
      </c>
      <c r="M647" t="s">
        <v>23</v>
      </c>
      <c r="N647">
        <v>0.61203815210664503</v>
      </c>
      <c r="O647">
        <v>4.9657534246575298E-2</v>
      </c>
      <c r="P647">
        <v>0.58015211701760605</v>
      </c>
      <c r="Q647">
        <v>3.7994696686490999</v>
      </c>
      <c r="R647" t="s">
        <v>23</v>
      </c>
      <c r="S647">
        <v>3.7994696686490999</v>
      </c>
      <c r="T647" t="s">
        <v>24</v>
      </c>
      <c r="U647" t="s">
        <v>25</v>
      </c>
      <c r="V647" t="s">
        <v>26</v>
      </c>
    </row>
    <row r="648" spans="1:22" x14ac:dyDescent="0.35">
      <c r="A648">
        <v>146</v>
      </c>
      <c r="B648">
        <v>176</v>
      </c>
      <c r="C648">
        <v>5</v>
      </c>
      <c r="D648">
        <v>20</v>
      </c>
      <c r="E648">
        <v>0</v>
      </c>
      <c r="F648">
        <v>5</v>
      </c>
      <c r="G648">
        <v>146</v>
      </c>
      <c r="H648">
        <v>0</v>
      </c>
      <c r="I648">
        <v>2</v>
      </c>
      <c r="J648" t="s">
        <v>28</v>
      </c>
      <c r="K648">
        <v>1</v>
      </c>
      <c r="L648">
        <v>1358</v>
      </c>
      <c r="M648" t="s">
        <v>23</v>
      </c>
      <c r="N648">
        <v>0.614795269418557</v>
      </c>
      <c r="O648">
        <v>4.6232876712328702E-2</v>
      </c>
      <c r="P648">
        <v>0.58015211701760605</v>
      </c>
      <c r="Q648">
        <v>3.75782959347851</v>
      </c>
      <c r="R648" t="s">
        <v>23</v>
      </c>
      <c r="S648">
        <v>3.75782959347851</v>
      </c>
      <c r="T648" t="s">
        <v>24</v>
      </c>
      <c r="U648" t="s">
        <v>25</v>
      </c>
      <c r="V648" t="s">
        <v>26</v>
      </c>
    </row>
    <row r="649" spans="1:22" x14ac:dyDescent="0.35">
      <c r="A649">
        <v>146</v>
      </c>
      <c r="B649">
        <v>176</v>
      </c>
      <c r="C649">
        <v>5</v>
      </c>
      <c r="D649">
        <v>20</v>
      </c>
      <c r="E649">
        <v>0</v>
      </c>
      <c r="F649">
        <v>5</v>
      </c>
      <c r="G649">
        <v>146</v>
      </c>
      <c r="H649">
        <v>0</v>
      </c>
      <c r="I649">
        <v>2</v>
      </c>
      <c r="J649" t="s">
        <v>29</v>
      </c>
      <c r="K649">
        <v>1</v>
      </c>
      <c r="L649">
        <v>1358</v>
      </c>
      <c r="M649" t="s">
        <v>23</v>
      </c>
      <c r="N649">
        <v>0.61563850913165896</v>
      </c>
      <c r="O649">
        <v>5.13698630136986E-2</v>
      </c>
      <c r="P649">
        <v>0.57892632021135104</v>
      </c>
      <c r="Q649">
        <v>3.7008668160818998</v>
      </c>
      <c r="R649" t="s">
        <v>23</v>
      </c>
      <c r="S649">
        <v>3.7008668160818998</v>
      </c>
      <c r="T649" t="s">
        <v>24</v>
      </c>
      <c r="U649" t="s">
        <v>25</v>
      </c>
      <c r="V649" t="s">
        <v>26</v>
      </c>
    </row>
    <row r="650" spans="1:22" x14ac:dyDescent="0.35">
      <c r="A650">
        <v>146</v>
      </c>
      <c r="B650">
        <v>176</v>
      </c>
      <c r="C650">
        <v>3</v>
      </c>
      <c r="D650">
        <v>20</v>
      </c>
      <c r="E650">
        <v>0</v>
      </c>
      <c r="F650">
        <v>5</v>
      </c>
      <c r="G650">
        <v>146</v>
      </c>
      <c r="H650">
        <v>0</v>
      </c>
      <c r="I650">
        <v>2</v>
      </c>
      <c r="J650" t="s">
        <v>22</v>
      </c>
      <c r="K650">
        <v>0</v>
      </c>
      <c r="L650">
        <v>646</v>
      </c>
      <c r="M650">
        <v>78.426213391765302</v>
      </c>
      <c r="N650">
        <v>0.29192888307430298</v>
      </c>
      <c r="O650">
        <v>0.14817880592942001</v>
      </c>
      <c r="P650">
        <v>0.93926468820309805</v>
      </c>
      <c r="Q650">
        <v>4.94056009443874</v>
      </c>
      <c r="R650" t="s">
        <v>23</v>
      </c>
      <c r="S650">
        <v>4.94056009443874</v>
      </c>
      <c r="T650" t="s">
        <v>24</v>
      </c>
      <c r="U650" t="s">
        <v>25</v>
      </c>
      <c r="V650" t="s">
        <v>26</v>
      </c>
    </row>
    <row r="651" spans="1:22" x14ac:dyDescent="0.35">
      <c r="A651">
        <v>146</v>
      </c>
      <c r="B651">
        <v>176</v>
      </c>
      <c r="C651">
        <v>3</v>
      </c>
      <c r="D651">
        <v>20</v>
      </c>
      <c r="E651">
        <v>0</v>
      </c>
      <c r="F651">
        <v>5</v>
      </c>
      <c r="G651">
        <v>146</v>
      </c>
      <c r="H651">
        <v>0</v>
      </c>
      <c r="I651">
        <v>2</v>
      </c>
      <c r="J651" t="s">
        <v>27</v>
      </c>
      <c r="K651">
        <v>0</v>
      </c>
      <c r="L651">
        <v>646</v>
      </c>
      <c r="M651" t="s">
        <v>23</v>
      </c>
      <c r="N651">
        <v>0.31945531637312402</v>
      </c>
      <c r="O651">
        <v>0.176369863013698</v>
      </c>
      <c r="P651">
        <v>0.72500771456819801</v>
      </c>
      <c r="Q651">
        <v>5.35964338009458</v>
      </c>
      <c r="R651" t="s">
        <v>23</v>
      </c>
      <c r="S651">
        <v>5.35964338009458</v>
      </c>
      <c r="T651" t="s">
        <v>24</v>
      </c>
      <c r="U651" t="s">
        <v>25</v>
      </c>
      <c r="V651" t="s">
        <v>26</v>
      </c>
    </row>
    <row r="652" spans="1:22" x14ac:dyDescent="0.35">
      <c r="A652">
        <v>146</v>
      </c>
      <c r="B652">
        <v>176</v>
      </c>
      <c r="C652">
        <v>3</v>
      </c>
      <c r="D652">
        <v>20</v>
      </c>
      <c r="E652">
        <v>0</v>
      </c>
      <c r="F652">
        <v>5</v>
      </c>
      <c r="G652">
        <v>146</v>
      </c>
      <c r="H652">
        <v>0</v>
      </c>
      <c r="I652">
        <v>2</v>
      </c>
      <c r="J652" t="s">
        <v>28</v>
      </c>
      <c r="K652">
        <v>0</v>
      </c>
      <c r="L652">
        <v>646</v>
      </c>
      <c r="M652" t="s">
        <v>23</v>
      </c>
      <c r="N652">
        <v>0.31275277234181298</v>
      </c>
      <c r="O652">
        <v>0.16095890410958899</v>
      </c>
      <c r="P652">
        <v>0.73727174011916197</v>
      </c>
      <c r="Q652">
        <v>5.2921396947067603</v>
      </c>
      <c r="R652" t="s">
        <v>23</v>
      </c>
      <c r="S652">
        <v>5.2921396947067603</v>
      </c>
      <c r="T652" t="s">
        <v>24</v>
      </c>
      <c r="U652" t="s">
        <v>25</v>
      </c>
      <c r="V652" t="s">
        <v>26</v>
      </c>
    </row>
    <row r="653" spans="1:22" x14ac:dyDescent="0.35">
      <c r="A653">
        <v>146</v>
      </c>
      <c r="B653">
        <v>176</v>
      </c>
      <c r="C653">
        <v>3</v>
      </c>
      <c r="D653">
        <v>20</v>
      </c>
      <c r="E653">
        <v>0</v>
      </c>
      <c r="F653">
        <v>5</v>
      </c>
      <c r="G653">
        <v>146</v>
      </c>
      <c r="H653">
        <v>0</v>
      </c>
      <c r="I653">
        <v>2</v>
      </c>
      <c r="J653" t="s">
        <v>29</v>
      </c>
      <c r="K653">
        <v>0</v>
      </c>
      <c r="L653">
        <v>646</v>
      </c>
      <c r="M653" t="s">
        <v>23</v>
      </c>
      <c r="N653">
        <v>0.32175472928897503</v>
      </c>
      <c r="O653">
        <v>0.178652968036529</v>
      </c>
      <c r="P653">
        <v>0.72675971821833496</v>
      </c>
      <c r="Q653">
        <v>5.38128438603625</v>
      </c>
      <c r="R653" t="s">
        <v>23</v>
      </c>
      <c r="S653">
        <v>5.38128438603625</v>
      </c>
      <c r="T653" t="s">
        <v>24</v>
      </c>
      <c r="U653" t="s">
        <v>25</v>
      </c>
      <c r="V653" t="s">
        <v>26</v>
      </c>
    </row>
    <row r="654" spans="1:22" x14ac:dyDescent="0.35">
      <c r="A654">
        <v>146</v>
      </c>
      <c r="B654">
        <v>176</v>
      </c>
      <c r="C654">
        <v>3</v>
      </c>
      <c r="D654">
        <v>20</v>
      </c>
      <c r="E654">
        <v>0</v>
      </c>
      <c r="F654">
        <v>5</v>
      </c>
      <c r="G654">
        <v>146</v>
      </c>
      <c r="H654">
        <v>0</v>
      </c>
      <c r="I654">
        <v>2</v>
      </c>
      <c r="J654" t="s">
        <v>22</v>
      </c>
      <c r="K654">
        <v>1</v>
      </c>
      <c r="L654">
        <v>648</v>
      </c>
      <c r="M654">
        <v>68.245995466921897</v>
      </c>
      <c r="N654">
        <v>0.27999535684196297</v>
      </c>
      <c r="O654">
        <v>0.12895928975333401</v>
      </c>
      <c r="P654">
        <v>0.94365561604654502</v>
      </c>
      <c r="Q654">
        <v>4.65815412644021</v>
      </c>
      <c r="R654" t="s">
        <v>23</v>
      </c>
      <c r="S654">
        <v>4.65815412644021</v>
      </c>
      <c r="T654" t="s">
        <v>24</v>
      </c>
      <c r="U654" t="s">
        <v>25</v>
      </c>
      <c r="V654" t="s">
        <v>26</v>
      </c>
    </row>
    <row r="655" spans="1:22" x14ac:dyDescent="0.35">
      <c r="A655">
        <v>146</v>
      </c>
      <c r="B655">
        <v>176</v>
      </c>
      <c r="C655">
        <v>3</v>
      </c>
      <c r="D655">
        <v>20</v>
      </c>
      <c r="E655">
        <v>0</v>
      </c>
      <c r="F655">
        <v>5</v>
      </c>
      <c r="G655">
        <v>146</v>
      </c>
      <c r="H655">
        <v>0</v>
      </c>
      <c r="I655">
        <v>2</v>
      </c>
      <c r="J655" t="s">
        <v>27</v>
      </c>
      <c r="K655">
        <v>1</v>
      </c>
      <c r="L655">
        <v>648</v>
      </c>
      <c r="M655" t="s">
        <v>23</v>
      </c>
      <c r="N655">
        <v>0.31655251141552498</v>
      </c>
      <c r="O655">
        <v>0.16267123287671201</v>
      </c>
      <c r="P655">
        <v>0.73958961074197205</v>
      </c>
      <c r="Q655">
        <v>4.8765898892328297</v>
      </c>
      <c r="R655" t="s">
        <v>23</v>
      </c>
      <c r="S655">
        <v>4.8765898892328297</v>
      </c>
      <c r="T655" t="s">
        <v>24</v>
      </c>
      <c r="U655" t="s">
        <v>25</v>
      </c>
      <c r="V655" t="s">
        <v>26</v>
      </c>
    </row>
    <row r="656" spans="1:22" x14ac:dyDescent="0.35">
      <c r="A656">
        <v>146</v>
      </c>
      <c r="B656">
        <v>176</v>
      </c>
      <c r="C656">
        <v>3</v>
      </c>
      <c r="D656">
        <v>20</v>
      </c>
      <c r="E656">
        <v>0</v>
      </c>
      <c r="F656">
        <v>5</v>
      </c>
      <c r="G656">
        <v>146</v>
      </c>
      <c r="H656">
        <v>0</v>
      </c>
      <c r="I656">
        <v>2</v>
      </c>
      <c r="J656" t="s">
        <v>28</v>
      </c>
      <c r="K656">
        <v>1</v>
      </c>
      <c r="L656">
        <v>648</v>
      </c>
      <c r="M656" t="s">
        <v>23</v>
      </c>
      <c r="N656">
        <v>0.31974885844748802</v>
      </c>
      <c r="O656">
        <v>0.16267123287671201</v>
      </c>
      <c r="P656">
        <v>0.73434150914035601</v>
      </c>
      <c r="Q656">
        <v>5.2207632459818401</v>
      </c>
      <c r="R656" t="s">
        <v>23</v>
      </c>
      <c r="S656">
        <v>5.2207632459818401</v>
      </c>
      <c r="T656" t="s">
        <v>24</v>
      </c>
      <c r="U656" t="s">
        <v>25</v>
      </c>
      <c r="V656" t="s">
        <v>26</v>
      </c>
    </row>
    <row r="657" spans="1:22" x14ac:dyDescent="0.35">
      <c r="A657">
        <v>146</v>
      </c>
      <c r="B657">
        <v>176</v>
      </c>
      <c r="C657">
        <v>3</v>
      </c>
      <c r="D657">
        <v>20</v>
      </c>
      <c r="E657">
        <v>0</v>
      </c>
      <c r="F657">
        <v>5</v>
      </c>
      <c r="G657">
        <v>146</v>
      </c>
      <c r="H657">
        <v>0</v>
      </c>
      <c r="I657">
        <v>2</v>
      </c>
      <c r="J657" t="s">
        <v>29</v>
      </c>
      <c r="K657">
        <v>1</v>
      </c>
      <c r="L657">
        <v>648</v>
      </c>
      <c r="M657" t="s">
        <v>23</v>
      </c>
      <c r="N657">
        <v>0.31541095890410897</v>
      </c>
      <c r="O657">
        <v>0.16837899543378901</v>
      </c>
      <c r="P657">
        <v>0.73784024354143296</v>
      </c>
      <c r="Q657">
        <v>5.2737561295987696</v>
      </c>
      <c r="R657" t="s">
        <v>23</v>
      </c>
      <c r="S657">
        <v>5.2737561295987696</v>
      </c>
      <c r="T657" t="s">
        <v>24</v>
      </c>
      <c r="U657" t="s">
        <v>25</v>
      </c>
      <c r="V657" t="s">
        <v>26</v>
      </c>
    </row>
    <row r="658" spans="1:22" x14ac:dyDescent="0.35">
      <c r="A658">
        <v>146</v>
      </c>
      <c r="B658">
        <v>176</v>
      </c>
      <c r="C658">
        <v>3.6</v>
      </c>
      <c r="D658">
        <v>20</v>
      </c>
      <c r="E658">
        <v>0</v>
      </c>
      <c r="F658">
        <v>5</v>
      </c>
      <c r="G658">
        <v>146</v>
      </c>
      <c r="H658">
        <v>0</v>
      </c>
      <c r="I658">
        <v>2</v>
      </c>
      <c r="J658" t="s">
        <v>22</v>
      </c>
      <c r="K658">
        <v>0</v>
      </c>
      <c r="L658">
        <v>838</v>
      </c>
      <c r="M658">
        <v>49.595388842121203</v>
      </c>
      <c r="N658">
        <v>0.41651298542951598</v>
      </c>
      <c r="O658">
        <v>9.2552471031995195E-2</v>
      </c>
      <c r="P658">
        <v>0.91789032704499396</v>
      </c>
      <c r="Q658">
        <v>4.5436627342615399</v>
      </c>
      <c r="R658" t="s">
        <v>23</v>
      </c>
      <c r="S658">
        <v>4.5436627342615399</v>
      </c>
      <c r="T658" t="s">
        <v>24</v>
      </c>
      <c r="U658" t="s">
        <v>25</v>
      </c>
      <c r="V658" t="s">
        <v>26</v>
      </c>
    </row>
    <row r="659" spans="1:22" x14ac:dyDescent="0.35">
      <c r="A659">
        <v>146</v>
      </c>
      <c r="B659">
        <v>176</v>
      </c>
      <c r="C659">
        <v>3.6</v>
      </c>
      <c r="D659">
        <v>20</v>
      </c>
      <c r="E659">
        <v>0</v>
      </c>
      <c r="F659">
        <v>5</v>
      </c>
      <c r="G659">
        <v>146</v>
      </c>
      <c r="H659">
        <v>0</v>
      </c>
      <c r="I659">
        <v>2</v>
      </c>
      <c r="J659" t="s">
        <v>27</v>
      </c>
      <c r="K659">
        <v>0</v>
      </c>
      <c r="L659">
        <v>838</v>
      </c>
      <c r="M659" t="s">
        <v>23</v>
      </c>
      <c r="N659">
        <v>0.43153131115459797</v>
      </c>
      <c r="O659">
        <v>0.11700913242009101</v>
      </c>
      <c r="P659">
        <v>0.69007564414390998</v>
      </c>
      <c r="Q659">
        <v>4.5864819125162803</v>
      </c>
      <c r="R659" t="s">
        <v>23</v>
      </c>
      <c r="S659">
        <v>4.5864819125162803</v>
      </c>
      <c r="T659" t="s">
        <v>24</v>
      </c>
      <c r="U659" t="s">
        <v>25</v>
      </c>
      <c r="V659" t="s">
        <v>26</v>
      </c>
    </row>
    <row r="660" spans="1:22" x14ac:dyDescent="0.35">
      <c r="A660">
        <v>146</v>
      </c>
      <c r="B660">
        <v>176</v>
      </c>
      <c r="C660">
        <v>3.6</v>
      </c>
      <c r="D660">
        <v>20</v>
      </c>
      <c r="E660">
        <v>0</v>
      </c>
      <c r="F660">
        <v>5</v>
      </c>
      <c r="G660">
        <v>146</v>
      </c>
      <c r="H660">
        <v>0</v>
      </c>
      <c r="I660">
        <v>2</v>
      </c>
      <c r="J660" t="s">
        <v>28</v>
      </c>
      <c r="K660">
        <v>0</v>
      </c>
      <c r="L660">
        <v>838</v>
      </c>
      <c r="M660" t="s">
        <v>23</v>
      </c>
      <c r="N660">
        <v>0.426606327462491</v>
      </c>
      <c r="O660">
        <v>0.106164383561643</v>
      </c>
      <c r="P660">
        <v>0.69316393591147396</v>
      </c>
      <c r="Q660">
        <v>4.6288298787493298</v>
      </c>
      <c r="R660" t="s">
        <v>23</v>
      </c>
      <c r="S660">
        <v>4.6288298787493298</v>
      </c>
      <c r="T660" t="s">
        <v>24</v>
      </c>
      <c r="U660" t="s">
        <v>25</v>
      </c>
      <c r="V660" t="s">
        <v>26</v>
      </c>
    </row>
    <row r="661" spans="1:22" x14ac:dyDescent="0.35">
      <c r="A661">
        <v>146</v>
      </c>
      <c r="B661">
        <v>176</v>
      </c>
      <c r="C661">
        <v>3.6</v>
      </c>
      <c r="D661">
        <v>20</v>
      </c>
      <c r="E661">
        <v>0</v>
      </c>
      <c r="F661">
        <v>5</v>
      </c>
      <c r="G661">
        <v>146</v>
      </c>
      <c r="H661">
        <v>0</v>
      </c>
      <c r="I661">
        <v>2</v>
      </c>
      <c r="J661" t="s">
        <v>29</v>
      </c>
      <c r="K661">
        <v>0</v>
      </c>
      <c r="L661">
        <v>838</v>
      </c>
      <c r="M661" t="s">
        <v>23</v>
      </c>
      <c r="N661">
        <v>0.43230593607305901</v>
      </c>
      <c r="O661">
        <v>0.117579908675799</v>
      </c>
      <c r="P661">
        <v>0.68853149826012805</v>
      </c>
      <c r="Q661">
        <v>4.4939260542476598</v>
      </c>
      <c r="R661" t="s">
        <v>23</v>
      </c>
      <c r="S661">
        <v>4.4939260542476598</v>
      </c>
      <c r="T661" t="s">
        <v>24</v>
      </c>
      <c r="U661" t="s">
        <v>25</v>
      </c>
      <c r="V661" t="s">
        <v>26</v>
      </c>
    </row>
    <row r="662" spans="1:22" x14ac:dyDescent="0.35">
      <c r="A662">
        <v>146</v>
      </c>
      <c r="B662">
        <v>176</v>
      </c>
      <c r="C662">
        <v>3.6</v>
      </c>
      <c r="D662">
        <v>20</v>
      </c>
      <c r="E662">
        <v>0</v>
      </c>
      <c r="F662">
        <v>5</v>
      </c>
      <c r="G662">
        <v>146</v>
      </c>
      <c r="H662">
        <v>0</v>
      </c>
      <c r="I662">
        <v>2</v>
      </c>
      <c r="J662" t="s">
        <v>22</v>
      </c>
      <c r="K662">
        <v>1</v>
      </c>
      <c r="L662">
        <v>832</v>
      </c>
      <c r="M662">
        <v>52.207434248475799</v>
      </c>
      <c r="N662">
        <v>0.41691086440015601</v>
      </c>
      <c r="O662">
        <v>9.7534006833107395E-2</v>
      </c>
      <c r="P662">
        <v>0.92043489712078896</v>
      </c>
      <c r="Q662">
        <v>4.6177995333633897</v>
      </c>
      <c r="R662" t="s">
        <v>23</v>
      </c>
      <c r="S662">
        <v>4.6177995333633897</v>
      </c>
      <c r="T662" t="s">
        <v>24</v>
      </c>
      <c r="U662" t="s">
        <v>25</v>
      </c>
      <c r="V662" t="s">
        <v>26</v>
      </c>
    </row>
    <row r="663" spans="1:22" x14ac:dyDescent="0.35">
      <c r="A663">
        <v>146</v>
      </c>
      <c r="B663">
        <v>176</v>
      </c>
      <c r="C663">
        <v>3.6</v>
      </c>
      <c r="D663">
        <v>20</v>
      </c>
      <c r="E663">
        <v>0</v>
      </c>
      <c r="F663">
        <v>5</v>
      </c>
      <c r="G663">
        <v>146</v>
      </c>
      <c r="H663">
        <v>0</v>
      </c>
      <c r="I663">
        <v>2</v>
      </c>
      <c r="J663" t="s">
        <v>27</v>
      </c>
      <c r="K663">
        <v>1</v>
      </c>
      <c r="L663">
        <v>832</v>
      </c>
      <c r="M663" t="s">
        <v>23</v>
      </c>
      <c r="N663">
        <v>0.44019623831267601</v>
      </c>
      <c r="O663">
        <v>0.13127853881278501</v>
      </c>
      <c r="P663">
        <v>0.68027004100163202</v>
      </c>
      <c r="Q663">
        <v>4.7738880699900701</v>
      </c>
      <c r="R663" t="s">
        <v>23</v>
      </c>
      <c r="S663">
        <v>4.7738880699900701</v>
      </c>
      <c r="T663" t="s">
        <v>24</v>
      </c>
      <c r="U663" t="s">
        <v>25</v>
      </c>
      <c r="V663" t="s">
        <v>26</v>
      </c>
    </row>
    <row r="664" spans="1:22" x14ac:dyDescent="0.35">
      <c r="A664">
        <v>146</v>
      </c>
      <c r="B664">
        <v>176</v>
      </c>
      <c r="C664">
        <v>3.6</v>
      </c>
      <c r="D664">
        <v>20</v>
      </c>
      <c r="E664">
        <v>0</v>
      </c>
      <c r="F664">
        <v>5</v>
      </c>
      <c r="G664">
        <v>146</v>
      </c>
      <c r="H664">
        <v>0</v>
      </c>
      <c r="I664">
        <v>2</v>
      </c>
      <c r="J664" t="s">
        <v>28</v>
      </c>
      <c r="K664">
        <v>1</v>
      </c>
      <c r="L664">
        <v>832</v>
      </c>
      <c r="M664" t="s">
        <v>23</v>
      </c>
      <c r="N664">
        <v>0.43140084801043699</v>
      </c>
      <c r="O664">
        <v>0.11301369863013599</v>
      </c>
      <c r="P664">
        <v>0.68956714922283402</v>
      </c>
      <c r="Q664">
        <v>4.86373465590286</v>
      </c>
      <c r="R664" t="s">
        <v>23</v>
      </c>
      <c r="S664">
        <v>4.86373465590286</v>
      </c>
      <c r="T664" t="s">
        <v>24</v>
      </c>
      <c r="U664" t="s">
        <v>25</v>
      </c>
      <c r="V664" t="s">
        <v>26</v>
      </c>
    </row>
    <row r="665" spans="1:22" x14ac:dyDescent="0.35">
      <c r="A665">
        <v>146</v>
      </c>
      <c r="B665">
        <v>176</v>
      </c>
      <c r="C665">
        <v>3.6</v>
      </c>
      <c r="D665">
        <v>20</v>
      </c>
      <c r="E665">
        <v>0</v>
      </c>
      <c r="F665">
        <v>5</v>
      </c>
      <c r="G665">
        <v>146</v>
      </c>
      <c r="H665">
        <v>0</v>
      </c>
      <c r="I665">
        <v>2</v>
      </c>
      <c r="J665" t="s">
        <v>29</v>
      </c>
      <c r="K665">
        <v>1</v>
      </c>
      <c r="L665">
        <v>832</v>
      </c>
      <c r="M665" t="s">
        <v>23</v>
      </c>
      <c r="N665">
        <v>0.437440204392259</v>
      </c>
      <c r="O665">
        <v>0.123287671232876</v>
      </c>
      <c r="P665">
        <v>0.68491859511223296</v>
      </c>
      <c r="Q665">
        <v>4.8228492811425898</v>
      </c>
      <c r="R665" t="s">
        <v>23</v>
      </c>
      <c r="S665">
        <v>4.8228492811425898</v>
      </c>
      <c r="T665" t="s">
        <v>24</v>
      </c>
      <c r="U665" t="s">
        <v>25</v>
      </c>
      <c r="V665" t="s">
        <v>26</v>
      </c>
    </row>
    <row r="666" spans="1:22" x14ac:dyDescent="0.35">
      <c r="A666">
        <v>146</v>
      </c>
      <c r="B666">
        <v>176</v>
      </c>
      <c r="C666">
        <v>4</v>
      </c>
      <c r="D666">
        <v>20</v>
      </c>
      <c r="E666">
        <v>0</v>
      </c>
      <c r="F666">
        <v>5</v>
      </c>
      <c r="G666">
        <v>146</v>
      </c>
      <c r="H666">
        <v>0</v>
      </c>
      <c r="I666">
        <v>2</v>
      </c>
      <c r="J666" t="s">
        <v>22</v>
      </c>
      <c r="K666">
        <v>0</v>
      </c>
      <c r="L666">
        <v>963</v>
      </c>
      <c r="M666">
        <v>53.190163598188398</v>
      </c>
      <c r="N666">
        <v>0.496690377495693</v>
      </c>
      <c r="O666">
        <v>9.8461277611937306E-2</v>
      </c>
      <c r="P666">
        <v>0.91757595005536496</v>
      </c>
      <c r="Q666">
        <v>4.8443890950941197</v>
      </c>
      <c r="R666" t="s">
        <v>23</v>
      </c>
      <c r="S666">
        <v>4.8443890950941197</v>
      </c>
      <c r="T666" t="s">
        <v>24</v>
      </c>
      <c r="U666" t="s">
        <v>25</v>
      </c>
      <c r="V666" t="s">
        <v>26</v>
      </c>
    </row>
    <row r="667" spans="1:22" x14ac:dyDescent="0.35">
      <c r="A667">
        <v>146</v>
      </c>
      <c r="B667">
        <v>176</v>
      </c>
      <c r="C667">
        <v>4</v>
      </c>
      <c r="D667">
        <v>20</v>
      </c>
      <c r="E667">
        <v>0</v>
      </c>
      <c r="F667">
        <v>5</v>
      </c>
      <c r="G667">
        <v>146</v>
      </c>
      <c r="H667">
        <v>0</v>
      </c>
      <c r="I667">
        <v>2</v>
      </c>
      <c r="J667" t="s">
        <v>27</v>
      </c>
      <c r="K667">
        <v>0</v>
      </c>
      <c r="L667">
        <v>963</v>
      </c>
      <c r="M667" t="s">
        <v>23</v>
      </c>
      <c r="N667">
        <v>0.50064416177429805</v>
      </c>
      <c r="O667">
        <v>0.106735159817351</v>
      </c>
      <c r="P667">
        <v>0.65032640282784704</v>
      </c>
      <c r="Q667">
        <v>4.6260080142596802</v>
      </c>
      <c r="R667" t="s">
        <v>23</v>
      </c>
      <c r="S667">
        <v>4.6260080142596802</v>
      </c>
      <c r="T667" t="s">
        <v>24</v>
      </c>
      <c r="U667" t="s">
        <v>25</v>
      </c>
      <c r="V667" t="s">
        <v>26</v>
      </c>
    </row>
    <row r="668" spans="1:22" x14ac:dyDescent="0.35">
      <c r="A668">
        <v>146</v>
      </c>
      <c r="B668">
        <v>176</v>
      </c>
      <c r="C668">
        <v>4</v>
      </c>
      <c r="D668">
        <v>20</v>
      </c>
      <c r="E668">
        <v>0</v>
      </c>
      <c r="F668">
        <v>5</v>
      </c>
      <c r="G668">
        <v>146</v>
      </c>
      <c r="H668">
        <v>0</v>
      </c>
      <c r="I668">
        <v>2</v>
      </c>
      <c r="J668" t="s">
        <v>28</v>
      </c>
      <c r="K668">
        <v>0</v>
      </c>
      <c r="L668">
        <v>963</v>
      </c>
      <c r="M668" t="s">
        <v>23</v>
      </c>
      <c r="N668">
        <v>0.49282996303544202</v>
      </c>
      <c r="O668">
        <v>8.5616438356164296E-2</v>
      </c>
      <c r="P668">
        <v>0.66187885444829997</v>
      </c>
      <c r="Q668">
        <v>4.3792775950186398</v>
      </c>
      <c r="R668" t="s">
        <v>23</v>
      </c>
      <c r="S668">
        <v>4.3792775950186398</v>
      </c>
      <c r="T668" t="s">
        <v>24</v>
      </c>
      <c r="U668" t="s">
        <v>25</v>
      </c>
      <c r="V668" t="s">
        <v>26</v>
      </c>
    </row>
    <row r="669" spans="1:22" x14ac:dyDescent="0.35">
      <c r="A669">
        <v>146</v>
      </c>
      <c r="B669">
        <v>176</v>
      </c>
      <c r="C669">
        <v>4</v>
      </c>
      <c r="D669">
        <v>20</v>
      </c>
      <c r="E669">
        <v>0</v>
      </c>
      <c r="F669">
        <v>5</v>
      </c>
      <c r="G669">
        <v>146</v>
      </c>
      <c r="H669">
        <v>0</v>
      </c>
      <c r="I669">
        <v>2</v>
      </c>
      <c r="J669" t="s">
        <v>29</v>
      </c>
      <c r="K669">
        <v>0</v>
      </c>
      <c r="L669">
        <v>963</v>
      </c>
      <c r="M669" t="s">
        <v>23</v>
      </c>
      <c r="N669">
        <v>0.50208469232441799</v>
      </c>
      <c r="O669">
        <v>0.10445205479451999</v>
      </c>
      <c r="P669">
        <v>0.65032640282784804</v>
      </c>
      <c r="Q669">
        <v>4.2882770781983002</v>
      </c>
      <c r="R669" t="s">
        <v>23</v>
      </c>
      <c r="S669">
        <v>4.2882770781983002</v>
      </c>
      <c r="T669" t="s">
        <v>24</v>
      </c>
      <c r="U669" t="s">
        <v>25</v>
      </c>
      <c r="V669" t="s">
        <v>26</v>
      </c>
    </row>
    <row r="670" spans="1:22" x14ac:dyDescent="0.35">
      <c r="A670">
        <v>146</v>
      </c>
      <c r="B670">
        <v>176</v>
      </c>
      <c r="C670">
        <v>4</v>
      </c>
      <c r="D670">
        <v>20</v>
      </c>
      <c r="E670">
        <v>0</v>
      </c>
      <c r="F670">
        <v>5</v>
      </c>
      <c r="G670">
        <v>146</v>
      </c>
      <c r="H670">
        <v>0</v>
      </c>
      <c r="I670">
        <v>2</v>
      </c>
      <c r="J670" t="s">
        <v>22</v>
      </c>
      <c r="K670">
        <v>1</v>
      </c>
      <c r="L670">
        <v>959</v>
      </c>
      <c r="M670">
        <v>47.086684387697403</v>
      </c>
      <c r="N670">
        <v>0.48449620484153699</v>
      </c>
      <c r="O670">
        <v>8.6879197426689397E-2</v>
      </c>
      <c r="P670">
        <v>0.91475392291784596</v>
      </c>
      <c r="Q670">
        <v>4.6937159804431099</v>
      </c>
      <c r="R670" t="s">
        <v>23</v>
      </c>
      <c r="S670">
        <v>4.6937159804431099</v>
      </c>
      <c r="T670" t="s">
        <v>24</v>
      </c>
      <c r="U670" t="s">
        <v>25</v>
      </c>
      <c r="V670" t="s">
        <v>26</v>
      </c>
    </row>
    <row r="671" spans="1:22" x14ac:dyDescent="0.35">
      <c r="A671">
        <v>146</v>
      </c>
      <c r="B671">
        <v>176</v>
      </c>
      <c r="C671">
        <v>4</v>
      </c>
      <c r="D671">
        <v>20</v>
      </c>
      <c r="E671">
        <v>0</v>
      </c>
      <c r="F671">
        <v>5</v>
      </c>
      <c r="G671">
        <v>146</v>
      </c>
      <c r="H671">
        <v>0</v>
      </c>
      <c r="I671">
        <v>2</v>
      </c>
      <c r="J671" t="s">
        <v>27</v>
      </c>
      <c r="K671">
        <v>1</v>
      </c>
      <c r="L671">
        <v>959</v>
      </c>
      <c r="M671" t="s">
        <v>23</v>
      </c>
      <c r="N671">
        <v>0.483341487279843</v>
      </c>
      <c r="O671">
        <v>9.0182648401826396E-2</v>
      </c>
      <c r="P671">
        <v>0.66332264043209599</v>
      </c>
      <c r="Q671">
        <v>4.2661387798083501</v>
      </c>
      <c r="R671" t="s">
        <v>23</v>
      </c>
      <c r="S671">
        <v>4.2661387798083501</v>
      </c>
      <c r="T671" t="s">
        <v>24</v>
      </c>
      <c r="U671" t="s">
        <v>25</v>
      </c>
      <c r="V671" t="s">
        <v>26</v>
      </c>
    </row>
    <row r="672" spans="1:22" x14ac:dyDescent="0.35">
      <c r="A672">
        <v>146</v>
      </c>
      <c r="B672">
        <v>176</v>
      </c>
      <c r="C672">
        <v>4</v>
      </c>
      <c r="D672">
        <v>20</v>
      </c>
      <c r="E672">
        <v>0</v>
      </c>
      <c r="F672">
        <v>5</v>
      </c>
      <c r="G672">
        <v>146</v>
      </c>
      <c r="H672">
        <v>0</v>
      </c>
      <c r="I672">
        <v>2</v>
      </c>
      <c r="J672" t="s">
        <v>28</v>
      </c>
      <c r="K672">
        <v>1</v>
      </c>
      <c r="L672">
        <v>959</v>
      </c>
      <c r="M672" t="s">
        <v>23</v>
      </c>
      <c r="N672">
        <v>0.47948738856273099</v>
      </c>
      <c r="O672">
        <v>7.5342465753424598E-2</v>
      </c>
      <c r="P672">
        <v>0.67200433282790395</v>
      </c>
      <c r="Q672">
        <v>4.03081835058906</v>
      </c>
      <c r="R672" t="s">
        <v>23</v>
      </c>
      <c r="S672">
        <v>4.03081835058906</v>
      </c>
      <c r="T672" t="s">
        <v>24</v>
      </c>
      <c r="U672" t="s">
        <v>25</v>
      </c>
      <c r="V672" t="s">
        <v>26</v>
      </c>
    </row>
    <row r="673" spans="1:22" x14ac:dyDescent="0.35">
      <c r="A673">
        <v>146</v>
      </c>
      <c r="B673">
        <v>176</v>
      </c>
      <c r="C673">
        <v>4</v>
      </c>
      <c r="D673">
        <v>20</v>
      </c>
      <c r="E673">
        <v>0</v>
      </c>
      <c r="F673">
        <v>5</v>
      </c>
      <c r="G673">
        <v>146</v>
      </c>
      <c r="H673">
        <v>0</v>
      </c>
      <c r="I673">
        <v>2</v>
      </c>
      <c r="J673" t="s">
        <v>29</v>
      </c>
      <c r="K673">
        <v>1</v>
      </c>
      <c r="L673">
        <v>959</v>
      </c>
      <c r="M673" t="s">
        <v>23</v>
      </c>
      <c r="N673">
        <v>0.48679060665362001</v>
      </c>
      <c r="O673">
        <v>8.9041095890410898E-2</v>
      </c>
      <c r="P673">
        <v>0.66187569169946103</v>
      </c>
      <c r="Q673">
        <v>4.1583008965121104</v>
      </c>
      <c r="R673" t="s">
        <v>23</v>
      </c>
      <c r="S673">
        <v>4.1583008965121104</v>
      </c>
      <c r="T673" t="s">
        <v>24</v>
      </c>
      <c r="U673" t="s">
        <v>25</v>
      </c>
      <c r="V673" t="s">
        <v>26</v>
      </c>
    </row>
    <row r="674" spans="1:22" x14ac:dyDescent="0.35">
      <c r="A674">
        <v>146</v>
      </c>
      <c r="B674">
        <v>176</v>
      </c>
      <c r="C674">
        <v>5</v>
      </c>
      <c r="D674">
        <v>20</v>
      </c>
      <c r="E674">
        <v>0</v>
      </c>
      <c r="F674">
        <v>5</v>
      </c>
      <c r="G674">
        <v>146</v>
      </c>
      <c r="H674">
        <v>0</v>
      </c>
      <c r="I674">
        <v>2</v>
      </c>
      <c r="J674" t="s">
        <v>22</v>
      </c>
      <c r="K674">
        <v>0</v>
      </c>
      <c r="L674">
        <v>1356</v>
      </c>
      <c r="M674">
        <v>58.774510573875197</v>
      </c>
      <c r="N674">
        <v>0.64083059622008998</v>
      </c>
      <c r="O674">
        <v>0.107015299691611</v>
      </c>
      <c r="P674">
        <v>0.90908277709174201</v>
      </c>
      <c r="Q674">
        <v>5.5090105529273297</v>
      </c>
      <c r="R674" t="s">
        <v>23</v>
      </c>
      <c r="S674">
        <v>5.5090105529273297</v>
      </c>
      <c r="T674" t="s">
        <v>24</v>
      </c>
      <c r="U674" t="s">
        <v>25</v>
      </c>
      <c r="V674" t="s">
        <v>26</v>
      </c>
    </row>
    <row r="675" spans="1:22" x14ac:dyDescent="0.35">
      <c r="A675">
        <v>146</v>
      </c>
      <c r="B675">
        <v>176</v>
      </c>
      <c r="C675">
        <v>5</v>
      </c>
      <c r="D675">
        <v>20</v>
      </c>
      <c r="E675">
        <v>0</v>
      </c>
      <c r="F675">
        <v>5</v>
      </c>
      <c r="G675">
        <v>146</v>
      </c>
      <c r="H675">
        <v>0</v>
      </c>
      <c r="I675">
        <v>2</v>
      </c>
      <c r="J675" t="s">
        <v>27</v>
      </c>
      <c r="K675">
        <v>0</v>
      </c>
      <c r="L675">
        <v>1356</v>
      </c>
      <c r="M675" t="s">
        <v>23</v>
      </c>
      <c r="N675">
        <v>0.60848589196191905</v>
      </c>
      <c r="O675">
        <v>4.7374429223744199E-2</v>
      </c>
      <c r="P675">
        <v>0.58060618538146302</v>
      </c>
      <c r="Q675">
        <v>3.8189377267026101</v>
      </c>
      <c r="R675" t="s">
        <v>23</v>
      </c>
      <c r="S675">
        <v>3.8189377267026101</v>
      </c>
      <c r="T675" t="s">
        <v>24</v>
      </c>
      <c r="U675" t="s">
        <v>25</v>
      </c>
      <c r="V675" t="s">
        <v>26</v>
      </c>
    </row>
    <row r="676" spans="1:22" x14ac:dyDescent="0.35">
      <c r="A676">
        <v>146</v>
      </c>
      <c r="B676">
        <v>176</v>
      </c>
      <c r="C676">
        <v>5</v>
      </c>
      <c r="D676">
        <v>20</v>
      </c>
      <c r="E676">
        <v>0</v>
      </c>
      <c r="F676">
        <v>5</v>
      </c>
      <c r="G676">
        <v>146</v>
      </c>
      <c r="H676">
        <v>0</v>
      </c>
      <c r="I676">
        <v>2</v>
      </c>
      <c r="J676" t="s">
        <v>28</v>
      </c>
      <c r="K676">
        <v>0</v>
      </c>
      <c r="L676">
        <v>1356</v>
      </c>
      <c r="M676" t="s">
        <v>23</v>
      </c>
      <c r="N676">
        <v>0.60794267566527804</v>
      </c>
      <c r="O676">
        <v>4.2808219178082099E-2</v>
      </c>
      <c r="P676">
        <v>0.58305948621220405</v>
      </c>
      <c r="Q676">
        <v>3.7752918100728001</v>
      </c>
      <c r="R676" t="s">
        <v>23</v>
      </c>
      <c r="S676">
        <v>3.7752918100728001</v>
      </c>
      <c r="T676" t="s">
        <v>24</v>
      </c>
      <c r="U676" t="s">
        <v>25</v>
      </c>
      <c r="V676" t="s">
        <v>26</v>
      </c>
    </row>
    <row r="677" spans="1:22" x14ac:dyDescent="0.35">
      <c r="A677">
        <v>146</v>
      </c>
      <c r="B677">
        <v>176</v>
      </c>
      <c r="C677">
        <v>5</v>
      </c>
      <c r="D677">
        <v>20</v>
      </c>
      <c r="E677">
        <v>0</v>
      </c>
      <c r="F677">
        <v>5</v>
      </c>
      <c r="G677">
        <v>146</v>
      </c>
      <c r="H677">
        <v>0</v>
      </c>
      <c r="I677">
        <v>2</v>
      </c>
      <c r="J677" t="s">
        <v>29</v>
      </c>
      <c r="K677">
        <v>0</v>
      </c>
      <c r="L677">
        <v>1356</v>
      </c>
      <c r="M677" t="s">
        <v>23</v>
      </c>
      <c r="N677">
        <v>0.61509131089610503</v>
      </c>
      <c r="O677">
        <v>5.4223744292237398E-2</v>
      </c>
      <c r="P677">
        <v>0.57569958371997998</v>
      </c>
      <c r="Q677">
        <v>3.8274210359689298</v>
      </c>
      <c r="R677" t="s">
        <v>23</v>
      </c>
      <c r="S677">
        <v>3.8274210359689298</v>
      </c>
      <c r="T677" t="s">
        <v>24</v>
      </c>
      <c r="U677" t="s">
        <v>25</v>
      </c>
      <c r="V677" t="s">
        <v>26</v>
      </c>
    </row>
    <row r="678" spans="1:22" x14ac:dyDescent="0.35">
      <c r="A678">
        <v>146</v>
      </c>
      <c r="B678">
        <v>176</v>
      </c>
      <c r="C678">
        <v>5</v>
      </c>
      <c r="D678">
        <v>20</v>
      </c>
      <c r="E678">
        <v>0</v>
      </c>
      <c r="F678">
        <v>5</v>
      </c>
      <c r="G678">
        <v>146</v>
      </c>
      <c r="H678">
        <v>0</v>
      </c>
      <c r="I678">
        <v>2</v>
      </c>
      <c r="J678" t="s">
        <v>22</v>
      </c>
      <c r="K678">
        <v>1</v>
      </c>
      <c r="L678">
        <v>1358</v>
      </c>
      <c r="M678">
        <v>53.144805266945298</v>
      </c>
      <c r="N678">
        <v>0.63640692902991702</v>
      </c>
      <c r="O678">
        <v>9.6612119382329498E-2</v>
      </c>
      <c r="P678">
        <v>0.91501727401336297</v>
      </c>
      <c r="Q678">
        <v>5.3845607014793204</v>
      </c>
      <c r="R678" t="s">
        <v>23</v>
      </c>
      <c r="S678">
        <v>5.3845607014793204</v>
      </c>
      <c r="T678" t="s">
        <v>24</v>
      </c>
      <c r="U678" t="s">
        <v>25</v>
      </c>
      <c r="V678" t="s">
        <v>26</v>
      </c>
    </row>
    <row r="679" spans="1:22" x14ac:dyDescent="0.35">
      <c r="A679">
        <v>146</v>
      </c>
      <c r="B679">
        <v>176</v>
      </c>
      <c r="C679">
        <v>5</v>
      </c>
      <c r="D679">
        <v>20</v>
      </c>
      <c r="E679">
        <v>0</v>
      </c>
      <c r="F679">
        <v>5</v>
      </c>
      <c r="G679">
        <v>146</v>
      </c>
      <c r="H679">
        <v>0</v>
      </c>
      <c r="I679">
        <v>2</v>
      </c>
      <c r="J679" t="s">
        <v>27</v>
      </c>
      <c r="K679">
        <v>1</v>
      </c>
      <c r="L679">
        <v>1358</v>
      </c>
      <c r="M679" t="s">
        <v>23</v>
      </c>
      <c r="N679">
        <v>0.61530457746211098</v>
      </c>
      <c r="O679">
        <v>5.13698630136986E-2</v>
      </c>
      <c r="P679">
        <v>0.57770052340509603</v>
      </c>
      <c r="Q679">
        <v>3.8869806717847002</v>
      </c>
      <c r="R679" t="s">
        <v>23</v>
      </c>
      <c r="S679">
        <v>3.8869806717847002</v>
      </c>
      <c r="T679" t="s">
        <v>24</v>
      </c>
      <c r="U679" t="s">
        <v>25</v>
      </c>
      <c r="V679" t="s">
        <v>26</v>
      </c>
    </row>
    <row r="680" spans="1:22" x14ac:dyDescent="0.35">
      <c r="A680">
        <v>146</v>
      </c>
      <c r="B680">
        <v>176</v>
      </c>
      <c r="C680">
        <v>5</v>
      </c>
      <c r="D680">
        <v>20</v>
      </c>
      <c r="E680">
        <v>0</v>
      </c>
      <c r="F680">
        <v>5</v>
      </c>
      <c r="G680">
        <v>146</v>
      </c>
      <c r="H680">
        <v>0</v>
      </c>
      <c r="I680">
        <v>2</v>
      </c>
      <c r="J680" t="s">
        <v>28</v>
      </c>
      <c r="K680">
        <v>1</v>
      </c>
      <c r="L680">
        <v>1358</v>
      </c>
      <c r="M680" t="s">
        <v>23</v>
      </c>
      <c r="N680">
        <v>0.61046162741368204</v>
      </c>
      <c r="O680">
        <v>4.2808219178082099E-2</v>
      </c>
      <c r="P680">
        <v>0.58260371063011596</v>
      </c>
      <c r="Q680">
        <v>3.9681773765266302</v>
      </c>
      <c r="R680" t="s">
        <v>23</v>
      </c>
      <c r="S680">
        <v>3.9681773765266302</v>
      </c>
      <c r="T680" t="s">
        <v>24</v>
      </c>
      <c r="U680" t="s">
        <v>25</v>
      </c>
      <c r="V680" t="s">
        <v>26</v>
      </c>
    </row>
    <row r="681" spans="1:22" x14ac:dyDescent="0.35">
      <c r="A681">
        <v>146</v>
      </c>
      <c r="B681">
        <v>176</v>
      </c>
      <c r="C681">
        <v>5</v>
      </c>
      <c r="D681">
        <v>20</v>
      </c>
      <c r="E681">
        <v>0</v>
      </c>
      <c r="F681">
        <v>5</v>
      </c>
      <c r="G681">
        <v>146</v>
      </c>
      <c r="H681">
        <v>0</v>
      </c>
      <c r="I681">
        <v>2</v>
      </c>
      <c r="J681" t="s">
        <v>29</v>
      </c>
      <c r="K681">
        <v>1</v>
      </c>
      <c r="L681">
        <v>1358</v>
      </c>
      <c r="M681" t="s">
        <v>23</v>
      </c>
      <c r="N681">
        <v>0.61005182982922701</v>
      </c>
      <c r="O681">
        <v>4.3378995433789903E-2</v>
      </c>
      <c r="P681">
        <v>0.58382950743637196</v>
      </c>
      <c r="Q681">
        <v>3.7335667931673999</v>
      </c>
      <c r="R681" t="s">
        <v>23</v>
      </c>
      <c r="S681">
        <v>3.7335667931673999</v>
      </c>
      <c r="T681" t="s">
        <v>24</v>
      </c>
      <c r="U681" t="s">
        <v>25</v>
      </c>
      <c r="V681" t="s">
        <v>26</v>
      </c>
    </row>
    <row r="682" spans="1:22" x14ac:dyDescent="0.35">
      <c r="A682">
        <v>146</v>
      </c>
      <c r="B682">
        <v>176</v>
      </c>
      <c r="C682">
        <v>3.6</v>
      </c>
      <c r="D682">
        <v>4</v>
      </c>
      <c r="E682">
        <v>0</v>
      </c>
      <c r="F682">
        <v>5</v>
      </c>
      <c r="G682">
        <v>146</v>
      </c>
      <c r="H682">
        <v>100</v>
      </c>
      <c r="I682">
        <v>2</v>
      </c>
      <c r="J682" t="s">
        <v>22</v>
      </c>
      <c r="K682">
        <v>0</v>
      </c>
      <c r="L682">
        <v>584</v>
      </c>
      <c r="M682">
        <v>161.10068493150601</v>
      </c>
      <c r="N682">
        <v>0.371738788800347</v>
      </c>
      <c r="O682">
        <v>0.30510502397614098</v>
      </c>
      <c r="P682">
        <v>0.90445758348883198</v>
      </c>
      <c r="Q682">
        <v>6.8125412645769696</v>
      </c>
      <c r="R682">
        <v>6.8125412645769696</v>
      </c>
      <c r="S682" t="s">
        <v>23</v>
      </c>
      <c r="T682" t="s">
        <v>24</v>
      </c>
      <c r="U682" t="s">
        <v>25</v>
      </c>
      <c r="V682" t="s">
        <v>26</v>
      </c>
    </row>
    <row r="683" spans="1:22" x14ac:dyDescent="0.35">
      <c r="A683">
        <v>146</v>
      </c>
      <c r="B683">
        <v>176</v>
      </c>
      <c r="C683">
        <v>3.6</v>
      </c>
      <c r="D683">
        <v>4</v>
      </c>
      <c r="E683">
        <v>0</v>
      </c>
      <c r="F683">
        <v>5</v>
      </c>
      <c r="G683">
        <v>146</v>
      </c>
      <c r="H683">
        <v>100</v>
      </c>
      <c r="I683">
        <v>2</v>
      </c>
      <c r="J683" t="s">
        <v>27</v>
      </c>
      <c r="K683">
        <v>0</v>
      </c>
      <c r="L683">
        <v>584</v>
      </c>
      <c r="M683" t="s">
        <v>23</v>
      </c>
      <c r="N683">
        <v>0.38184931506849301</v>
      </c>
      <c r="O683">
        <v>0.30479452054794498</v>
      </c>
      <c r="P683">
        <v>0.64244920326520405</v>
      </c>
      <c r="Q683">
        <v>6.9552107094913502</v>
      </c>
      <c r="R683">
        <v>6.9552107094913502</v>
      </c>
      <c r="S683" t="s">
        <v>23</v>
      </c>
      <c r="T683" t="s">
        <v>24</v>
      </c>
      <c r="U683" t="s">
        <v>25</v>
      </c>
      <c r="V683" t="s">
        <v>26</v>
      </c>
    </row>
    <row r="684" spans="1:22" x14ac:dyDescent="0.35">
      <c r="A684">
        <v>146</v>
      </c>
      <c r="B684">
        <v>176</v>
      </c>
      <c r="C684">
        <v>3.6</v>
      </c>
      <c r="D684">
        <v>4</v>
      </c>
      <c r="E684">
        <v>0</v>
      </c>
      <c r="F684">
        <v>5</v>
      </c>
      <c r="G684">
        <v>146</v>
      </c>
      <c r="H684">
        <v>100</v>
      </c>
      <c r="I684">
        <v>2</v>
      </c>
      <c r="J684" t="s">
        <v>28</v>
      </c>
      <c r="K684">
        <v>0</v>
      </c>
      <c r="L684">
        <v>584</v>
      </c>
      <c r="M684" t="s">
        <v>23</v>
      </c>
      <c r="N684">
        <v>0.38527397260273899</v>
      </c>
      <c r="O684">
        <v>0.289383561643835</v>
      </c>
      <c r="P684">
        <v>0.63876840689455305</v>
      </c>
      <c r="Q684">
        <v>7.5783583060441604</v>
      </c>
      <c r="R684">
        <v>7.5783583060441604</v>
      </c>
      <c r="S684" t="s">
        <v>23</v>
      </c>
      <c r="T684" t="s">
        <v>24</v>
      </c>
      <c r="U684" t="s">
        <v>25</v>
      </c>
      <c r="V684" t="s">
        <v>26</v>
      </c>
    </row>
    <row r="685" spans="1:22" x14ac:dyDescent="0.35">
      <c r="A685">
        <v>146</v>
      </c>
      <c r="B685">
        <v>176</v>
      </c>
      <c r="C685">
        <v>3.6</v>
      </c>
      <c r="D685">
        <v>4</v>
      </c>
      <c r="E685">
        <v>0</v>
      </c>
      <c r="F685">
        <v>5</v>
      </c>
      <c r="G685">
        <v>146</v>
      </c>
      <c r="H685">
        <v>100</v>
      </c>
      <c r="I685">
        <v>2</v>
      </c>
      <c r="J685" t="s">
        <v>29</v>
      </c>
      <c r="K685">
        <v>0</v>
      </c>
      <c r="L685">
        <v>584</v>
      </c>
      <c r="M685" t="s">
        <v>23</v>
      </c>
      <c r="N685">
        <v>0.38184931506849301</v>
      </c>
      <c r="O685">
        <v>0.30422374429223698</v>
      </c>
      <c r="P685">
        <v>0.64244920326520405</v>
      </c>
      <c r="Q685">
        <v>6.8663843119844996</v>
      </c>
      <c r="R685">
        <v>6.8663843119844996</v>
      </c>
      <c r="S685" t="s">
        <v>23</v>
      </c>
      <c r="T685" t="s">
        <v>24</v>
      </c>
      <c r="U685" t="s">
        <v>25</v>
      </c>
      <c r="V685" t="s">
        <v>26</v>
      </c>
    </row>
    <row r="686" spans="1:22" x14ac:dyDescent="0.35">
      <c r="A686">
        <v>146</v>
      </c>
      <c r="B686">
        <v>176</v>
      </c>
      <c r="C686">
        <v>3.6</v>
      </c>
      <c r="D686">
        <v>4</v>
      </c>
      <c r="E686">
        <v>0</v>
      </c>
      <c r="F686">
        <v>5</v>
      </c>
      <c r="G686">
        <v>146</v>
      </c>
      <c r="H686">
        <v>100</v>
      </c>
      <c r="I686">
        <v>2</v>
      </c>
      <c r="J686" t="s">
        <v>22</v>
      </c>
      <c r="K686">
        <v>1</v>
      </c>
      <c r="L686">
        <v>584</v>
      </c>
      <c r="M686">
        <v>161.10068493150601</v>
      </c>
      <c r="N686">
        <v>0.371738788800347</v>
      </c>
      <c r="O686">
        <v>0.30510502397614098</v>
      </c>
      <c r="P686">
        <v>0.90445758348883198</v>
      </c>
      <c r="Q686">
        <v>6.8125412645769696</v>
      </c>
      <c r="R686">
        <v>6.8125412645769696</v>
      </c>
      <c r="S686" t="s">
        <v>23</v>
      </c>
      <c r="T686" t="s">
        <v>24</v>
      </c>
      <c r="U686" t="s">
        <v>25</v>
      </c>
      <c r="V686" t="s">
        <v>26</v>
      </c>
    </row>
    <row r="687" spans="1:22" x14ac:dyDescent="0.35">
      <c r="A687">
        <v>146</v>
      </c>
      <c r="B687">
        <v>176</v>
      </c>
      <c r="C687">
        <v>3.6</v>
      </c>
      <c r="D687">
        <v>4</v>
      </c>
      <c r="E687">
        <v>0</v>
      </c>
      <c r="F687">
        <v>5</v>
      </c>
      <c r="G687">
        <v>146</v>
      </c>
      <c r="H687">
        <v>100</v>
      </c>
      <c r="I687">
        <v>2</v>
      </c>
      <c r="J687" t="s">
        <v>27</v>
      </c>
      <c r="K687">
        <v>1</v>
      </c>
      <c r="L687">
        <v>584</v>
      </c>
      <c r="M687" t="s">
        <v>23</v>
      </c>
      <c r="N687">
        <v>0.38184931506849301</v>
      </c>
      <c r="O687">
        <v>0.30479452054794498</v>
      </c>
      <c r="P687">
        <v>0.64244920326520405</v>
      </c>
      <c r="Q687">
        <v>6.9552107094913502</v>
      </c>
      <c r="R687">
        <v>6.9552107094913502</v>
      </c>
      <c r="S687" t="s">
        <v>23</v>
      </c>
      <c r="T687" t="s">
        <v>24</v>
      </c>
      <c r="U687" t="s">
        <v>25</v>
      </c>
      <c r="V687" t="s">
        <v>26</v>
      </c>
    </row>
    <row r="688" spans="1:22" x14ac:dyDescent="0.35">
      <c r="A688">
        <v>146</v>
      </c>
      <c r="B688">
        <v>176</v>
      </c>
      <c r="C688">
        <v>3.6</v>
      </c>
      <c r="D688">
        <v>4</v>
      </c>
      <c r="E688">
        <v>0</v>
      </c>
      <c r="F688">
        <v>5</v>
      </c>
      <c r="G688">
        <v>146</v>
      </c>
      <c r="H688">
        <v>100</v>
      </c>
      <c r="I688">
        <v>2</v>
      </c>
      <c r="J688" t="s">
        <v>28</v>
      </c>
      <c r="K688">
        <v>1</v>
      </c>
      <c r="L688">
        <v>584</v>
      </c>
      <c r="M688" t="s">
        <v>23</v>
      </c>
      <c r="N688">
        <v>0.38527397260273899</v>
      </c>
      <c r="O688">
        <v>0.289383561643835</v>
      </c>
      <c r="P688">
        <v>0.63876840689455305</v>
      </c>
      <c r="Q688">
        <v>7.5783583060441604</v>
      </c>
      <c r="R688">
        <v>7.5783583060441604</v>
      </c>
      <c r="S688" t="s">
        <v>23</v>
      </c>
      <c r="T688" t="s">
        <v>24</v>
      </c>
      <c r="U688" t="s">
        <v>25</v>
      </c>
      <c r="V688" t="s">
        <v>26</v>
      </c>
    </row>
    <row r="689" spans="1:22" x14ac:dyDescent="0.35">
      <c r="A689">
        <v>146</v>
      </c>
      <c r="B689">
        <v>176</v>
      </c>
      <c r="C689">
        <v>3.6</v>
      </c>
      <c r="D689">
        <v>4</v>
      </c>
      <c r="E689">
        <v>0</v>
      </c>
      <c r="F689">
        <v>5</v>
      </c>
      <c r="G689">
        <v>146</v>
      </c>
      <c r="H689">
        <v>100</v>
      </c>
      <c r="I689">
        <v>2</v>
      </c>
      <c r="J689" t="s">
        <v>29</v>
      </c>
      <c r="K689">
        <v>1</v>
      </c>
      <c r="L689">
        <v>584</v>
      </c>
      <c r="M689" t="s">
        <v>23</v>
      </c>
      <c r="N689">
        <v>0.38184931506849301</v>
      </c>
      <c r="O689">
        <v>0.30422374429223698</v>
      </c>
      <c r="P689">
        <v>0.64244920326520405</v>
      </c>
      <c r="Q689">
        <v>6.8663843119844996</v>
      </c>
      <c r="R689">
        <v>6.8663843119844996</v>
      </c>
      <c r="S689" t="s">
        <v>23</v>
      </c>
      <c r="T689" t="s">
        <v>24</v>
      </c>
      <c r="U689" t="s">
        <v>25</v>
      </c>
      <c r="V689" t="s">
        <v>26</v>
      </c>
    </row>
    <row r="690" spans="1:22" x14ac:dyDescent="0.35">
      <c r="A690">
        <v>146</v>
      </c>
      <c r="B690">
        <v>176</v>
      </c>
      <c r="C690">
        <v>3.6</v>
      </c>
      <c r="D690">
        <v>4</v>
      </c>
      <c r="E690">
        <v>0</v>
      </c>
      <c r="F690">
        <v>5</v>
      </c>
      <c r="G690">
        <v>146</v>
      </c>
      <c r="H690">
        <v>100</v>
      </c>
      <c r="I690">
        <v>2</v>
      </c>
      <c r="J690" t="s">
        <v>22</v>
      </c>
      <c r="K690">
        <v>2</v>
      </c>
      <c r="L690">
        <v>584</v>
      </c>
      <c r="M690">
        <v>161.10068493150601</v>
      </c>
      <c r="N690">
        <v>0.371738788800347</v>
      </c>
      <c r="O690">
        <v>0.30510502397614098</v>
      </c>
      <c r="P690">
        <v>0.90445758348883198</v>
      </c>
      <c r="Q690">
        <v>6.8125412645769696</v>
      </c>
      <c r="R690">
        <v>6.8125412645769696</v>
      </c>
      <c r="S690" t="s">
        <v>23</v>
      </c>
      <c r="T690" t="s">
        <v>24</v>
      </c>
      <c r="U690" t="s">
        <v>25</v>
      </c>
      <c r="V690" t="s">
        <v>26</v>
      </c>
    </row>
    <row r="691" spans="1:22" x14ac:dyDescent="0.35">
      <c r="A691">
        <v>146</v>
      </c>
      <c r="B691">
        <v>176</v>
      </c>
      <c r="C691">
        <v>3.6</v>
      </c>
      <c r="D691">
        <v>4</v>
      </c>
      <c r="E691">
        <v>0</v>
      </c>
      <c r="F691">
        <v>5</v>
      </c>
      <c r="G691">
        <v>146</v>
      </c>
      <c r="H691">
        <v>100</v>
      </c>
      <c r="I691">
        <v>2</v>
      </c>
      <c r="J691" t="s">
        <v>27</v>
      </c>
      <c r="K691">
        <v>2</v>
      </c>
      <c r="L691">
        <v>584</v>
      </c>
      <c r="M691" t="s">
        <v>23</v>
      </c>
      <c r="N691">
        <v>0.38184931506849301</v>
      </c>
      <c r="O691">
        <v>0.30479452054794498</v>
      </c>
      <c r="P691">
        <v>0.64244920326520405</v>
      </c>
      <c r="Q691">
        <v>6.9552107094913502</v>
      </c>
      <c r="R691">
        <v>6.9552107094913502</v>
      </c>
      <c r="S691" t="s">
        <v>23</v>
      </c>
      <c r="T691" t="s">
        <v>24</v>
      </c>
      <c r="U691" t="s">
        <v>25</v>
      </c>
      <c r="V691" t="s">
        <v>26</v>
      </c>
    </row>
    <row r="692" spans="1:22" x14ac:dyDescent="0.35">
      <c r="A692">
        <v>146</v>
      </c>
      <c r="B692">
        <v>176</v>
      </c>
      <c r="C692">
        <v>3.6</v>
      </c>
      <c r="D692">
        <v>4</v>
      </c>
      <c r="E692">
        <v>0</v>
      </c>
      <c r="F692">
        <v>5</v>
      </c>
      <c r="G692">
        <v>146</v>
      </c>
      <c r="H692">
        <v>100</v>
      </c>
      <c r="I692">
        <v>2</v>
      </c>
      <c r="J692" t="s">
        <v>28</v>
      </c>
      <c r="K692">
        <v>2</v>
      </c>
      <c r="L692">
        <v>584</v>
      </c>
      <c r="M692" t="s">
        <v>23</v>
      </c>
      <c r="N692">
        <v>0.38527397260273899</v>
      </c>
      <c r="O692">
        <v>0.289383561643835</v>
      </c>
      <c r="P692">
        <v>0.63876840689455305</v>
      </c>
      <c r="Q692">
        <v>7.5783583060441604</v>
      </c>
      <c r="R692">
        <v>7.5783583060441604</v>
      </c>
      <c r="S692" t="s">
        <v>23</v>
      </c>
      <c r="T692" t="s">
        <v>24</v>
      </c>
      <c r="U692" t="s">
        <v>25</v>
      </c>
      <c r="V692" t="s">
        <v>26</v>
      </c>
    </row>
    <row r="693" spans="1:22" x14ac:dyDescent="0.35">
      <c r="A693">
        <v>146</v>
      </c>
      <c r="B693">
        <v>176</v>
      </c>
      <c r="C693">
        <v>3.6</v>
      </c>
      <c r="D693">
        <v>4</v>
      </c>
      <c r="E693">
        <v>0</v>
      </c>
      <c r="F693">
        <v>5</v>
      </c>
      <c r="G693">
        <v>146</v>
      </c>
      <c r="H693">
        <v>100</v>
      </c>
      <c r="I693">
        <v>2</v>
      </c>
      <c r="J693" t="s">
        <v>29</v>
      </c>
      <c r="K693">
        <v>2</v>
      </c>
      <c r="L693">
        <v>584</v>
      </c>
      <c r="M693" t="s">
        <v>23</v>
      </c>
      <c r="N693">
        <v>0.38184931506849301</v>
      </c>
      <c r="O693">
        <v>0.30422374429223698</v>
      </c>
      <c r="P693">
        <v>0.64244920326520405</v>
      </c>
      <c r="Q693">
        <v>6.8663843119844996</v>
      </c>
      <c r="R693">
        <v>6.8663843119844996</v>
      </c>
      <c r="S693" t="s">
        <v>23</v>
      </c>
      <c r="T693" t="s">
        <v>24</v>
      </c>
      <c r="U693" t="s">
        <v>25</v>
      </c>
      <c r="V693" t="s">
        <v>26</v>
      </c>
    </row>
    <row r="694" spans="1:22" x14ac:dyDescent="0.35">
      <c r="A694">
        <v>146</v>
      </c>
      <c r="B694">
        <v>176</v>
      </c>
      <c r="C694">
        <v>3.6</v>
      </c>
      <c r="D694">
        <v>4</v>
      </c>
      <c r="E694">
        <v>0</v>
      </c>
      <c r="F694">
        <v>5</v>
      </c>
      <c r="G694">
        <v>146</v>
      </c>
      <c r="H694">
        <v>100</v>
      </c>
      <c r="I694">
        <v>2</v>
      </c>
      <c r="J694" t="s">
        <v>22</v>
      </c>
      <c r="K694">
        <v>3</v>
      </c>
      <c r="L694">
        <v>584</v>
      </c>
      <c r="M694">
        <v>161.10068493150601</v>
      </c>
      <c r="N694">
        <v>0.371738788800347</v>
      </c>
      <c r="O694">
        <v>0.30510502397614098</v>
      </c>
      <c r="P694">
        <v>0.90445758348883198</v>
      </c>
      <c r="Q694">
        <v>6.8125412645769696</v>
      </c>
      <c r="R694">
        <v>6.8125412645769696</v>
      </c>
      <c r="S694" t="s">
        <v>23</v>
      </c>
      <c r="T694" t="s">
        <v>24</v>
      </c>
      <c r="U694" t="s">
        <v>25</v>
      </c>
      <c r="V694" t="s">
        <v>26</v>
      </c>
    </row>
    <row r="695" spans="1:22" x14ac:dyDescent="0.35">
      <c r="A695">
        <v>146</v>
      </c>
      <c r="B695">
        <v>176</v>
      </c>
      <c r="C695">
        <v>3.6</v>
      </c>
      <c r="D695">
        <v>4</v>
      </c>
      <c r="E695">
        <v>0</v>
      </c>
      <c r="F695">
        <v>5</v>
      </c>
      <c r="G695">
        <v>146</v>
      </c>
      <c r="H695">
        <v>100</v>
      </c>
      <c r="I695">
        <v>2</v>
      </c>
      <c r="J695" t="s">
        <v>27</v>
      </c>
      <c r="K695">
        <v>3</v>
      </c>
      <c r="L695">
        <v>584</v>
      </c>
      <c r="M695" t="s">
        <v>23</v>
      </c>
      <c r="N695">
        <v>0.38184931506849301</v>
      </c>
      <c r="O695">
        <v>0.30479452054794498</v>
      </c>
      <c r="P695">
        <v>0.64244920326520405</v>
      </c>
      <c r="Q695">
        <v>6.9552107094913502</v>
      </c>
      <c r="R695">
        <v>6.9552107094913502</v>
      </c>
      <c r="S695" t="s">
        <v>23</v>
      </c>
      <c r="T695" t="s">
        <v>24</v>
      </c>
      <c r="U695" t="s">
        <v>25</v>
      </c>
      <c r="V695" t="s">
        <v>26</v>
      </c>
    </row>
    <row r="696" spans="1:22" x14ac:dyDescent="0.35">
      <c r="A696">
        <v>146</v>
      </c>
      <c r="B696">
        <v>176</v>
      </c>
      <c r="C696">
        <v>3.6</v>
      </c>
      <c r="D696">
        <v>4</v>
      </c>
      <c r="E696">
        <v>0</v>
      </c>
      <c r="F696">
        <v>5</v>
      </c>
      <c r="G696">
        <v>146</v>
      </c>
      <c r="H696">
        <v>100</v>
      </c>
      <c r="I696">
        <v>2</v>
      </c>
      <c r="J696" t="s">
        <v>28</v>
      </c>
      <c r="K696">
        <v>3</v>
      </c>
      <c r="L696">
        <v>584</v>
      </c>
      <c r="M696" t="s">
        <v>23</v>
      </c>
      <c r="N696">
        <v>0.38527397260273899</v>
      </c>
      <c r="O696">
        <v>0.289383561643835</v>
      </c>
      <c r="P696">
        <v>0.63876840689455305</v>
      </c>
      <c r="Q696">
        <v>7.5783583060441604</v>
      </c>
      <c r="R696">
        <v>7.5783583060441604</v>
      </c>
      <c r="S696" t="s">
        <v>23</v>
      </c>
      <c r="T696" t="s">
        <v>24</v>
      </c>
      <c r="U696" t="s">
        <v>25</v>
      </c>
      <c r="V696" t="s">
        <v>26</v>
      </c>
    </row>
    <row r="697" spans="1:22" x14ac:dyDescent="0.35">
      <c r="A697">
        <v>146</v>
      </c>
      <c r="B697">
        <v>176</v>
      </c>
      <c r="C697">
        <v>3.6</v>
      </c>
      <c r="D697">
        <v>4</v>
      </c>
      <c r="E697">
        <v>0</v>
      </c>
      <c r="F697">
        <v>5</v>
      </c>
      <c r="G697">
        <v>146</v>
      </c>
      <c r="H697">
        <v>100</v>
      </c>
      <c r="I697">
        <v>2</v>
      </c>
      <c r="J697" t="s">
        <v>29</v>
      </c>
      <c r="K697">
        <v>3</v>
      </c>
      <c r="L697">
        <v>584</v>
      </c>
      <c r="M697" t="s">
        <v>23</v>
      </c>
      <c r="N697">
        <v>0.38184931506849301</v>
      </c>
      <c r="O697">
        <v>0.30422374429223698</v>
      </c>
      <c r="P697">
        <v>0.64244920326520405</v>
      </c>
      <c r="Q697">
        <v>6.8663843119844996</v>
      </c>
      <c r="R697">
        <v>6.8663843119844996</v>
      </c>
      <c r="S697" t="s">
        <v>23</v>
      </c>
      <c r="T697" t="s">
        <v>24</v>
      </c>
      <c r="U697" t="s">
        <v>25</v>
      </c>
      <c r="V697" t="s">
        <v>26</v>
      </c>
    </row>
    <row r="698" spans="1:22" x14ac:dyDescent="0.35">
      <c r="A698">
        <v>146</v>
      </c>
      <c r="B698">
        <v>176</v>
      </c>
      <c r="C698">
        <v>3.6</v>
      </c>
      <c r="D698">
        <v>4</v>
      </c>
      <c r="E698">
        <v>0</v>
      </c>
      <c r="F698">
        <v>5</v>
      </c>
      <c r="G698">
        <v>146</v>
      </c>
      <c r="H698">
        <v>100</v>
      </c>
      <c r="I698">
        <v>2</v>
      </c>
      <c r="J698" t="s">
        <v>22</v>
      </c>
      <c r="K698">
        <v>4</v>
      </c>
      <c r="L698">
        <v>584</v>
      </c>
      <c r="M698">
        <v>161.10068493150601</v>
      </c>
      <c r="N698">
        <v>0.371738788800347</v>
      </c>
      <c r="O698">
        <v>0.30510502397614098</v>
      </c>
      <c r="P698">
        <v>0.90445758348883198</v>
      </c>
      <c r="Q698">
        <v>6.8125412645769696</v>
      </c>
      <c r="R698">
        <v>6.8125412645769696</v>
      </c>
      <c r="S698" t="s">
        <v>23</v>
      </c>
      <c r="T698" t="s">
        <v>24</v>
      </c>
      <c r="U698" t="s">
        <v>25</v>
      </c>
      <c r="V698" t="s">
        <v>26</v>
      </c>
    </row>
    <row r="699" spans="1:22" x14ac:dyDescent="0.35">
      <c r="A699">
        <v>146</v>
      </c>
      <c r="B699">
        <v>176</v>
      </c>
      <c r="C699">
        <v>3.6</v>
      </c>
      <c r="D699">
        <v>4</v>
      </c>
      <c r="E699">
        <v>0</v>
      </c>
      <c r="F699">
        <v>5</v>
      </c>
      <c r="G699">
        <v>146</v>
      </c>
      <c r="H699">
        <v>100</v>
      </c>
      <c r="I699">
        <v>2</v>
      </c>
      <c r="J699" t="s">
        <v>27</v>
      </c>
      <c r="K699">
        <v>4</v>
      </c>
      <c r="L699">
        <v>584</v>
      </c>
      <c r="M699" t="s">
        <v>23</v>
      </c>
      <c r="N699">
        <v>0.38184931506849301</v>
      </c>
      <c r="O699">
        <v>0.30479452054794498</v>
      </c>
      <c r="P699">
        <v>0.64244920326520405</v>
      </c>
      <c r="Q699">
        <v>6.9552107094913502</v>
      </c>
      <c r="R699">
        <v>6.9552107094913502</v>
      </c>
      <c r="S699" t="s">
        <v>23</v>
      </c>
      <c r="T699" t="s">
        <v>24</v>
      </c>
      <c r="U699" t="s">
        <v>25</v>
      </c>
      <c r="V699" t="s">
        <v>26</v>
      </c>
    </row>
    <row r="700" spans="1:22" x14ac:dyDescent="0.35">
      <c r="A700">
        <v>146</v>
      </c>
      <c r="B700">
        <v>176</v>
      </c>
      <c r="C700">
        <v>3.6</v>
      </c>
      <c r="D700">
        <v>4</v>
      </c>
      <c r="E700">
        <v>0</v>
      </c>
      <c r="F700">
        <v>5</v>
      </c>
      <c r="G700">
        <v>146</v>
      </c>
      <c r="H700">
        <v>100</v>
      </c>
      <c r="I700">
        <v>2</v>
      </c>
      <c r="J700" t="s">
        <v>28</v>
      </c>
      <c r="K700">
        <v>4</v>
      </c>
      <c r="L700">
        <v>584</v>
      </c>
      <c r="M700" t="s">
        <v>23</v>
      </c>
      <c r="N700">
        <v>0.38527397260273899</v>
      </c>
      <c r="O700">
        <v>0.289383561643835</v>
      </c>
      <c r="P700">
        <v>0.63876840689455305</v>
      </c>
      <c r="Q700">
        <v>7.5783583060441604</v>
      </c>
      <c r="R700">
        <v>7.5783583060441604</v>
      </c>
      <c r="S700" t="s">
        <v>23</v>
      </c>
      <c r="T700" t="s">
        <v>24</v>
      </c>
      <c r="U700" t="s">
        <v>25</v>
      </c>
      <c r="V700" t="s">
        <v>26</v>
      </c>
    </row>
    <row r="701" spans="1:22" x14ac:dyDescent="0.35">
      <c r="A701">
        <v>146</v>
      </c>
      <c r="B701">
        <v>176</v>
      </c>
      <c r="C701">
        <v>3.6</v>
      </c>
      <c r="D701">
        <v>4</v>
      </c>
      <c r="E701">
        <v>0</v>
      </c>
      <c r="F701">
        <v>5</v>
      </c>
      <c r="G701">
        <v>146</v>
      </c>
      <c r="H701">
        <v>100</v>
      </c>
      <c r="I701">
        <v>2</v>
      </c>
      <c r="J701" t="s">
        <v>29</v>
      </c>
      <c r="K701">
        <v>4</v>
      </c>
      <c r="L701">
        <v>584</v>
      </c>
      <c r="M701" t="s">
        <v>23</v>
      </c>
      <c r="N701">
        <v>0.38184931506849301</v>
      </c>
      <c r="O701">
        <v>0.30422374429223698</v>
      </c>
      <c r="P701">
        <v>0.64244920326520405</v>
      </c>
      <c r="Q701">
        <v>6.8663843119844996</v>
      </c>
      <c r="R701">
        <v>6.8663843119844996</v>
      </c>
      <c r="S701" t="s">
        <v>23</v>
      </c>
      <c r="T701" t="s">
        <v>24</v>
      </c>
      <c r="U701" t="s">
        <v>25</v>
      </c>
      <c r="V701" t="s">
        <v>26</v>
      </c>
    </row>
    <row r="702" spans="1:22" x14ac:dyDescent="0.35">
      <c r="A702">
        <v>146</v>
      </c>
      <c r="B702">
        <v>176</v>
      </c>
      <c r="C702">
        <v>3.6</v>
      </c>
      <c r="D702">
        <v>5</v>
      </c>
      <c r="E702">
        <v>0</v>
      </c>
      <c r="F702">
        <v>5</v>
      </c>
      <c r="G702">
        <v>146</v>
      </c>
      <c r="H702">
        <v>100</v>
      </c>
      <c r="I702">
        <v>2</v>
      </c>
      <c r="J702" t="s">
        <v>22</v>
      </c>
      <c r="K702">
        <v>0</v>
      </c>
      <c r="L702">
        <v>730</v>
      </c>
      <c r="M702">
        <v>126.426001580689</v>
      </c>
      <c r="N702">
        <v>0.44977937140547503</v>
      </c>
      <c r="O702">
        <v>0.239278297587115</v>
      </c>
      <c r="P702">
        <v>0.88637053052053505</v>
      </c>
      <c r="Q702">
        <v>6.0796052820967699</v>
      </c>
      <c r="R702">
        <v>6.0796052820967699</v>
      </c>
      <c r="S702" t="s">
        <v>23</v>
      </c>
      <c r="T702" t="s">
        <v>24</v>
      </c>
      <c r="U702" t="s">
        <v>25</v>
      </c>
      <c r="V702" t="s">
        <v>26</v>
      </c>
    </row>
    <row r="703" spans="1:22" x14ac:dyDescent="0.35">
      <c r="A703">
        <v>146</v>
      </c>
      <c r="B703">
        <v>176</v>
      </c>
      <c r="C703">
        <v>3.6</v>
      </c>
      <c r="D703">
        <v>5</v>
      </c>
      <c r="E703">
        <v>0</v>
      </c>
      <c r="F703">
        <v>5</v>
      </c>
      <c r="G703">
        <v>146</v>
      </c>
      <c r="H703">
        <v>100</v>
      </c>
      <c r="I703">
        <v>2</v>
      </c>
      <c r="J703" t="s">
        <v>27</v>
      </c>
      <c r="K703">
        <v>0</v>
      </c>
      <c r="L703">
        <v>730</v>
      </c>
      <c r="M703" t="s">
        <v>23</v>
      </c>
      <c r="N703">
        <v>0.45205479452054698</v>
      </c>
      <c r="O703">
        <v>0.230593607305936</v>
      </c>
      <c r="P703">
        <v>0.63575522828960296</v>
      </c>
      <c r="Q703">
        <v>5.9897563032804397</v>
      </c>
      <c r="R703">
        <v>5.9897563032804397</v>
      </c>
      <c r="S703" t="s">
        <v>23</v>
      </c>
      <c r="T703" t="s">
        <v>24</v>
      </c>
      <c r="U703" t="s">
        <v>25</v>
      </c>
      <c r="V703" t="s">
        <v>26</v>
      </c>
    </row>
    <row r="704" spans="1:22" x14ac:dyDescent="0.35">
      <c r="A704">
        <v>146</v>
      </c>
      <c r="B704">
        <v>176</v>
      </c>
      <c r="C704">
        <v>3.6</v>
      </c>
      <c r="D704">
        <v>5</v>
      </c>
      <c r="E704">
        <v>0</v>
      </c>
      <c r="F704">
        <v>5</v>
      </c>
      <c r="G704">
        <v>146</v>
      </c>
      <c r="H704">
        <v>100</v>
      </c>
      <c r="I704">
        <v>2</v>
      </c>
      <c r="J704" t="s">
        <v>28</v>
      </c>
      <c r="K704">
        <v>0</v>
      </c>
      <c r="L704">
        <v>730</v>
      </c>
      <c r="M704" t="s">
        <v>23</v>
      </c>
      <c r="N704">
        <v>0.44931506849315</v>
      </c>
      <c r="O704">
        <v>0.215753424657534</v>
      </c>
      <c r="P704">
        <v>0.63905697775289905</v>
      </c>
      <c r="Q704">
        <v>6.2189205219579398</v>
      </c>
      <c r="R704">
        <v>6.2189205219579398</v>
      </c>
      <c r="S704" t="s">
        <v>23</v>
      </c>
      <c r="T704" t="s">
        <v>24</v>
      </c>
      <c r="U704" t="s">
        <v>25</v>
      </c>
      <c r="V704" t="s">
        <v>26</v>
      </c>
    </row>
    <row r="705" spans="1:22" x14ac:dyDescent="0.35">
      <c r="A705">
        <v>146</v>
      </c>
      <c r="B705">
        <v>176</v>
      </c>
      <c r="C705">
        <v>3.6</v>
      </c>
      <c r="D705">
        <v>5</v>
      </c>
      <c r="E705">
        <v>0</v>
      </c>
      <c r="F705">
        <v>5</v>
      </c>
      <c r="G705">
        <v>146</v>
      </c>
      <c r="H705">
        <v>100</v>
      </c>
      <c r="I705">
        <v>2</v>
      </c>
      <c r="J705" t="s">
        <v>29</v>
      </c>
      <c r="K705">
        <v>0</v>
      </c>
      <c r="L705">
        <v>730</v>
      </c>
      <c r="M705" t="s">
        <v>23</v>
      </c>
      <c r="N705">
        <v>0.44794520547945199</v>
      </c>
      <c r="O705">
        <v>0.22602739726027299</v>
      </c>
      <c r="P705">
        <v>0.64070785248454598</v>
      </c>
      <c r="Q705">
        <v>5.6803002472490602</v>
      </c>
      <c r="R705">
        <v>5.6803002472490602</v>
      </c>
      <c r="S705" t="s">
        <v>23</v>
      </c>
      <c r="T705" t="s">
        <v>24</v>
      </c>
      <c r="U705" t="s">
        <v>25</v>
      </c>
      <c r="V705" t="s">
        <v>26</v>
      </c>
    </row>
    <row r="706" spans="1:22" x14ac:dyDescent="0.35">
      <c r="A706">
        <v>146</v>
      </c>
      <c r="B706">
        <v>176</v>
      </c>
      <c r="C706">
        <v>3.6</v>
      </c>
      <c r="D706">
        <v>5</v>
      </c>
      <c r="E706">
        <v>0</v>
      </c>
      <c r="F706">
        <v>5</v>
      </c>
      <c r="G706">
        <v>146</v>
      </c>
      <c r="H706">
        <v>100</v>
      </c>
      <c r="I706">
        <v>2</v>
      </c>
      <c r="J706" t="s">
        <v>22</v>
      </c>
      <c r="K706">
        <v>1</v>
      </c>
      <c r="L706">
        <v>730</v>
      </c>
      <c r="M706">
        <v>126.426001580689</v>
      </c>
      <c r="N706">
        <v>0.44977937140547503</v>
      </c>
      <c r="O706">
        <v>0.239278297587115</v>
      </c>
      <c r="P706">
        <v>0.88637053052053505</v>
      </c>
      <c r="Q706">
        <v>6.0796052820967699</v>
      </c>
      <c r="R706">
        <v>6.0796052820967699</v>
      </c>
      <c r="S706" t="s">
        <v>23</v>
      </c>
      <c r="T706" t="s">
        <v>24</v>
      </c>
      <c r="U706" t="s">
        <v>25</v>
      </c>
      <c r="V706" t="s">
        <v>26</v>
      </c>
    </row>
    <row r="707" spans="1:22" x14ac:dyDescent="0.35">
      <c r="A707">
        <v>146</v>
      </c>
      <c r="B707">
        <v>176</v>
      </c>
      <c r="C707">
        <v>3.6</v>
      </c>
      <c r="D707">
        <v>5</v>
      </c>
      <c r="E707">
        <v>0</v>
      </c>
      <c r="F707">
        <v>5</v>
      </c>
      <c r="G707">
        <v>146</v>
      </c>
      <c r="H707">
        <v>100</v>
      </c>
      <c r="I707">
        <v>2</v>
      </c>
      <c r="J707" t="s">
        <v>27</v>
      </c>
      <c r="K707">
        <v>1</v>
      </c>
      <c r="L707">
        <v>730</v>
      </c>
      <c r="M707" t="s">
        <v>23</v>
      </c>
      <c r="N707">
        <v>0.45205479452054698</v>
      </c>
      <c r="O707">
        <v>0.230593607305936</v>
      </c>
      <c r="P707">
        <v>0.63575522828960296</v>
      </c>
      <c r="Q707">
        <v>5.9897563032804397</v>
      </c>
      <c r="R707">
        <v>5.9897563032804397</v>
      </c>
      <c r="S707" t="s">
        <v>23</v>
      </c>
      <c r="T707" t="s">
        <v>24</v>
      </c>
      <c r="U707" t="s">
        <v>25</v>
      </c>
      <c r="V707" t="s">
        <v>26</v>
      </c>
    </row>
    <row r="708" spans="1:22" x14ac:dyDescent="0.35">
      <c r="A708">
        <v>146</v>
      </c>
      <c r="B708">
        <v>176</v>
      </c>
      <c r="C708">
        <v>3.6</v>
      </c>
      <c r="D708">
        <v>5</v>
      </c>
      <c r="E708">
        <v>0</v>
      </c>
      <c r="F708">
        <v>5</v>
      </c>
      <c r="G708">
        <v>146</v>
      </c>
      <c r="H708">
        <v>100</v>
      </c>
      <c r="I708">
        <v>2</v>
      </c>
      <c r="J708" t="s">
        <v>28</v>
      </c>
      <c r="K708">
        <v>1</v>
      </c>
      <c r="L708">
        <v>730</v>
      </c>
      <c r="M708" t="s">
        <v>23</v>
      </c>
      <c r="N708">
        <v>0.44931506849315</v>
      </c>
      <c r="O708">
        <v>0.215753424657534</v>
      </c>
      <c r="P708">
        <v>0.63905697775289905</v>
      </c>
      <c r="Q708">
        <v>6.2189205219579398</v>
      </c>
      <c r="R708">
        <v>6.2189205219579398</v>
      </c>
      <c r="S708" t="s">
        <v>23</v>
      </c>
      <c r="T708" t="s">
        <v>24</v>
      </c>
      <c r="U708" t="s">
        <v>25</v>
      </c>
      <c r="V708" t="s">
        <v>26</v>
      </c>
    </row>
    <row r="709" spans="1:22" x14ac:dyDescent="0.35">
      <c r="A709">
        <v>146</v>
      </c>
      <c r="B709">
        <v>176</v>
      </c>
      <c r="C709">
        <v>3.6</v>
      </c>
      <c r="D709">
        <v>5</v>
      </c>
      <c r="E709">
        <v>0</v>
      </c>
      <c r="F709">
        <v>5</v>
      </c>
      <c r="G709">
        <v>146</v>
      </c>
      <c r="H709">
        <v>100</v>
      </c>
      <c r="I709">
        <v>2</v>
      </c>
      <c r="J709" t="s">
        <v>29</v>
      </c>
      <c r="K709">
        <v>1</v>
      </c>
      <c r="L709">
        <v>730</v>
      </c>
      <c r="M709" t="s">
        <v>23</v>
      </c>
      <c r="N709">
        <v>0.44794520547945199</v>
      </c>
      <c r="O709">
        <v>0.22602739726027299</v>
      </c>
      <c r="P709">
        <v>0.64070785248454598</v>
      </c>
      <c r="Q709">
        <v>5.6803002472490602</v>
      </c>
      <c r="R709">
        <v>5.6803002472490602</v>
      </c>
      <c r="S709" t="s">
        <v>23</v>
      </c>
      <c r="T709" t="s">
        <v>24</v>
      </c>
      <c r="U709" t="s">
        <v>25</v>
      </c>
      <c r="V709" t="s">
        <v>26</v>
      </c>
    </row>
    <row r="710" spans="1:22" x14ac:dyDescent="0.35">
      <c r="A710">
        <v>146</v>
      </c>
      <c r="B710">
        <v>176</v>
      </c>
      <c r="C710">
        <v>3.6</v>
      </c>
      <c r="D710">
        <v>5</v>
      </c>
      <c r="E710">
        <v>0</v>
      </c>
      <c r="F710">
        <v>5</v>
      </c>
      <c r="G710">
        <v>146</v>
      </c>
      <c r="H710">
        <v>100</v>
      </c>
      <c r="I710">
        <v>2</v>
      </c>
      <c r="J710" t="s">
        <v>22</v>
      </c>
      <c r="K710">
        <v>2</v>
      </c>
      <c r="L710">
        <v>730</v>
      </c>
      <c r="M710">
        <v>126.426001580689</v>
      </c>
      <c r="N710">
        <v>0.44977937140547503</v>
      </c>
      <c r="O710">
        <v>0.239278297587115</v>
      </c>
      <c r="P710">
        <v>0.88637053052053505</v>
      </c>
      <c r="Q710">
        <v>6.0796052820967699</v>
      </c>
      <c r="R710">
        <v>6.0796052820967699</v>
      </c>
      <c r="S710" t="s">
        <v>23</v>
      </c>
      <c r="T710" t="s">
        <v>24</v>
      </c>
      <c r="U710" t="s">
        <v>25</v>
      </c>
      <c r="V710" t="s">
        <v>26</v>
      </c>
    </row>
    <row r="711" spans="1:22" x14ac:dyDescent="0.35">
      <c r="A711">
        <v>146</v>
      </c>
      <c r="B711">
        <v>176</v>
      </c>
      <c r="C711">
        <v>3.6</v>
      </c>
      <c r="D711">
        <v>5</v>
      </c>
      <c r="E711">
        <v>0</v>
      </c>
      <c r="F711">
        <v>5</v>
      </c>
      <c r="G711">
        <v>146</v>
      </c>
      <c r="H711">
        <v>100</v>
      </c>
      <c r="I711">
        <v>2</v>
      </c>
      <c r="J711" t="s">
        <v>27</v>
      </c>
      <c r="K711">
        <v>2</v>
      </c>
      <c r="L711">
        <v>730</v>
      </c>
      <c r="M711" t="s">
        <v>23</v>
      </c>
      <c r="N711">
        <v>0.45205479452054698</v>
      </c>
      <c r="O711">
        <v>0.230593607305936</v>
      </c>
      <c r="P711">
        <v>0.63575522828960296</v>
      </c>
      <c r="Q711">
        <v>5.9897563032804397</v>
      </c>
      <c r="R711">
        <v>5.9897563032804397</v>
      </c>
      <c r="S711" t="s">
        <v>23</v>
      </c>
      <c r="T711" t="s">
        <v>24</v>
      </c>
      <c r="U711" t="s">
        <v>25</v>
      </c>
      <c r="V711" t="s">
        <v>26</v>
      </c>
    </row>
    <row r="712" spans="1:22" x14ac:dyDescent="0.35">
      <c r="A712">
        <v>146</v>
      </c>
      <c r="B712">
        <v>176</v>
      </c>
      <c r="C712">
        <v>3.6</v>
      </c>
      <c r="D712">
        <v>5</v>
      </c>
      <c r="E712">
        <v>0</v>
      </c>
      <c r="F712">
        <v>5</v>
      </c>
      <c r="G712">
        <v>146</v>
      </c>
      <c r="H712">
        <v>100</v>
      </c>
      <c r="I712">
        <v>2</v>
      </c>
      <c r="J712" t="s">
        <v>28</v>
      </c>
      <c r="K712">
        <v>2</v>
      </c>
      <c r="L712">
        <v>730</v>
      </c>
      <c r="M712" t="s">
        <v>23</v>
      </c>
      <c r="N712">
        <v>0.44931506849315</v>
      </c>
      <c r="O712">
        <v>0.215753424657534</v>
      </c>
      <c r="P712">
        <v>0.63905697775289905</v>
      </c>
      <c r="Q712">
        <v>6.2189205219579398</v>
      </c>
      <c r="R712">
        <v>6.2189205219579398</v>
      </c>
      <c r="S712" t="s">
        <v>23</v>
      </c>
      <c r="T712" t="s">
        <v>24</v>
      </c>
      <c r="U712" t="s">
        <v>25</v>
      </c>
      <c r="V712" t="s">
        <v>26</v>
      </c>
    </row>
    <row r="713" spans="1:22" x14ac:dyDescent="0.35">
      <c r="A713">
        <v>146</v>
      </c>
      <c r="B713">
        <v>176</v>
      </c>
      <c r="C713">
        <v>3.6</v>
      </c>
      <c r="D713">
        <v>5</v>
      </c>
      <c r="E713">
        <v>0</v>
      </c>
      <c r="F713">
        <v>5</v>
      </c>
      <c r="G713">
        <v>146</v>
      </c>
      <c r="H713">
        <v>100</v>
      </c>
      <c r="I713">
        <v>2</v>
      </c>
      <c r="J713" t="s">
        <v>29</v>
      </c>
      <c r="K713">
        <v>2</v>
      </c>
      <c r="L713">
        <v>730</v>
      </c>
      <c r="M713" t="s">
        <v>23</v>
      </c>
      <c r="N713">
        <v>0.44794520547945199</v>
      </c>
      <c r="O713">
        <v>0.22602739726027299</v>
      </c>
      <c r="P713">
        <v>0.64070785248454598</v>
      </c>
      <c r="Q713">
        <v>5.6803002472490602</v>
      </c>
      <c r="R713">
        <v>5.6803002472490602</v>
      </c>
      <c r="S713" t="s">
        <v>23</v>
      </c>
      <c r="T713" t="s">
        <v>24</v>
      </c>
      <c r="U713" t="s">
        <v>25</v>
      </c>
      <c r="V713" t="s">
        <v>26</v>
      </c>
    </row>
    <row r="714" spans="1:22" x14ac:dyDescent="0.35">
      <c r="A714">
        <v>146</v>
      </c>
      <c r="B714">
        <v>176</v>
      </c>
      <c r="C714">
        <v>3.6</v>
      </c>
      <c r="D714">
        <v>5</v>
      </c>
      <c r="E714">
        <v>0</v>
      </c>
      <c r="F714">
        <v>5</v>
      </c>
      <c r="G714">
        <v>146</v>
      </c>
      <c r="H714">
        <v>100</v>
      </c>
      <c r="I714">
        <v>2</v>
      </c>
      <c r="J714" t="s">
        <v>22</v>
      </c>
      <c r="K714">
        <v>3</v>
      </c>
      <c r="L714">
        <v>730</v>
      </c>
      <c r="M714">
        <v>126.426001580689</v>
      </c>
      <c r="N714">
        <v>0.44977937140547503</v>
      </c>
      <c r="O714">
        <v>0.239278297587115</v>
      </c>
      <c r="P714">
        <v>0.88637053052053505</v>
      </c>
      <c r="Q714">
        <v>6.0796052820967699</v>
      </c>
      <c r="R714">
        <v>6.0796052820967699</v>
      </c>
      <c r="S714" t="s">
        <v>23</v>
      </c>
      <c r="T714" t="s">
        <v>24</v>
      </c>
      <c r="U714" t="s">
        <v>25</v>
      </c>
      <c r="V714" t="s">
        <v>26</v>
      </c>
    </row>
    <row r="715" spans="1:22" x14ac:dyDescent="0.35">
      <c r="A715">
        <v>146</v>
      </c>
      <c r="B715">
        <v>176</v>
      </c>
      <c r="C715">
        <v>3.6</v>
      </c>
      <c r="D715">
        <v>5</v>
      </c>
      <c r="E715">
        <v>0</v>
      </c>
      <c r="F715">
        <v>5</v>
      </c>
      <c r="G715">
        <v>146</v>
      </c>
      <c r="H715">
        <v>100</v>
      </c>
      <c r="I715">
        <v>2</v>
      </c>
      <c r="J715" t="s">
        <v>27</v>
      </c>
      <c r="K715">
        <v>3</v>
      </c>
      <c r="L715">
        <v>730</v>
      </c>
      <c r="M715" t="s">
        <v>23</v>
      </c>
      <c r="N715">
        <v>0.45205479452054698</v>
      </c>
      <c r="O715">
        <v>0.230593607305936</v>
      </c>
      <c r="P715">
        <v>0.63575522828960296</v>
      </c>
      <c r="Q715">
        <v>5.9897563032804397</v>
      </c>
      <c r="R715">
        <v>5.9897563032804397</v>
      </c>
      <c r="S715" t="s">
        <v>23</v>
      </c>
      <c r="T715" t="s">
        <v>24</v>
      </c>
      <c r="U715" t="s">
        <v>25</v>
      </c>
      <c r="V715" t="s">
        <v>26</v>
      </c>
    </row>
    <row r="716" spans="1:22" x14ac:dyDescent="0.35">
      <c r="A716">
        <v>146</v>
      </c>
      <c r="B716">
        <v>176</v>
      </c>
      <c r="C716">
        <v>3.6</v>
      </c>
      <c r="D716">
        <v>5</v>
      </c>
      <c r="E716">
        <v>0</v>
      </c>
      <c r="F716">
        <v>5</v>
      </c>
      <c r="G716">
        <v>146</v>
      </c>
      <c r="H716">
        <v>100</v>
      </c>
      <c r="I716">
        <v>2</v>
      </c>
      <c r="J716" t="s">
        <v>28</v>
      </c>
      <c r="K716">
        <v>3</v>
      </c>
      <c r="L716">
        <v>730</v>
      </c>
      <c r="M716" t="s">
        <v>23</v>
      </c>
      <c r="N716">
        <v>0.44931506849315</v>
      </c>
      <c r="O716">
        <v>0.215753424657534</v>
      </c>
      <c r="P716">
        <v>0.63905697775289905</v>
      </c>
      <c r="Q716">
        <v>6.2189205219579398</v>
      </c>
      <c r="R716">
        <v>6.2189205219579398</v>
      </c>
      <c r="S716" t="s">
        <v>23</v>
      </c>
      <c r="T716" t="s">
        <v>24</v>
      </c>
      <c r="U716" t="s">
        <v>25</v>
      </c>
      <c r="V716" t="s">
        <v>26</v>
      </c>
    </row>
    <row r="717" spans="1:22" x14ac:dyDescent="0.35">
      <c r="A717">
        <v>146</v>
      </c>
      <c r="B717">
        <v>176</v>
      </c>
      <c r="C717">
        <v>3.6</v>
      </c>
      <c r="D717">
        <v>5</v>
      </c>
      <c r="E717">
        <v>0</v>
      </c>
      <c r="F717">
        <v>5</v>
      </c>
      <c r="G717">
        <v>146</v>
      </c>
      <c r="H717">
        <v>100</v>
      </c>
      <c r="I717">
        <v>2</v>
      </c>
      <c r="J717" t="s">
        <v>29</v>
      </c>
      <c r="K717">
        <v>3</v>
      </c>
      <c r="L717">
        <v>730</v>
      </c>
      <c r="M717" t="s">
        <v>23</v>
      </c>
      <c r="N717">
        <v>0.44794520547945199</v>
      </c>
      <c r="O717">
        <v>0.22602739726027299</v>
      </c>
      <c r="P717">
        <v>0.64070785248454598</v>
      </c>
      <c r="Q717">
        <v>5.6803002472490602</v>
      </c>
      <c r="R717">
        <v>5.6803002472490602</v>
      </c>
      <c r="S717" t="s">
        <v>23</v>
      </c>
      <c r="T717" t="s">
        <v>24</v>
      </c>
      <c r="U717" t="s">
        <v>25</v>
      </c>
      <c r="V717" t="s">
        <v>26</v>
      </c>
    </row>
    <row r="718" spans="1:22" x14ac:dyDescent="0.35">
      <c r="A718">
        <v>146</v>
      </c>
      <c r="B718">
        <v>176</v>
      </c>
      <c r="C718">
        <v>3.6</v>
      </c>
      <c r="D718">
        <v>5</v>
      </c>
      <c r="E718">
        <v>0</v>
      </c>
      <c r="F718">
        <v>5</v>
      </c>
      <c r="G718">
        <v>146</v>
      </c>
      <c r="H718">
        <v>100</v>
      </c>
      <c r="I718">
        <v>2</v>
      </c>
      <c r="J718" t="s">
        <v>22</v>
      </c>
      <c r="K718">
        <v>4</v>
      </c>
      <c r="L718">
        <v>730</v>
      </c>
      <c r="M718">
        <v>126.426001580689</v>
      </c>
      <c r="N718">
        <v>0.44977937140547503</v>
      </c>
      <c r="O718">
        <v>0.239278297587115</v>
      </c>
      <c r="P718">
        <v>0.88637053052053505</v>
      </c>
      <c r="Q718">
        <v>6.0796052820967699</v>
      </c>
      <c r="R718">
        <v>6.0796052820967699</v>
      </c>
      <c r="S718" t="s">
        <v>23</v>
      </c>
      <c r="T718" t="s">
        <v>24</v>
      </c>
      <c r="U718" t="s">
        <v>25</v>
      </c>
      <c r="V718" t="s">
        <v>26</v>
      </c>
    </row>
    <row r="719" spans="1:22" x14ac:dyDescent="0.35">
      <c r="A719">
        <v>146</v>
      </c>
      <c r="B719">
        <v>176</v>
      </c>
      <c r="C719">
        <v>3.6</v>
      </c>
      <c r="D719">
        <v>5</v>
      </c>
      <c r="E719">
        <v>0</v>
      </c>
      <c r="F719">
        <v>5</v>
      </c>
      <c r="G719">
        <v>146</v>
      </c>
      <c r="H719">
        <v>100</v>
      </c>
      <c r="I719">
        <v>2</v>
      </c>
      <c r="J719" t="s">
        <v>27</v>
      </c>
      <c r="K719">
        <v>4</v>
      </c>
      <c r="L719">
        <v>730</v>
      </c>
      <c r="M719" t="s">
        <v>23</v>
      </c>
      <c r="N719">
        <v>0.45205479452054698</v>
      </c>
      <c r="O719">
        <v>0.230593607305936</v>
      </c>
      <c r="P719">
        <v>0.63575522828960296</v>
      </c>
      <c r="Q719">
        <v>5.9897563032804397</v>
      </c>
      <c r="R719">
        <v>5.9897563032804397</v>
      </c>
      <c r="S719" t="s">
        <v>23</v>
      </c>
      <c r="T719" t="s">
        <v>24</v>
      </c>
      <c r="U719" t="s">
        <v>25</v>
      </c>
      <c r="V719" t="s">
        <v>26</v>
      </c>
    </row>
    <row r="720" spans="1:22" x14ac:dyDescent="0.35">
      <c r="A720">
        <v>146</v>
      </c>
      <c r="B720">
        <v>176</v>
      </c>
      <c r="C720">
        <v>3.6</v>
      </c>
      <c r="D720">
        <v>5</v>
      </c>
      <c r="E720">
        <v>0</v>
      </c>
      <c r="F720">
        <v>5</v>
      </c>
      <c r="G720">
        <v>146</v>
      </c>
      <c r="H720">
        <v>100</v>
      </c>
      <c r="I720">
        <v>2</v>
      </c>
      <c r="J720" t="s">
        <v>28</v>
      </c>
      <c r="K720">
        <v>4</v>
      </c>
      <c r="L720">
        <v>730</v>
      </c>
      <c r="M720" t="s">
        <v>23</v>
      </c>
      <c r="N720">
        <v>0.44931506849315</v>
      </c>
      <c r="O720">
        <v>0.215753424657534</v>
      </c>
      <c r="P720">
        <v>0.63905697775289905</v>
      </c>
      <c r="Q720">
        <v>6.2189205219579398</v>
      </c>
      <c r="R720">
        <v>6.2189205219579398</v>
      </c>
      <c r="S720" t="s">
        <v>23</v>
      </c>
      <c r="T720" t="s">
        <v>24</v>
      </c>
      <c r="U720" t="s">
        <v>25</v>
      </c>
      <c r="V720" t="s">
        <v>26</v>
      </c>
    </row>
    <row r="721" spans="1:22" x14ac:dyDescent="0.35">
      <c r="A721">
        <v>146</v>
      </c>
      <c r="B721">
        <v>176</v>
      </c>
      <c r="C721">
        <v>3.6</v>
      </c>
      <c r="D721">
        <v>5</v>
      </c>
      <c r="E721">
        <v>0</v>
      </c>
      <c r="F721">
        <v>5</v>
      </c>
      <c r="G721">
        <v>146</v>
      </c>
      <c r="H721">
        <v>100</v>
      </c>
      <c r="I721">
        <v>2</v>
      </c>
      <c r="J721" t="s">
        <v>29</v>
      </c>
      <c r="K721">
        <v>4</v>
      </c>
      <c r="L721">
        <v>730</v>
      </c>
      <c r="M721" t="s">
        <v>23</v>
      </c>
      <c r="N721">
        <v>0.44794520547945199</v>
      </c>
      <c r="O721">
        <v>0.22602739726027299</v>
      </c>
      <c r="P721">
        <v>0.64070785248454598</v>
      </c>
      <c r="Q721">
        <v>5.6803002472490602</v>
      </c>
      <c r="R721">
        <v>5.6803002472490602</v>
      </c>
      <c r="S721" t="s">
        <v>23</v>
      </c>
      <c r="T721" t="s">
        <v>24</v>
      </c>
      <c r="U721" t="s">
        <v>25</v>
      </c>
      <c r="V721" t="s">
        <v>26</v>
      </c>
    </row>
    <row r="722" spans="1:22" x14ac:dyDescent="0.35">
      <c r="A722">
        <v>146</v>
      </c>
      <c r="B722">
        <v>176</v>
      </c>
      <c r="C722">
        <v>3.6</v>
      </c>
      <c r="D722">
        <v>6</v>
      </c>
      <c r="E722">
        <v>0</v>
      </c>
      <c r="F722">
        <v>5</v>
      </c>
      <c r="G722">
        <v>146</v>
      </c>
      <c r="H722">
        <v>100</v>
      </c>
      <c r="I722">
        <v>2</v>
      </c>
      <c r="J722" t="s">
        <v>22</v>
      </c>
      <c r="K722">
        <v>0</v>
      </c>
      <c r="L722">
        <v>876</v>
      </c>
      <c r="M722">
        <v>106.988989647304</v>
      </c>
      <c r="N722">
        <v>0.51908756113994303</v>
      </c>
      <c r="O722">
        <v>0.20212254461854201</v>
      </c>
      <c r="P722">
        <v>0.87362586827340905</v>
      </c>
      <c r="Q722">
        <v>5.77790391299337</v>
      </c>
      <c r="R722">
        <v>5.77790391299337</v>
      </c>
      <c r="S722" t="s">
        <v>23</v>
      </c>
      <c r="T722" t="s">
        <v>24</v>
      </c>
      <c r="U722" t="s">
        <v>25</v>
      </c>
      <c r="V722" t="s">
        <v>26</v>
      </c>
    </row>
    <row r="723" spans="1:22" x14ac:dyDescent="0.35">
      <c r="A723">
        <v>146</v>
      </c>
      <c r="B723">
        <v>176</v>
      </c>
      <c r="C723">
        <v>3.6</v>
      </c>
      <c r="D723">
        <v>6</v>
      </c>
      <c r="E723">
        <v>0</v>
      </c>
      <c r="F723">
        <v>5</v>
      </c>
      <c r="G723">
        <v>146</v>
      </c>
      <c r="H723">
        <v>100</v>
      </c>
      <c r="I723">
        <v>2</v>
      </c>
      <c r="J723" t="s">
        <v>27</v>
      </c>
      <c r="K723">
        <v>0</v>
      </c>
      <c r="L723">
        <v>876</v>
      </c>
      <c r="M723" t="s">
        <v>23</v>
      </c>
      <c r="N723">
        <v>0.51712328767123195</v>
      </c>
      <c r="O723">
        <v>0.18607305936072999</v>
      </c>
      <c r="P723">
        <v>0.61231438109474501</v>
      </c>
      <c r="Q723">
        <v>5.3641188578841703</v>
      </c>
      <c r="R723">
        <v>5.3641188578841703</v>
      </c>
      <c r="S723" t="s">
        <v>23</v>
      </c>
      <c r="T723" t="s">
        <v>24</v>
      </c>
      <c r="U723" t="s">
        <v>25</v>
      </c>
      <c r="V723" t="s">
        <v>26</v>
      </c>
    </row>
    <row r="724" spans="1:22" x14ac:dyDescent="0.35">
      <c r="A724">
        <v>146</v>
      </c>
      <c r="B724">
        <v>176</v>
      </c>
      <c r="C724">
        <v>3.6</v>
      </c>
      <c r="D724">
        <v>6</v>
      </c>
      <c r="E724">
        <v>0</v>
      </c>
      <c r="F724">
        <v>5</v>
      </c>
      <c r="G724">
        <v>146</v>
      </c>
      <c r="H724">
        <v>100</v>
      </c>
      <c r="I724">
        <v>2</v>
      </c>
      <c r="J724" t="s">
        <v>28</v>
      </c>
      <c r="K724">
        <v>0</v>
      </c>
      <c r="L724">
        <v>876</v>
      </c>
      <c r="M724" t="s">
        <v>23</v>
      </c>
      <c r="N724">
        <v>0.52054794520547898</v>
      </c>
      <c r="O724">
        <v>0.184931506849315</v>
      </c>
      <c r="P724">
        <v>0.60778008992447996</v>
      </c>
      <c r="Q724">
        <v>5.5514389074357497</v>
      </c>
      <c r="R724">
        <v>5.5514389074357497</v>
      </c>
      <c r="S724" t="s">
        <v>23</v>
      </c>
      <c r="T724" t="s">
        <v>24</v>
      </c>
      <c r="U724" t="s">
        <v>25</v>
      </c>
      <c r="V724" t="s">
        <v>26</v>
      </c>
    </row>
    <row r="725" spans="1:22" x14ac:dyDescent="0.35">
      <c r="A725">
        <v>146</v>
      </c>
      <c r="B725">
        <v>176</v>
      </c>
      <c r="C725">
        <v>3.6</v>
      </c>
      <c r="D725">
        <v>6</v>
      </c>
      <c r="E725">
        <v>0</v>
      </c>
      <c r="F725">
        <v>5</v>
      </c>
      <c r="G725">
        <v>146</v>
      </c>
      <c r="H725">
        <v>100</v>
      </c>
      <c r="I725">
        <v>2</v>
      </c>
      <c r="J725" t="s">
        <v>29</v>
      </c>
      <c r="K725">
        <v>0</v>
      </c>
      <c r="L725">
        <v>876</v>
      </c>
      <c r="M725" t="s">
        <v>23</v>
      </c>
      <c r="N725">
        <v>0.51369863013698602</v>
      </c>
      <c r="O725">
        <v>0.18378995433789899</v>
      </c>
      <c r="P725">
        <v>0.61684867226500995</v>
      </c>
      <c r="Q725">
        <v>5.1135475598882403</v>
      </c>
      <c r="R725">
        <v>5.1135475598882403</v>
      </c>
      <c r="S725" t="s">
        <v>23</v>
      </c>
      <c r="T725" t="s">
        <v>24</v>
      </c>
      <c r="U725" t="s">
        <v>25</v>
      </c>
      <c r="V725" t="s">
        <v>26</v>
      </c>
    </row>
    <row r="726" spans="1:22" x14ac:dyDescent="0.35">
      <c r="A726">
        <v>146</v>
      </c>
      <c r="B726">
        <v>176</v>
      </c>
      <c r="C726">
        <v>3.6</v>
      </c>
      <c r="D726">
        <v>6</v>
      </c>
      <c r="E726">
        <v>0</v>
      </c>
      <c r="F726">
        <v>5</v>
      </c>
      <c r="G726">
        <v>146</v>
      </c>
      <c r="H726">
        <v>100</v>
      </c>
      <c r="I726">
        <v>2</v>
      </c>
      <c r="J726" t="s">
        <v>22</v>
      </c>
      <c r="K726">
        <v>1</v>
      </c>
      <c r="L726">
        <v>876</v>
      </c>
      <c r="M726">
        <v>106.988989647304</v>
      </c>
      <c r="N726">
        <v>0.51908756113994303</v>
      </c>
      <c r="O726">
        <v>0.20212254461854201</v>
      </c>
      <c r="P726">
        <v>0.87362586827340905</v>
      </c>
      <c r="Q726">
        <v>5.77790391299337</v>
      </c>
      <c r="R726">
        <v>5.77790391299337</v>
      </c>
      <c r="S726" t="s">
        <v>23</v>
      </c>
      <c r="T726" t="s">
        <v>24</v>
      </c>
      <c r="U726" t="s">
        <v>25</v>
      </c>
      <c r="V726" t="s">
        <v>26</v>
      </c>
    </row>
    <row r="727" spans="1:22" x14ac:dyDescent="0.35">
      <c r="A727">
        <v>146</v>
      </c>
      <c r="B727">
        <v>176</v>
      </c>
      <c r="C727">
        <v>3.6</v>
      </c>
      <c r="D727">
        <v>6</v>
      </c>
      <c r="E727">
        <v>0</v>
      </c>
      <c r="F727">
        <v>5</v>
      </c>
      <c r="G727">
        <v>146</v>
      </c>
      <c r="H727">
        <v>100</v>
      </c>
      <c r="I727">
        <v>2</v>
      </c>
      <c r="J727" t="s">
        <v>27</v>
      </c>
      <c r="K727">
        <v>1</v>
      </c>
      <c r="L727">
        <v>876</v>
      </c>
      <c r="M727" t="s">
        <v>23</v>
      </c>
      <c r="N727">
        <v>0.51712328767123195</v>
      </c>
      <c r="O727">
        <v>0.18607305936072999</v>
      </c>
      <c r="P727">
        <v>0.61231438109474501</v>
      </c>
      <c r="Q727">
        <v>5.3641188578841703</v>
      </c>
      <c r="R727">
        <v>5.3641188578841703</v>
      </c>
      <c r="S727" t="s">
        <v>23</v>
      </c>
      <c r="T727" t="s">
        <v>24</v>
      </c>
      <c r="U727" t="s">
        <v>25</v>
      </c>
      <c r="V727" t="s">
        <v>26</v>
      </c>
    </row>
    <row r="728" spans="1:22" x14ac:dyDescent="0.35">
      <c r="A728">
        <v>146</v>
      </c>
      <c r="B728">
        <v>176</v>
      </c>
      <c r="C728">
        <v>3.6</v>
      </c>
      <c r="D728">
        <v>6</v>
      </c>
      <c r="E728">
        <v>0</v>
      </c>
      <c r="F728">
        <v>5</v>
      </c>
      <c r="G728">
        <v>146</v>
      </c>
      <c r="H728">
        <v>100</v>
      </c>
      <c r="I728">
        <v>2</v>
      </c>
      <c r="J728" t="s">
        <v>28</v>
      </c>
      <c r="K728">
        <v>1</v>
      </c>
      <c r="L728">
        <v>876</v>
      </c>
      <c r="M728" t="s">
        <v>23</v>
      </c>
      <c r="N728">
        <v>0.52054794520547898</v>
      </c>
      <c r="O728">
        <v>0.184931506849315</v>
      </c>
      <c r="P728">
        <v>0.60778008992447996</v>
      </c>
      <c r="Q728">
        <v>5.5514389074357497</v>
      </c>
      <c r="R728">
        <v>5.5514389074357497</v>
      </c>
      <c r="S728" t="s">
        <v>23</v>
      </c>
      <c r="T728" t="s">
        <v>24</v>
      </c>
      <c r="U728" t="s">
        <v>25</v>
      </c>
      <c r="V728" t="s">
        <v>26</v>
      </c>
    </row>
    <row r="729" spans="1:22" x14ac:dyDescent="0.35">
      <c r="A729">
        <v>146</v>
      </c>
      <c r="B729">
        <v>176</v>
      </c>
      <c r="C729">
        <v>3.6</v>
      </c>
      <c r="D729">
        <v>6</v>
      </c>
      <c r="E729">
        <v>0</v>
      </c>
      <c r="F729">
        <v>5</v>
      </c>
      <c r="G729">
        <v>146</v>
      </c>
      <c r="H729">
        <v>100</v>
      </c>
      <c r="I729">
        <v>2</v>
      </c>
      <c r="J729" t="s">
        <v>29</v>
      </c>
      <c r="K729">
        <v>1</v>
      </c>
      <c r="L729">
        <v>876</v>
      </c>
      <c r="M729" t="s">
        <v>23</v>
      </c>
      <c r="N729">
        <v>0.51369863013698602</v>
      </c>
      <c r="O729">
        <v>0.18378995433789899</v>
      </c>
      <c r="P729">
        <v>0.61684867226500995</v>
      </c>
      <c r="Q729">
        <v>5.1135475598882403</v>
      </c>
      <c r="R729">
        <v>5.1135475598882403</v>
      </c>
      <c r="S729" t="s">
        <v>23</v>
      </c>
      <c r="T729" t="s">
        <v>24</v>
      </c>
      <c r="U729" t="s">
        <v>25</v>
      </c>
      <c r="V729" t="s">
        <v>26</v>
      </c>
    </row>
    <row r="730" spans="1:22" x14ac:dyDescent="0.35">
      <c r="A730">
        <v>146</v>
      </c>
      <c r="B730">
        <v>176</v>
      </c>
      <c r="C730">
        <v>3.6</v>
      </c>
      <c r="D730">
        <v>6</v>
      </c>
      <c r="E730">
        <v>0</v>
      </c>
      <c r="F730">
        <v>5</v>
      </c>
      <c r="G730">
        <v>146</v>
      </c>
      <c r="H730">
        <v>100</v>
      </c>
      <c r="I730">
        <v>2</v>
      </c>
      <c r="J730" t="s">
        <v>22</v>
      </c>
      <c r="K730">
        <v>2</v>
      </c>
      <c r="L730">
        <v>876</v>
      </c>
      <c r="M730">
        <v>106.988989647304</v>
      </c>
      <c r="N730">
        <v>0.51908756113994303</v>
      </c>
      <c r="O730">
        <v>0.20212254461854201</v>
      </c>
      <c r="P730">
        <v>0.87362586827340905</v>
      </c>
      <c r="Q730">
        <v>5.77790391299337</v>
      </c>
      <c r="R730">
        <v>5.77790391299337</v>
      </c>
      <c r="S730" t="s">
        <v>23</v>
      </c>
      <c r="T730" t="s">
        <v>24</v>
      </c>
      <c r="U730" t="s">
        <v>25</v>
      </c>
      <c r="V730" t="s">
        <v>26</v>
      </c>
    </row>
    <row r="731" spans="1:22" x14ac:dyDescent="0.35">
      <c r="A731">
        <v>146</v>
      </c>
      <c r="B731">
        <v>176</v>
      </c>
      <c r="C731">
        <v>3.6</v>
      </c>
      <c r="D731">
        <v>6</v>
      </c>
      <c r="E731">
        <v>0</v>
      </c>
      <c r="F731">
        <v>5</v>
      </c>
      <c r="G731">
        <v>146</v>
      </c>
      <c r="H731">
        <v>100</v>
      </c>
      <c r="I731">
        <v>2</v>
      </c>
      <c r="J731" t="s">
        <v>27</v>
      </c>
      <c r="K731">
        <v>2</v>
      </c>
      <c r="L731">
        <v>876</v>
      </c>
      <c r="M731" t="s">
        <v>23</v>
      </c>
      <c r="N731">
        <v>0.51712328767123195</v>
      </c>
      <c r="O731">
        <v>0.18607305936072999</v>
      </c>
      <c r="P731">
        <v>0.61231438109474501</v>
      </c>
      <c r="Q731">
        <v>5.3641188578841703</v>
      </c>
      <c r="R731">
        <v>5.3641188578841703</v>
      </c>
      <c r="S731" t="s">
        <v>23</v>
      </c>
      <c r="T731" t="s">
        <v>24</v>
      </c>
      <c r="U731" t="s">
        <v>25</v>
      </c>
      <c r="V731" t="s">
        <v>26</v>
      </c>
    </row>
    <row r="732" spans="1:22" x14ac:dyDescent="0.35">
      <c r="A732">
        <v>146</v>
      </c>
      <c r="B732">
        <v>176</v>
      </c>
      <c r="C732">
        <v>3.6</v>
      </c>
      <c r="D732">
        <v>6</v>
      </c>
      <c r="E732">
        <v>0</v>
      </c>
      <c r="F732">
        <v>5</v>
      </c>
      <c r="G732">
        <v>146</v>
      </c>
      <c r="H732">
        <v>100</v>
      </c>
      <c r="I732">
        <v>2</v>
      </c>
      <c r="J732" t="s">
        <v>28</v>
      </c>
      <c r="K732">
        <v>2</v>
      </c>
      <c r="L732">
        <v>876</v>
      </c>
      <c r="M732" t="s">
        <v>23</v>
      </c>
      <c r="N732">
        <v>0.52054794520547898</v>
      </c>
      <c r="O732">
        <v>0.184931506849315</v>
      </c>
      <c r="P732">
        <v>0.60778008992447996</v>
      </c>
      <c r="Q732">
        <v>5.5514389074357497</v>
      </c>
      <c r="R732">
        <v>5.5514389074357497</v>
      </c>
      <c r="S732" t="s">
        <v>23</v>
      </c>
      <c r="T732" t="s">
        <v>24</v>
      </c>
      <c r="U732" t="s">
        <v>25</v>
      </c>
      <c r="V732" t="s">
        <v>26</v>
      </c>
    </row>
    <row r="733" spans="1:22" x14ac:dyDescent="0.35">
      <c r="A733">
        <v>146</v>
      </c>
      <c r="B733">
        <v>176</v>
      </c>
      <c r="C733">
        <v>3.6</v>
      </c>
      <c r="D733">
        <v>6</v>
      </c>
      <c r="E733">
        <v>0</v>
      </c>
      <c r="F733">
        <v>5</v>
      </c>
      <c r="G733">
        <v>146</v>
      </c>
      <c r="H733">
        <v>100</v>
      </c>
      <c r="I733">
        <v>2</v>
      </c>
      <c r="J733" t="s">
        <v>29</v>
      </c>
      <c r="K733">
        <v>2</v>
      </c>
      <c r="L733">
        <v>876</v>
      </c>
      <c r="M733" t="s">
        <v>23</v>
      </c>
      <c r="N733">
        <v>0.51369863013698602</v>
      </c>
      <c r="O733">
        <v>0.18378995433789899</v>
      </c>
      <c r="P733">
        <v>0.61684867226500995</v>
      </c>
      <c r="Q733">
        <v>5.1135475598882403</v>
      </c>
      <c r="R733">
        <v>5.1135475598882403</v>
      </c>
      <c r="S733" t="s">
        <v>23</v>
      </c>
      <c r="T733" t="s">
        <v>24</v>
      </c>
      <c r="U733" t="s">
        <v>25</v>
      </c>
      <c r="V733" t="s">
        <v>26</v>
      </c>
    </row>
    <row r="734" spans="1:22" x14ac:dyDescent="0.35">
      <c r="A734">
        <v>146</v>
      </c>
      <c r="B734">
        <v>176</v>
      </c>
      <c r="C734">
        <v>3.6</v>
      </c>
      <c r="D734">
        <v>6</v>
      </c>
      <c r="E734">
        <v>0</v>
      </c>
      <c r="F734">
        <v>5</v>
      </c>
      <c r="G734">
        <v>146</v>
      </c>
      <c r="H734">
        <v>100</v>
      </c>
      <c r="I734">
        <v>2</v>
      </c>
      <c r="J734" t="s">
        <v>22</v>
      </c>
      <c r="K734">
        <v>3</v>
      </c>
      <c r="L734">
        <v>876</v>
      </c>
      <c r="M734">
        <v>106.988989647304</v>
      </c>
      <c r="N734">
        <v>0.51908756113994303</v>
      </c>
      <c r="O734">
        <v>0.20212254461854201</v>
      </c>
      <c r="P734">
        <v>0.87362586827340905</v>
      </c>
      <c r="Q734">
        <v>5.77790391299337</v>
      </c>
      <c r="R734">
        <v>5.77790391299337</v>
      </c>
      <c r="S734" t="s">
        <v>23</v>
      </c>
      <c r="T734" t="s">
        <v>24</v>
      </c>
      <c r="U734" t="s">
        <v>25</v>
      </c>
      <c r="V734" t="s">
        <v>26</v>
      </c>
    </row>
    <row r="735" spans="1:22" x14ac:dyDescent="0.35">
      <c r="A735">
        <v>146</v>
      </c>
      <c r="B735">
        <v>176</v>
      </c>
      <c r="C735">
        <v>3.6</v>
      </c>
      <c r="D735">
        <v>6</v>
      </c>
      <c r="E735">
        <v>0</v>
      </c>
      <c r="F735">
        <v>5</v>
      </c>
      <c r="G735">
        <v>146</v>
      </c>
      <c r="H735">
        <v>100</v>
      </c>
      <c r="I735">
        <v>2</v>
      </c>
      <c r="J735" t="s">
        <v>27</v>
      </c>
      <c r="K735">
        <v>3</v>
      </c>
      <c r="L735">
        <v>876</v>
      </c>
      <c r="M735" t="s">
        <v>23</v>
      </c>
      <c r="N735">
        <v>0.51712328767123195</v>
      </c>
      <c r="O735">
        <v>0.18607305936072999</v>
      </c>
      <c r="P735">
        <v>0.61231438109474501</v>
      </c>
      <c r="Q735">
        <v>5.3641188578841703</v>
      </c>
      <c r="R735">
        <v>5.3641188578841703</v>
      </c>
      <c r="S735" t="s">
        <v>23</v>
      </c>
      <c r="T735" t="s">
        <v>24</v>
      </c>
      <c r="U735" t="s">
        <v>25</v>
      </c>
      <c r="V735" t="s">
        <v>26</v>
      </c>
    </row>
    <row r="736" spans="1:22" x14ac:dyDescent="0.35">
      <c r="A736">
        <v>146</v>
      </c>
      <c r="B736">
        <v>176</v>
      </c>
      <c r="C736">
        <v>3.6</v>
      </c>
      <c r="D736">
        <v>6</v>
      </c>
      <c r="E736">
        <v>0</v>
      </c>
      <c r="F736">
        <v>5</v>
      </c>
      <c r="G736">
        <v>146</v>
      </c>
      <c r="H736">
        <v>100</v>
      </c>
      <c r="I736">
        <v>2</v>
      </c>
      <c r="J736" t="s">
        <v>28</v>
      </c>
      <c r="K736">
        <v>3</v>
      </c>
      <c r="L736">
        <v>876</v>
      </c>
      <c r="M736" t="s">
        <v>23</v>
      </c>
      <c r="N736">
        <v>0.52054794520547898</v>
      </c>
      <c r="O736">
        <v>0.184931506849315</v>
      </c>
      <c r="P736">
        <v>0.60778008992447996</v>
      </c>
      <c r="Q736">
        <v>5.5514389074357497</v>
      </c>
      <c r="R736">
        <v>5.5514389074357497</v>
      </c>
      <c r="S736" t="s">
        <v>23</v>
      </c>
      <c r="T736" t="s">
        <v>24</v>
      </c>
      <c r="U736" t="s">
        <v>25</v>
      </c>
      <c r="V736" t="s">
        <v>26</v>
      </c>
    </row>
    <row r="737" spans="1:22" x14ac:dyDescent="0.35">
      <c r="A737">
        <v>146</v>
      </c>
      <c r="B737">
        <v>176</v>
      </c>
      <c r="C737">
        <v>3.6</v>
      </c>
      <c r="D737">
        <v>6</v>
      </c>
      <c r="E737">
        <v>0</v>
      </c>
      <c r="F737">
        <v>5</v>
      </c>
      <c r="G737">
        <v>146</v>
      </c>
      <c r="H737">
        <v>100</v>
      </c>
      <c r="I737">
        <v>2</v>
      </c>
      <c r="J737" t="s">
        <v>29</v>
      </c>
      <c r="K737">
        <v>3</v>
      </c>
      <c r="L737">
        <v>876</v>
      </c>
      <c r="M737" t="s">
        <v>23</v>
      </c>
      <c r="N737">
        <v>0.51369863013698602</v>
      </c>
      <c r="O737">
        <v>0.18378995433789899</v>
      </c>
      <c r="P737">
        <v>0.61684867226500995</v>
      </c>
      <c r="Q737">
        <v>5.1135475598882403</v>
      </c>
      <c r="R737">
        <v>5.1135475598882403</v>
      </c>
      <c r="S737" t="s">
        <v>23</v>
      </c>
      <c r="T737" t="s">
        <v>24</v>
      </c>
      <c r="U737" t="s">
        <v>25</v>
      </c>
      <c r="V737" t="s">
        <v>26</v>
      </c>
    </row>
    <row r="738" spans="1:22" x14ac:dyDescent="0.35">
      <c r="A738">
        <v>146</v>
      </c>
      <c r="B738">
        <v>176</v>
      </c>
      <c r="C738">
        <v>3.6</v>
      </c>
      <c r="D738">
        <v>6</v>
      </c>
      <c r="E738">
        <v>0</v>
      </c>
      <c r="F738">
        <v>5</v>
      </c>
      <c r="G738">
        <v>146</v>
      </c>
      <c r="H738">
        <v>100</v>
      </c>
      <c r="I738">
        <v>2</v>
      </c>
      <c r="J738" t="s">
        <v>22</v>
      </c>
      <c r="K738">
        <v>4</v>
      </c>
      <c r="L738">
        <v>876</v>
      </c>
      <c r="M738">
        <v>106.988989647304</v>
      </c>
      <c r="N738">
        <v>0.51908756113994303</v>
      </c>
      <c r="O738">
        <v>0.20212254461854201</v>
      </c>
      <c r="P738">
        <v>0.87362586827340905</v>
      </c>
      <c r="Q738">
        <v>5.77790391299337</v>
      </c>
      <c r="R738">
        <v>5.77790391299337</v>
      </c>
      <c r="S738" t="s">
        <v>23</v>
      </c>
      <c r="T738" t="s">
        <v>24</v>
      </c>
      <c r="U738" t="s">
        <v>25</v>
      </c>
      <c r="V738" t="s">
        <v>26</v>
      </c>
    </row>
    <row r="739" spans="1:22" x14ac:dyDescent="0.35">
      <c r="A739">
        <v>146</v>
      </c>
      <c r="B739">
        <v>176</v>
      </c>
      <c r="C739">
        <v>3.6</v>
      </c>
      <c r="D739">
        <v>6</v>
      </c>
      <c r="E739">
        <v>0</v>
      </c>
      <c r="F739">
        <v>5</v>
      </c>
      <c r="G739">
        <v>146</v>
      </c>
      <c r="H739">
        <v>100</v>
      </c>
      <c r="I739">
        <v>2</v>
      </c>
      <c r="J739" t="s">
        <v>27</v>
      </c>
      <c r="K739">
        <v>4</v>
      </c>
      <c r="L739">
        <v>876</v>
      </c>
      <c r="M739" t="s">
        <v>23</v>
      </c>
      <c r="N739">
        <v>0.51712328767123195</v>
      </c>
      <c r="O739">
        <v>0.18607305936072999</v>
      </c>
      <c r="P739">
        <v>0.61231438109474501</v>
      </c>
      <c r="Q739">
        <v>5.3641188578841703</v>
      </c>
      <c r="R739">
        <v>5.3641188578841703</v>
      </c>
      <c r="S739" t="s">
        <v>23</v>
      </c>
      <c r="T739" t="s">
        <v>24</v>
      </c>
      <c r="U739" t="s">
        <v>25</v>
      </c>
      <c r="V739" t="s">
        <v>26</v>
      </c>
    </row>
    <row r="740" spans="1:22" x14ac:dyDescent="0.35">
      <c r="A740">
        <v>146</v>
      </c>
      <c r="B740">
        <v>176</v>
      </c>
      <c r="C740">
        <v>3.6</v>
      </c>
      <c r="D740">
        <v>6</v>
      </c>
      <c r="E740">
        <v>0</v>
      </c>
      <c r="F740">
        <v>5</v>
      </c>
      <c r="G740">
        <v>146</v>
      </c>
      <c r="H740">
        <v>100</v>
      </c>
      <c r="I740">
        <v>2</v>
      </c>
      <c r="J740" t="s">
        <v>28</v>
      </c>
      <c r="K740">
        <v>4</v>
      </c>
      <c r="L740">
        <v>876</v>
      </c>
      <c r="M740" t="s">
        <v>23</v>
      </c>
      <c r="N740">
        <v>0.52054794520547898</v>
      </c>
      <c r="O740">
        <v>0.184931506849315</v>
      </c>
      <c r="P740">
        <v>0.60778008992447996</v>
      </c>
      <c r="Q740">
        <v>5.5514389074357497</v>
      </c>
      <c r="R740">
        <v>5.5514389074357497</v>
      </c>
      <c r="S740" t="s">
        <v>23</v>
      </c>
      <c r="T740" t="s">
        <v>24</v>
      </c>
      <c r="U740" t="s">
        <v>25</v>
      </c>
      <c r="V740" t="s">
        <v>26</v>
      </c>
    </row>
    <row r="741" spans="1:22" x14ac:dyDescent="0.35">
      <c r="A741">
        <v>146</v>
      </c>
      <c r="B741">
        <v>176</v>
      </c>
      <c r="C741">
        <v>3.6</v>
      </c>
      <c r="D741">
        <v>6</v>
      </c>
      <c r="E741">
        <v>0</v>
      </c>
      <c r="F741">
        <v>5</v>
      </c>
      <c r="G741">
        <v>146</v>
      </c>
      <c r="H741">
        <v>100</v>
      </c>
      <c r="I741">
        <v>2</v>
      </c>
      <c r="J741" t="s">
        <v>29</v>
      </c>
      <c r="K741">
        <v>4</v>
      </c>
      <c r="L741">
        <v>876</v>
      </c>
      <c r="M741" t="s">
        <v>23</v>
      </c>
      <c r="N741">
        <v>0.51369863013698602</v>
      </c>
      <c r="O741">
        <v>0.18378995433789899</v>
      </c>
      <c r="P741">
        <v>0.61684867226500995</v>
      </c>
      <c r="Q741">
        <v>5.1135475598882403</v>
      </c>
      <c r="R741">
        <v>5.1135475598882403</v>
      </c>
      <c r="S741" t="s">
        <v>23</v>
      </c>
      <c r="T741" t="s">
        <v>24</v>
      </c>
      <c r="U741" t="s">
        <v>25</v>
      </c>
      <c r="V741" t="s">
        <v>26</v>
      </c>
    </row>
    <row r="742" spans="1:22" x14ac:dyDescent="0.35">
      <c r="A742">
        <v>146</v>
      </c>
      <c r="B742">
        <v>176</v>
      </c>
      <c r="C742">
        <v>3.6</v>
      </c>
      <c r="D742">
        <v>7</v>
      </c>
      <c r="E742">
        <v>0</v>
      </c>
      <c r="F742">
        <v>5</v>
      </c>
      <c r="G742">
        <v>146</v>
      </c>
      <c r="H742">
        <v>100</v>
      </c>
      <c r="I742">
        <v>2</v>
      </c>
      <c r="J742" t="s">
        <v>22</v>
      </c>
      <c r="K742">
        <v>0</v>
      </c>
      <c r="L742">
        <v>1022</v>
      </c>
      <c r="M742">
        <v>93.296504331145599</v>
      </c>
      <c r="N742">
        <v>0.574091990708123</v>
      </c>
      <c r="O742">
        <v>0.175609875953981</v>
      </c>
      <c r="P742">
        <v>0.86258775085071904</v>
      </c>
      <c r="Q742">
        <v>5.6457851772775003</v>
      </c>
      <c r="R742">
        <v>5.6457851772775003</v>
      </c>
      <c r="S742" t="s">
        <v>23</v>
      </c>
      <c r="T742" t="s">
        <v>24</v>
      </c>
      <c r="U742" t="s">
        <v>25</v>
      </c>
      <c r="V742" t="s">
        <v>26</v>
      </c>
    </row>
    <row r="743" spans="1:22" x14ac:dyDescent="0.35">
      <c r="A743">
        <v>146</v>
      </c>
      <c r="B743">
        <v>176</v>
      </c>
      <c r="C743">
        <v>3.6</v>
      </c>
      <c r="D743">
        <v>7</v>
      </c>
      <c r="E743">
        <v>0</v>
      </c>
      <c r="F743">
        <v>5</v>
      </c>
      <c r="G743">
        <v>146</v>
      </c>
      <c r="H743">
        <v>100</v>
      </c>
      <c r="I743">
        <v>2</v>
      </c>
      <c r="J743" t="s">
        <v>27</v>
      </c>
      <c r="K743">
        <v>0</v>
      </c>
      <c r="L743">
        <v>1022</v>
      </c>
      <c r="M743" t="s">
        <v>23</v>
      </c>
      <c r="N743">
        <v>0.568493150684931</v>
      </c>
      <c r="O743">
        <v>0.15239726027397199</v>
      </c>
      <c r="P743">
        <v>0.58963574211538405</v>
      </c>
      <c r="Q743">
        <v>5.1556435808716801</v>
      </c>
      <c r="R743">
        <v>5.1556435808716801</v>
      </c>
      <c r="S743" t="s">
        <v>23</v>
      </c>
      <c r="T743" t="s">
        <v>24</v>
      </c>
      <c r="U743" t="s">
        <v>25</v>
      </c>
      <c r="V743" t="s">
        <v>26</v>
      </c>
    </row>
    <row r="744" spans="1:22" x14ac:dyDescent="0.35">
      <c r="A744">
        <v>146</v>
      </c>
      <c r="B744">
        <v>176</v>
      </c>
      <c r="C744">
        <v>3.6</v>
      </c>
      <c r="D744">
        <v>7</v>
      </c>
      <c r="E744">
        <v>0</v>
      </c>
      <c r="F744">
        <v>5</v>
      </c>
      <c r="G744">
        <v>146</v>
      </c>
      <c r="H744">
        <v>100</v>
      </c>
      <c r="I744">
        <v>2</v>
      </c>
      <c r="J744" t="s">
        <v>28</v>
      </c>
      <c r="K744">
        <v>0</v>
      </c>
      <c r="L744">
        <v>1022</v>
      </c>
      <c r="M744" t="s">
        <v>23</v>
      </c>
      <c r="N744">
        <v>0.56555772994129105</v>
      </c>
      <c r="O744">
        <v>0.14383561643835599</v>
      </c>
      <c r="P744">
        <v>0.59384599392919701</v>
      </c>
      <c r="Q744">
        <v>5.1788391567542202</v>
      </c>
      <c r="R744">
        <v>5.1788391567542202</v>
      </c>
      <c r="S744" t="s">
        <v>23</v>
      </c>
      <c r="T744" t="s">
        <v>24</v>
      </c>
      <c r="U744" t="s">
        <v>25</v>
      </c>
      <c r="V744" t="s">
        <v>26</v>
      </c>
    </row>
    <row r="745" spans="1:22" x14ac:dyDescent="0.35">
      <c r="A745">
        <v>146</v>
      </c>
      <c r="B745">
        <v>176</v>
      </c>
      <c r="C745">
        <v>3.6</v>
      </c>
      <c r="D745">
        <v>7</v>
      </c>
      <c r="E745">
        <v>0</v>
      </c>
      <c r="F745">
        <v>5</v>
      </c>
      <c r="G745">
        <v>146</v>
      </c>
      <c r="H745">
        <v>100</v>
      </c>
      <c r="I745">
        <v>2</v>
      </c>
      <c r="J745" t="s">
        <v>29</v>
      </c>
      <c r="K745">
        <v>0</v>
      </c>
      <c r="L745">
        <v>1022</v>
      </c>
      <c r="M745" t="s">
        <v>23</v>
      </c>
      <c r="N745">
        <v>0.566536203522504</v>
      </c>
      <c r="O745">
        <v>0.14954337899543299</v>
      </c>
      <c r="P745">
        <v>0.59244257665792599</v>
      </c>
      <c r="Q745">
        <v>4.9290936592384096</v>
      </c>
      <c r="R745">
        <v>4.9290936592384096</v>
      </c>
      <c r="S745" t="s">
        <v>23</v>
      </c>
      <c r="T745" t="s">
        <v>24</v>
      </c>
      <c r="U745" t="s">
        <v>25</v>
      </c>
      <c r="V745" t="s">
        <v>26</v>
      </c>
    </row>
    <row r="746" spans="1:22" x14ac:dyDescent="0.35">
      <c r="A746">
        <v>146</v>
      </c>
      <c r="B746">
        <v>176</v>
      </c>
      <c r="C746">
        <v>3.6</v>
      </c>
      <c r="D746">
        <v>7</v>
      </c>
      <c r="E746">
        <v>0</v>
      </c>
      <c r="F746">
        <v>5</v>
      </c>
      <c r="G746">
        <v>146</v>
      </c>
      <c r="H746">
        <v>100</v>
      </c>
      <c r="I746">
        <v>2</v>
      </c>
      <c r="J746" t="s">
        <v>22</v>
      </c>
      <c r="K746">
        <v>1</v>
      </c>
      <c r="L746">
        <v>1022</v>
      </c>
      <c r="M746">
        <v>93.296504331145599</v>
      </c>
      <c r="N746">
        <v>0.574091990708123</v>
      </c>
      <c r="O746">
        <v>0.175609875953981</v>
      </c>
      <c r="P746">
        <v>0.86258775085071904</v>
      </c>
      <c r="Q746">
        <v>5.6457851772775003</v>
      </c>
      <c r="R746">
        <v>5.6457851772775003</v>
      </c>
      <c r="S746" t="s">
        <v>23</v>
      </c>
      <c r="T746" t="s">
        <v>24</v>
      </c>
      <c r="U746" t="s">
        <v>25</v>
      </c>
      <c r="V746" t="s">
        <v>26</v>
      </c>
    </row>
    <row r="747" spans="1:22" x14ac:dyDescent="0.35">
      <c r="A747">
        <v>146</v>
      </c>
      <c r="B747">
        <v>176</v>
      </c>
      <c r="C747">
        <v>3.6</v>
      </c>
      <c r="D747">
        <v>7</v>
      </c>
      <c r="E747">
        <v>0</v>
      </c>
      <c r="F747">
        <v>5</v>
      </c>
      <c r="G747">
        <v>146</v>
      </c>
      <c r="H747">
        <v>100</v>
      </c>
      <c r="I747">
        <v>2</v>
      </c>
      <c r="J747" t="s">
        <v>27</v>
      </c>
      <c r="K747">
        <v>1</v>
      </c>
      <c r="L747">
        <v>1022</v>
      </c>
      <c r="M747" t="s">
        <v>23</v>
      </c>
      <c r="N747">
        <v>0.568493150684931</v>
      </c>
      <c r="O747">
        <v>0.15239726027397199</v>
      </c>
      <c r="P747">
        <v>0.58963574211538405</v>
      </c>
      <c r="Q747">
        <v>5.1556435808716801</v>
      </c>
      <c r="R747">
        <v>5.1556435808716801</v>
      </c>
      <c r="S747" t="s">
        <v>23</v>
      </c>
      <c r="T747" t="s">
        <v>24</v>
      </c>
      <c r="U747" t="s">
        <v>25</v>
      </c>
      <c r="V747" t="s">
        <v>26</v>
      </c>
    </row>
    <row r="748" spans="1:22" x14ac:dyDescent="0.35">
      <c r="A748">
        <v>146</v>
      </c>
      <c r="B748">
        <v>176</v>
      </c>
      <c r="C748">
        <v>3.6</v>
      </c>
      <c r="D748">
        <v>7</v>
      </c>
      <c r="E748">
        <v>0</v>
      </c>
      <c r="F748">
        <v>5</v>
      </c>
      <c r="G748">
        <v>146</v>
      </c>
      <c r="H748">
        <v>100</v>
      </c>
      <c r="I748">
        <v>2</v>
      </c>
      <c r="J748" t="s">
        <v>28</v>
      </c>
      <c r="K748">
        <v>1</v>
      </c>
      <c r="L748">
        <v>1022</v>
      </c>
      <c r="M748" t="s">
        <v>23</v>
      </c>
      <c r="N748">
        <v>0.56555772994129105</v>
      </c>
      <c r="O748">
        <v>0.14383561643835599</v>
      </c>
      <c r="P748">
        <v>0.59384599392919701</v>
      </c>
      <c r="Q748">
        <v>5.1788391567542202</v>
      </c>
      <c r="R748">
        <v>5.1788391567542202</v>
      </c>
      <c r="S748" t="s">
        <v>23</v>
      </c>
      <c r="T748" t="s">
        <v>24</v>
      </c>
      <c r="U748" t="s">
        <v>25</v>
      </c>
      <c r="V748" t="s">
        <v>26</v>
      </c>
    </row>
    <row r="749" spans="1:22" x14ac:dyDescent="0.35">
      <c r="A749">
        <v>146</v>
      </c>
      <c r="B749">
        <v>176</v>
      </c>
      <c r="C749">
        <v>3.6</v>
      </c>
      <c r="D749">
        <v>7</v>
      </c>
      <c r="E749">
        <v>0</v>
      </c>
      <c r="F749">
        <v>5</v>
      </c>
      <c r="G749">
        <v>146</v>
      </c>
      <c r="H749">
        <v>100</v>
      </c>
      <c r="I749">
        <v>2</v>
      </c>
      <c r="J749" t="s">
        <v>29</v>
      </c>
      <c r="K749">
        <v>1</v>
      </c>
      <c r="L749">
        <v>1022</v>
      </c>
      <c r="M749" t="s">
        <v>23</v>
      </c>
      <c r="N749">
        <v>0.566536203522504</v>
      </c>
      <c r="O749">
        <v>0.14954337899543299</v>
      </c>
      <c r="P749">
        <v>0.59244257665792599</v>
      </c>
      <c r="Q749">
        <v>4.9290936592384096</v>
      </c>
      <c r="R749">
        <v>4.9290936592384096</v>
      </c>
      <c r="S749" t="s">
        <v>23</v>
      </c>
      <c r="T749" t="s">
        <v>24</v>
      </c>
      <c r="U749" t="s">
        <v>25</v>
      </c>
      <c r="V749" t="s">
        <v>26</v>
      </c>
    </row>
    <row r="750" spans="1:22" x14ac:dyDescent="0.35">
      <c r="A750">
        <v>146</v>
      </c>
      <c r="B750">
        <v>176</v>
      </c>
      <c r="C750">
        <v>3.6</v>
      </c>
      <c r="D750">
        <v>7</v>
      </c>
      <c r="E750">
        <v>0</v>
      </c>
      <c r="F750">
        <v>5</v>
      </c>
      <c r="G750">
        <v>146</v>
      </c>
      <c r="H750">
        <v>100</v>
      </c>
      <c r="I750">
        <v>2</v>
      </c>
      <c r="J750" t="s">
        <v>22</v>
      </c>
      <c r="K750">
        <v>2</v>
      </c>
      <c r="L750">
        <v>1022</v>
      </c>
      <c r="M750">
        <v>93.296504331145599</v>
      </c>
      <c r="N750">
        <v>0.574091990708123</v>
      </c>
      <c r="O750">
        <v>0.175609875953981</v>
      </c>
      <c r="P750">
        <v>0.86258775085071904</v>
      </c>
      <c r="Q750">
        <v>5.6457851772775003</v>
      </c>
      <c r="R750">
        <v>5.6457851772775003</v>
      </c>
      <c r="S750" t="s">
        <v>23</v>
      </c>
      <c r="T750" t="s">
        <v>24</v>
      </c>
      <c r="U750" t="s">
        <v>25</v>
      </c>
      <c r="V750" t="s">
        <v>26</v>
      </c>
    </row>
    <row r="751" spans="1:22" x14ac:dyDescent="0.35">
      <c r="A751">
        <v>146</v>
      </c>
      <c r="B751">
        <v>176</v>
      </c>
      <c r="C751">
        <v>3.6</v>
      </c>
      <c r="D751">
        <v>7</v>
      </c>
      <c r="E751">
        <v>0</v>
      </c>
      <c r="F751">
        <v>5</v>
      </c>
      <c r="G751">
        <v>146</v>
      </c>
      <c r="H751">
        <v>100</v>
      </c>
      <c r="I751">
        <v>2</v>
      </c>
      <c r="J751" t="s">
        <v>27</v>
      </c>
      <c r="K751">
        <v>2</v>
      </c>
      <c r="L751">
        <v>1022</v>
      </c>
      <c r="M751" t="s">
        <v>23</v>
      </c>
      <c r="N751">
        <v>0.568493150684931</v>
      </c>
      <c r="O751">
        <v>0.15239726027397199</v>
      </c>
      <c r="P751">
        <v>0.58963574211538405</v>
      </c>
      <c r="Q751">
        <v>5.1556435808716801</v>
      </c>
      <c r="R751">
        <v>5.1556435808716801</v>
      </c>
      <c r="S751" t="s">
        <v>23</v>
      </c>
      <c r="T751" t="s">
        <v>24</v>
      </c>
      <c r="U751" t="s">
        <v>25</v>
      </c>
      <c r="V751" t="s">
        <v>26</v>
      </c>
    </row>
    <row r="752" spans="1:22" x14ac:dyDescent="0.35">
      <c r="A752">
        <v>146</v>
      </c>
      <c r="B752">
        <v>176</v>
      </c>
      <c r="C752">
        <v>3.6</v>
      </c>
      <c r="D752">
        <v>7</v>
      </c>
      <c r="E752">
        <v>0</v>
      </c>
      <c r="F752">
        <v>5</v>
      </c>
      <c r="G752">
        <v>146</v>
      </c>
      <c r="H752">
        <v>100</v>
      </c>
      <c r="I752">
        <v>2</v>
      </c>
      <c r="J752" t="s">
        <v>28</v>
      </c>
      <c r="K752">
        <v>2</v>
      </c>
      <c r="L752">
        <v>1022</v>
      </c>
      <c r="M752" t="s">
        <v>23</v>
      </c>
      <c r="N752">
        <v>0.56555772994129105</v>
      </c>
      <c r="O752">
        <v>0.14383561643835599</v>
      </c>
      <c r="P752">
        <v>0.59384599392919701</v>
      </c>
      <c r="Q752">
        <v>5.1788391567542202</v>
      </c>
      <c r="R752">
        <v>5.1788391567542202</v>
      </c>
      <c r="S752" t="s">
        <v>23</v>
      </c>
      <c r="T752" t="s">
        <v>24</v>
      </c>
      <c r="U752" t="s">
        <v>25</v>
      </c>
      <c r="V752" t="s">
        <v>26</v>
      </c>
    </row>
    <row r="753" spans="1:22" x14ac:dyDescent="0.35">
      <c r="A753">
        <v>146</v>
      </c>
      <c r="B753">
        <v>176</v>
      </c>
      <c r="C753">
        <v>3.6</v>
      </c>
      <c r="D753">
        <v>7</v>
      </c>
      <c r="E753">
        <v>0</v>
      </c>
      <c r="F753">
        <v>5</v>
      </c>
      <c r="G753">
        <v>146</v>
      </c>
      <c r="H753">
        <v>100</v>
      </c>
      <c r="I753">
        <v>2</v>
      </c>
      <c r="J753" t="s">
        <v>29</v>
      </c>
      <c r="K753">
        <v>2</v>
      </c>
      <c r="L753">
        <v>1022</v>
      </c>
      <c r="M753" t="s">
        <v>23</v>
      </c>
      <c r="N753">
        <v>0.566536203522504</v>
      </c>
      <c r="O753">
        <v>0.14954337899543299</v>
      </c>
      <c r="P753">
        <v>0.59244257665792599</v>
      </c>
      <c r="Q753">
        <v>4.9290936592384096</v>
      </c>
      <c r="R753">
        <v>4.9290936592384096</v>
      </c>
      <c r="S753" t="s">
        <v>23</v>
      </c>
      <c r="T753" t="s">
        <v>24</v>
      </c>
      <c r="U753" t="s">
        <v>25</v>
      </c>
      <c r="V753" t="s">
        <v>26</v>
      </c>
    </row>
    <row r="754" spans="1:22" x14ac:dyDescent="0.35">
      <c r="A754">
        <v>146</v>
      </c>
      <c r="B754">
        <v>176</v>
      </c>
      <c r="C754">
        <v>3.6</v>
      </c>
      <c r="D754">
        <v>7</v>
      </c>
      <c r="E754">
        <v>0</v>
      </c>
      <c r="F754">
        <v>5</v>
      </c>
      <c r="G754">
        <v>146</v>
      </c>
      <c r="H754">
        <v>100</v>
      </c>
      <c r="I754">
        <v>2</v>
      </c>
      <c r="J754" t="s">
        <v>22</v>
      </c>
      <c r="K754">
        <v>3</v>
      </c>
      <c r="L754">
        <v>1022</v>
      </c>
      <c r="M754">
        <v>93.296504331145599</v>
      </c>
      <c r="N754">
        <v>0.574091990708123</v>
      </c>
      <c r="O754">
        <v>0.175609875953981</v>
      </c>
      <c r="P754">
        <v>0.86258775085071904</v>
      </c>
      <c r="Q754">
        <v>5.6457851772775003</v>
      </c>
      <c r="R754">
        <v>5.6457851772775003</v>
      </c>
      <c r="S754" t="s">
        <v>23</v>
      </c>
      <c r="T754" t="s">
        <v>24</v>
      </c>
      <c r="U754" t="s">
        <v>25</v>
      </c>
      <c r="V754" t="s">
        <v>26</v>
      </c>
    </row>
    <row r="755" spans="1:22" x14ac:dyDescent="0.35">
      <c r="A755">
        <v>146</v>
      </c>
      <c r="B755">
        <v>176</v>
      </c>
      <c r="C755">
        <v>3.6</v>
      </c>
      <c r="D755">
        <v>7</v>
      </c>
      <c r="E755">
        <v>0</v>
      </c>
      <c r="F755">
        <v>5</v>
      </c>
      <c r="G755">
        <v>146</v>
      </c>
      <c r="H755">
        <v>100</v>
      </c>
      <c r="I755">
        <v>2</v>
      </c>
      <c r="J755" t="s">
        <v>27</v>
      </c>
      <c r="K755">
        <v>3</v>
      </c>
      <c r="L755">
        <v>1022</v>
      </c>
      <c r="M755" t="s">
        <v>23</v>
      </c>
      <c r="N755">
        <v>0.568493150684931</v>
      </c>
      <c r="O755">
        <v>0.15239726027397199</v>
      </c>
      <c r="P755">
        <v>0.58963574211538405</v>
      </c>
      <c r="Q755">
        <v>5.1556435808716801</v>
      </c>
      <c r="R755">
        <v>5.1556435808716801</v>
      </c>
      <c r="S755" t="s">
        <v>23</v>
      </c>
      <c r="T755" t="s">
        <v>24</v>
      </c>
      <c r="U755" t="s">
        <v>25</v>
      </c>
      <c r="V755" t="s">
        <v>26</v>
      </c>
    </row>
    <row r="756" spans="1:22" x14ac:dyDescent="0.35">
      <c r="A756">
        <v>146</v>
      </c>
      <c r="B756">
        <v>176</v>
      </c>
      <c r="C756">
        <v>3.6</v>
      </c>
      <c r="D756">
        <v>7</v>
      </c>
      <c r="E756">
        <v>0</v>
      </c>
      <c r="F756">
        <v>5</v>
      </c>
      <c r="G756">
        <v>146</v>
      </c>
      <c r="H756">
        <v>100</v>
      </c>
      <c r="I756">
        <v>2</v>
      </c>
      <c r="J756" t="s">
        <v>28</v>
      </c>
      <c r="K756">
        <v>3</v>
      </c>
      <c r="L756">
        <v>1022</v>
      </c>
      <c r="M756" t="s">
        <v>23</v>
      </c>
      <c r="N756">
        <v>0.56555772994129105</v>
      </c>
      <c r="O756">
        <v>0.14383561643835599</v>
      </c>
      <c r="P756">
        <v>0.59384599392919701</v>
      </c>
      <c r="Q756">
        <v>5.1788391567542202</v>
      </c>
      <c r="R756">
        <v>5.1788391567542202</v>
      </c>
      <c r="S756" t="s">
        <v>23</v>
      </c>
      <c r="T756" t="s">
        <v>24</v>
      </c>
      <c r="U756" t="s">
        <v>25</v>
      </c>
      <c r="V756" t="s">
        <v>26</v>
      </c>
    </row>
    <row r="757" spans="1:22" x14ac:dyDescent="0.35">
      <c r="A757">
        <v>146</v>
      </c>
      <c r="B757">
        <v>176</v>
      </c>
      <c r="C757">
        <v>3.6</v>
      </c>
      <c r="D757">
        <v>7</v>
      </c>
      <c r="E757">
        <v>0</v>
      </c>
      <c r="F757">
        <v>5</v>
      </c>
      <c r="G757">
        <v>146</v>
      </c>
      <c r="H757">
        <v>100</v>
      </c>
      <c r="I757">
        <v>2</v>
      </c>
      <c r="J757" t="s">
        <v>29</v>
      </c>
      <c r="K757">
        <v>3</v>
      </c>
      <c r="L757">
        <v>1022</v>
      </c>
      <c r="M757" t="s">
        <v>23</v>
      </c>
      <c r="N757">
        <v>0.566536203522504</v>
      </c>
      <c r="O757">
        <v>0.14954337899543299</v>
      </c>
      <c r="P757">
        <v>0.59244257665792599</v>
      </c>
      <c r="Q757">
        <v>4.9290936592384096</v>
      </c>
      <c r="R757">
        <v>4.9290936592384096</v>
      </c>
      <c r="S757" t="s">
        <v>23</v>
      </c>
      <c r="T757" t="s">
        <v>24</v>
      </c>
      <c r="U757" t="s">
        <v>25</v>
      </c>
      <c r="V757" t="s">
        <v>26</v>
      </c>
    </row>
    <row r="758" spans="1:22" x14ac:dyDescent="0.35">
      <c r="A758">
        <v>146</v>
      </c>
      <c r="B758">
        <v>176</v>
      </c>
      <c r="C758">
        <v>3.6</v>
      </c>
      <c r="D758">
        <v>7</v>
      </c>
      <c r="E758">
        <v>0</v>
      </c>
      <c r="F758">
        <v>5</v>
      </c>
      <c r="G758">
        <v>146</v>
      </c>
      <c r="H758">
        <v>100</v>
      </c>
      <c r="I758">
        <v>2</v>
      </c>
      <c r="J758" t="s">
        <v>22</v>
      </c>
      <c r="K758">
        <v>4</v>
      </c>
      <c r="L758">
        <v>1022</v>
      </c>
      <c r="M758">
        <v>93.296504331145599</v>
      </c>
      <c r="N758">
        <v>0.574091990708123</v>
      </c>
      <c r="O758">
        <v>0.175609875953981</v>
      </c>
      <c r="P758">
        <v>0.86258775085071904</v>
      </c>
      <c r="Q758">
        <v>5.6457851772775003</v>
      </c>
      <c r="R758">
        <v>5.6457851772775003</v>
      </c>
      <c r="S758" t="s">
        <v>23</v>
      </c>
      <c r="T758" t="s">
        <v>24</v>
      </c>
      <c r="U758" t="s">
        <v>25</v>
      </c>
      <c r="V758" t="s">
        <v>26</v>
      </c>
    </row>
    <row r="759" spans="1:22" x14ac:dyDescent="0.35">
      <c r="A759">
        <v>146</v>
      </c>
      <c r="B759">
        <v>176</v>
      </c>
      <c r="C759">
        <v>3.6</v>
      </c>
      <c r="D759">
        <v>7</v>
      </c>
      <c r="E759">
        <v>0</v>
      </c>
      <c r="F759">
        <v>5</v>
      </c>
      <c r="G759">
        <v>146</v>
      </c>
      <c r="H759">
        <v>100</v>
      </c>
      <c r="I759">
        <v>2</v>
      </c>
      <c r="J759" t="s">
        <v>27</v>
      </c>
      <c r="K759">
        <v>4</v>
      </c>
      <c r="L759">
        <v>1022</v>
      </c>
      <c r="M759" t="s">
        <v>23</v>
      </c>
      <c r="N759">
        <v>0.568493150684931</v>
      </c>
      <c r="O759">
        <v>0.15239726027397199</v>
      </c>
      <c r="P759">
        <v>0.58963574211538405</v>
      </c>
      <c r="Q759">
        <v>5.1556435808716801</v>
      </c>
      <c r="R759">
        <v>5.1556435808716801</v>
      </c>
      <c r="S759" t="s">
        <v>23</v>
      </c>
      <c r="T759" t="s">
        <v>24</v>
      </c>
      <c r="U759" t="s">
        <v>25</v>
      </c>
      <c r="V759" t="s">
        <v>26</v>
      </c>
    </row>
    <row r="760" spans="1:22" x14ac:dyDescent="0.35">
      <c r="A760">
        <v>146</v>
      </c>
      <c r="B760">
        <v>176</v>
      </c>
      <c r="C760">
        <v>3.6</v>
      </c>
      <c r="D760">
        <v>7</v>
      </c>
      <c r="E760">
        <v>0</v>
      </c>
      <c r="F760">
        <v>5</v>
      </c>
      <c r="G760">
        <v>146</v>
      </c>
      <c r="H760">
        <v>100</v>
      </c>
      <c r="I760">
        <v>2</v>
      </c>
      <c r="J760" t="s">
        <v>28</v>
      </c>
      <c r="K760">
        <v>4</v>
      </c>
      <c r="L760">
        <v>1022</v>
      </c>
      <c r="M760" t="s">
        <v>23</v>
      </c>
      <c r="N760">
        <v>0.56555772994129105</v>
      </c>
      <c r="O760">
        <v>0.14383561643835599</v>
      </c>
      <c r="P760">
        <v>0.59384599392919701</v>
      </c>
      <c r="Q760">
        <v>5.1788391567542202</v>
      </c>
      <c r="R760">
        <v>5.1788391567542202</v>
      </c>
      <c r="S760" t="s">
        <v>23</v>
      </c>
      <c r="T760" t="s">
        <v>24</v>
      </c>
      <c r="U760" t="s">
        <v>25</v>
      </c>
      <c r="V760" t="s">
        <v>26</v>
      </c>
    </row>
    <row r="761" spans="1:22" x14ac:dyDescent="0.35">
      <c r="A761">
        <v>146</v>
      </c>
      <c r="B761">
        <v>176</v>
      </c>
      <c r="C761">
        <v>3.6</v>
      </c>
      <c r="D761">
        <v>7</v>
      </c>
      <c r="E761">
        <v>0</v>
      </c>
      <c r="F761">
        <v>5</v>
      </c>
      <c r="G761">
        <v>146</v>
      </c>
      <c r="H761">
        <v>100</v>
      </c>
      <c r="I761">
        <v>2</v>
      </c>
      <c r="J761" t="s">
        <v>29</v>
      </c>
      <c r="K761">
        <v>4</v>
      </c>
      <c r="L761">
        <v>1022</v>
      </c>
      <c r="M761" t="s">
        <v>23</v>
      </c>
      <c r="N761">
        <v>0.566536203522504</v>
      </c>
      <c r="O761">
        <v>0.14954337899543299</v>
      </c>
      <c r="P761">
        <v>0.59244257665792599</v>
      </c>
      <c r="Q761">
        <v>4.9290936592384096</v>
      </c>
      <c r="R761">
        <v>4.9290936592384096</v>
      </c>
      <c r="S761" t="s">
        <v>23</v>
      </c>
      <c r="T761" t="s">
        <v>24</v>
      </c>
      <c r="U761" t="s">
        <v>25</v>
      </c>
      <c r="V761" t="s">
        <v>26</v>
      </c>
    </row>
    <row r="762" spans="1:22" x14ac:dyDescent="0.35">
      <c r="A762">
        <v>146</v>
      </c>
      <c r="B762">
        <v>176</v>
      </c>
      <c r="C762">
        <v>3.6</v>
      </c>
      <c r="D762">
        <v>8</v>
      </c>
      <c r="E762">
        <v>0</v>
      </c>
      <c r="F762">
        <v>5</v>
      </c>
      <c r="G762">
        <v>146</v>
      </c>
      <c r="H762">
        <v>100</v>
      </c>
      <c r="I762">
        <v>2</v>
      </c>
      <c r="J762" t="s">
        <v>22</v>
      </c>
      <c r="K762">
        <v>0</v>
      </c>
      <c r="L762">
        <v>1168</v>
      </c>
      <c r="M762">
        <v>80.615038808281696</v>
      </c>
      <c r="N762">
        <v>0.61623504174938704</v>
      </c>
      <c r="O762">
        <v>0.15106539538500899</v>
      </c>
      <c r="P762">
        <v>0.85376492138455495</v>
      </c>
      <c r="Q762">
        <v>5.5540121364827897</v>
      </c>
      <c r="R762">
        <v>5.5540121364827897</v>
      </c>
      <c r="S762" t="s">
        <v>23</v>
      </c>
      <c r="T762" t="s">
        <v>24</v>
      </c>
      <c r="U762" t="s">
        <v>25</v>
      </c>
      <c r="V762" t="s">
        <v>26</v>
      </c>
    </row>
    <row r="763" spans="1:22" x14ac:dyDescent="0.35">
      <c r="A763">
        <v>146</v>
      </c>
      <c r="B763">
        <v>176</v>
      </c>
      <c r="C763">
        <v>3.6</v>
      </c>
      <c r="D763">
        <v>8</v>
      </c>
      <c r="E763">
        <v>0</v>
      </c>
      <c r="F763">
        <v>5</v>
      </c>
      <c r="G763">
        <v>146</v>
      </c>
      <c r="H763">
        <v>100</v>
      </c>
      <c r="I763">
        <v>2</v>
      </c>
      <c r="J763" t="s">
        <v>27</v>
      </c>
      <c r="K763">
        <v>0</v>
      </c>
      <c r="L763">
        <v>1168</v>
      </c>
      <c r="M763" t="s">
        <v>23</v>
      </c>
      <c r="N763">
        <v>0.61558219178082196</v>
      </c>
      <c r="O763">
        <v>0.13812785388127799</v>
      </c>
      <c r="P763">
        <v>0.55979128693132696</v>
      </c>
      <c r="Q763">
        <v>4.8351623865814899</v>
      </c>
      <c r="R763">
        <v>4.8351623865814899</v>
      </c>
      <c r="S763" t="s">
        <v>23</v>
      </c>
      <c r="T763" t="s">
        <v>24</v>
      </c>
      <c r="U763" t="s">
        <v>25</v>
      </c>
      <c r="V763" t="s">
        <v>26</v>
      </c>
    </row>
    <row r="764" spans="1:22" x14ac:dyDescent="0.35">
      <c r="A764">
        <v>146</v>
      </c>
      <c r="B764">
        <v>176</v>
      </c>
      <c r="C764">
        <v>3.6</v>
      </c>
      <c r="D764">
        <v>8</v>
      </c>
      <c r="E764">
        <v>0</v>
      </c>
      <c r="F764">
        <v>5</v>
      </c>
      <c r="G764">
        <v>146</v>
      </c>
      <c r="H764">
        <v>100</v>
      </c>
      <c r="I764">
        <v>2</v>
      </c>
      <c r="J764" t="s">
        <v>28</v>
      </c>
      <c r="K764">
        <v>0</v>
      </c>
      <c r="L764">
        <v>1168</v>
      </c>
      <c r="M764" t="s">
        <v>23</v>
      </c>
      <c r="N764">
        <v>0.602739726027397</v>
      </c>
      <c r="O764">
        <v>0.10958904109589</v>
      </c>
      <c r="P764">
        <v>0.579541039530306</v>
      </c>
      <c r="Q764">
        <v>4.5992277254148597</v>
      </c>
      <c r="R764">
        <v>4.5992277254148597</v>
      </c>
      <c r="S764" t="s">
        <v>23</v>
      </c>
      <c r="T764" t="s">
        <v>24</v>
      </c>
      <c r="U764" t="s">
        <v>25</v>
      </c>
      <c r="V764" t="s">
        <v>26</v>
      </c>
    </row>
    <row r="765" spans="1:22" x14ac:dyDescent="0.35">
      <c r="A765">
        <v>146</v>
      </c>
      <c r="B765">
        <v>176</v>
      </c>
      <c r="C765">
        <v>3.6</v>
      </c>
      <c r="D765">
        <v>8</v>
      </c>
      <c r="E765">
        <v>0</v>
      </c>
      <c r="F765">
        <v>5</v>
      </c>
      <c r="G765">
        <v>146</v>
      </c>
      <c r="H765">
        <v>100</v>
      </c>
      <c r="I765">
        <v>2</v>
      </c>
      <c r="J765" t="s">
        <v>29</v>
      </c>
      <c r="K765">
        <v>0</v>
      </c>
      <c r="L765">
        <v>1168</v>
      </c>
      <c r="M765" t="s">
        <v>23</v>
      </c>
      <c r="N765">
        <v>0.61044520547945202</v>
      </c>
      <c r="O765">
        <v>0.130707762557077</v>
      </c>
      <c r="P765">
        <v>0.567691187970918</v>
      </c>
      <c r="Q765">
        <v>4.8171483390298597</v>
      </c>
      <c r="R765">
        <v>4.8171483390298597</v>
      </c>
      <c r="S765" t="s">
        <v>23</v>
      </c>
      <c r="T765" t="s">
        <v>24</v>
      </c>
      <c r="U765" t="s">
        <v>25</v>
      </c>
      <c r="V765" t="s">
        <v>26</v>
      </c>
    </row>
    <row r="766" spans="1:22" x14ac:dyDescent="0.35">
      <c r="A766">
        <v>146</v>
      </c>
      <c r="B766">
        <v>176</v>
      </c>
      <c r="C766">
        <v>3.6</v>
      </c>
      <c r="D766">
        <v>8</v>
      </c>
      <c r="E766">
        <v>0</v>
      </c>
      <c r="F766">
        <v>5</v>
      </c>
      <c r="G766">
        <v>146</v>
      </c>
      <c r="H766">
        <v>100</v>
      </c>
      <c r="I766">
        <v>2</v>
      </c>
      <c r="J766" t="s">
        <v>22</v>
      </c>
      <c r="K766">
        <v>1</v>
      </c>
      <c r="L766">
        <v>1168</v>
      </c>
      <c r="M766">
        <v>80.615038808281696</v>
      </c>
      <c r="N766">
        <v>0.61623504174938704</v>
      </c>
      <c r="O766">
        <v>0.15106539538500899</v>
      </c>
      <c r="P766">
        <v>0.85376492138455495</v>
      </c>
      <c r="Q766">
        <v>5.5540121364827897</v>
      </c>
      <c r="R766">
        <v>5.5540121364827897</v>
      </c>
      <c r="S766" t="s">
        <v>23</v>
      </c>
      <c r="T766" t="s">
        <v>24</v>
      </c>
      <c r="U766" t="s">
        <v>25</v>
      </c>
      <c r="V766" t="s">
        <v>26</v>
      </c>
    </row>
    <row r="767" spans="1:22" x14ac:dyDescent="0.35">
      <c r="A767">
        <v>146</v>
      </c>
      <c r="B767">
        <v>176</v>
      </c>
      <c r="C767">
        <v>3.6</v>
      </c>
      <c r="D767">
        <v>8</v>
      </c>
      <c r="E767">
        <v>0</v>
      </c>
      <c r="F767">
        <v>5</v>
      </c>
      <c r="G767">
        <v>146</v>
      </c>
      <c r="H767">
        <v>100</v>
      </c>
      <c r="I767">
        <v>2</v>
      </c>
      <c r="J767" t="s">
        <v>27</v>
      </c>
      <c r="K767">
        <v>1</v>
      </c>
      <c r="L767">
        <v>1168</v>
      </c>
      <c r="M767" t="s">
        <v>23</v>
      </c>
      <c r="N767">
        <v>0.61558219178082196</v>
      </c>
      <c r="O767">
        <v>0.13812785388127799</v>
      </c>
      <c r="P767">
        <v>0.55979128693132696</v>
      </c>
      <c r="Q767">
        <v>4.8351623865814899</v>
      </c>
      <c r="R767">
        <v>4.8351623865814899</v>
      </c>
      <c r="S767" t="s">
        <v>23</v>
      </c>
      <c r="T767" t="s">
        <v>24</v>
      </c>
      <c r="U767" t="s">
        <v>25</v>
      </c>
      <c r="V767" t="s">
        <v>26</v>
      </c>
    </row>
    <row r="768" spans="1:22" x14ac:dyDescent="0.35">
      <c r="A768">
        <v>146</v>
      </c>
      <c r="B768">
        <v>176</v>
      </c>
      <c r="C768">
        <v>3.6</v>
      </c>
      <c r="D768">
        <v>8</v>
      </c>
      <c r="E768">
        <v>0</v>
      </c>
      <c r="F768">
        <v>5</v>
      </c>
      <c r="G768">
        <v>146</v>
      </c>
      <c r="H768">
        <v>100</v>
      </c>
      <c r="I768">
        <v>2</v>
      </c>
      <c r="J768" t="s">
        <v>28</v>
      </c>
      <c r="K768">
        <v>1</v>
      </c>
      <c r="L768">
        <v>1168</v>
      </c>
      <c r="M768" t="s">
        <v>23</v>
      </c>
      <c r="N768">
        <v>0.602739726027397</v>
      </c>
      <c r="O768">
        <v>0.10958904109589</v>
      </c>
      <c r="P768">
        <v>0.579541039530306</v>
      </c>
      <c r="Q768">
        <v>4.5992277254148597</v>
      </c>
      <c r="R768">
        <v>4.5992277254148597</v>
      </c>
      <c r="S768" t="s">
        <v>23</v>
      </c>
      <c r="T768" t="s">
        <v>24</v>
      </c>
      <c r="U768" t="s">
        <v>25</v>
      </c>
      <c r="V768" t="s">
        <v>26</v>
      </c>
    </row>
    <row r="769" spans="1:22" x14ac:dyDescent="0.35">
      <c r="A769">
        <v>146</v>
      </c>
      <c r="B769">
        <v>176</v>
      </c>
      <c r="C769">
        <v>3.6</v>
      </c>
      <c r="D769">
        <v>8</v>
      </c>
      <c r="E769">
        <v>0</v>
      </c>
      <c r="F769">
        <v>5</v>
      </c>
      <c r="G769">
        <v>146</v>
      </c>
      <c r="H769">
        <v>100</v>
      </c>
      <c r="I769">
        <v>2</v>
      </c>
      <c r="J769" t="s">
        <v>29</v>
      </c>
      <c r="K769">
        <v>1</v>
      </c>
      <c r="L769">
        <v>1168</v>
      </c>
      <c r="M769" t="s">
        <v>23</v>
      </c>
      <c r="N769">
        <v>0.61044520547945202</v>
      </c>
      <c r="O769">
        <v>0.130707762557077</v>
      </c>
      <c r="P769">
        <v>0.567691187970918</v>
      </c>
      <c r="Q769">
        <v>4.8171483390298597</v>
      </c>
      <c r="R769">
        <v>4.8171483390298597</v>
      </c>
      <c r="S769" t="s">
        <v>23</v>
      </c>
      <c r="T769" t="s">
        <v>24</v>
      </c>
      <c r="U769" t="s">
        <v>25</v>
      </c>
      <c r="V769" t="s">
        <v>26</v>
      </c>
    </row>
    <row r="770" spans="1:22" x14ac:dyDescent="0.35">
      <c r="A770">
        <v>146</v>
      </c>
      <c r="B770">
        <v>176</v>
      </c>
      <c r="C770">
        <v>3.6</v>
      </c>
      <c r="D770">
        <v>8</v>
      </c>
      <c r="E770">
        <v>0</v>
      </c>
      <c r="F770">
        <v>5</v>
      </c>
      <c r="G770">
        <v>146</v>
      </c>
      <c r="H770">
        <v>100</v>
      </c>
      <c r="I770">
        <v>2</v>
      </c>
      <c r="J770" t="s">
        <v>22</v>
      </c>
      <c r="K770">
        <v>2</v>
      </c>
      <c r="L770">
        <v>1168</v>
      </c>
      <c r="M770">
        <v>80.615038808281696</v>
      </c>
      <c r="N770">
        <v>0.61623504174938704</v>
      </c>
      <c r="O770">
        <v>0.15106539538500899</v>
      </c>
      <c r="P770">
        <v>0.85376492138455495</v>
      </c>
      <c r="Q770">
        <v>5.5540121364827897</v>
      </c>
      <c r="R770">
        <v>5.5540121364827897</v>
      </c>
      <c r="S770" t="s">
        <v>23</v>
      </c>
      <c r="T770" t="s">
        <v>24</v>
      </c>
      <c r="U770" t="s">
        <v>25</v>
      </c>
      <c r="V770" t="s">
        <v>26</v>
      </c>
    </row>
    <row r="771" spans="1:22" x14ac:dyDescent="0.35">
      <c r="A771">
        <v>146</v>
      </c>
      <c r="B771">
        <v>176</v>
      </c>
      <c r="C771">
        <v>3.6</v>
      </c>
      <c r="D771">
        <v>8</v>
      </c>
      <c r="E771">
        <v>0</v>
      </c>
      <c r="F771">
        <v>5</v>
      </c>
      <c r="G771">
        <v>146</v>
      </c>
      <c r="H771">
        <v>100</v>
      </c>
      <c r="I771">
        <v>2</v>
      </c>
      <c r="J771" t="s">
        <v>27</v>
      </c>
      <c r="K771">
        <v>2</v>
      </c>
      <c r="L771">
        <v>1168</v>
      </c>
      <c r="M771" t="s">
        <v>23</v>
      </c>
      <c r="N771">
        <v>0.61558219178082196</v>
      </c>
      <c r="O771">
        <v>0.13812785388127799</v>
      </c>
      <c r="P771">
        <v>0.55979128693132696</v>
      </c>
      <c r="Q771">
        <v>4.8351623865814899</v>
      </c>
      <c r="R771">
        <v>4.8351623865814899</v>
      </c>
      <c r="S771" t="s">
        <v>23</v>
      </c>
      <c r="T771" t="s">
        <v>24</v>
      </c>
      <c r="U771" t="s">
        <v>25</v>
      </c>
      <c r="V771" t="s">
        <v>26</v>
      </c>
    </row>
    <row r="772" spans="1:22" x14ac:dyDescent="0.35">
      <c r="A772">
        <v>146</v>
      </c>
      <c r="B772">
        <v>176</v>
      </c>
      <c r="C772">
        <v>3.6</v>
      </c>
      <c r="D772">
        <v>8</v>
      </c>
      <c r="E772">
        <v>0</v>
      </c>
      <c r="F772">
        <v>5</v>
      </c>
      <c r="G772">
        <v>146</v>
      </c>
      <c r="H772">
        <v>100</v>
      </c>
      <c r="I772">
        <v>2</v>
      </c>
      <c r="J772" t="s">
        <v>28</v>
      </c>
      <c r="K772">
        <v>2</v>
      </c>
      <c r="L772">
        <v>1168</v>
      </c>
      <c r="M772" t="s">
        <v>23</v>
      </c>
      <c r="N772">
        <v>0.602739726027397</v>
      </c>
      <c r="O772">
        <v>0.10958904109589</v>
      </c>
      <c r="P772">
        <v>0.579541039530306</v>
      </c>
      <c r="Q772">
        <v>4.5992277254148597</v>
      </c>
      <c r="R772">
        <v>4.5992277254148597</v>
      </c>
      <c r="S772" t="s">
        <v>23</v>
      </c>
      <c r="T772" t="s">
        <v>24</v>
      </c>
      <c r="U772" t="s">
        <v>25</v>
      </c>
      <c r="V772" t="s">
        <v>26</v>
      </c>
    </row>
    <row r="773" spans="1:22" x14ac:dyDescent="0.35">
      <c r="A773">
        <v>146</v>
      </c>
      <c r="B773">
        <v>176</v>
      </c>
      <c r="C773">
        <v>3.6</v>
      </c>
      <c r="D773">
        <v>8</v>
      </c>
      <c r="E773">
        <v>0</v>
      </c>
      <c r="F773">
        <v>5</v>
      </c>
      <c r="G773">
        <v>146</v>
      </c>
      <c r="H773">
        <v>100</v>
      </c>
      <c r="I773">
        <v>2</v>
      </c>
      <c r="J773" t="s">
        <v>29</v>
      </c>
      <c r="K773">
        <v>2</v>
      </c>
      <c r="L773">
        <v>1168</v>
      </c>
      <c r="M773" t="s">
        <v>23</v>
      </c>
      <c r="N773">
        <v>0.61044520547945202</v>
      </c>
      <c r="O773">
        <v>0.130707762557077</v>
      </c>
      <c r="P773">
        <v>0.567691187970918</v>
      </c>
      <c r="Q773">
        <v>4.8171483390298597</v>
      </c>
      <c r="R773">
        <v>4.8171483390298597</v>
      </c>
      <c r="S773" t="s">
        <v>23</v>
      </c>
      <c r="T773" t="s">
        <v>24</v>
      </c>
      <c r="U773" t="s">
        <v>25</v>
      </c>
      <c r="V773" t="s">
        <v>26</v>
      </c>
    </row>
    <row r="774" spans="1:22" x14ac:dyDescent="0.35">
      <c r="A774">
        <v>146</v>
      </c>
      <c r="B774">
        <v>176</v>
      </c>
      <c r="C774">
        <v>3.6</v>
      </c>
      <c r="D774">
        <v>8</v>
      </c>
      <c r="E774">
        <v>0</v>
      </c>
      <c r="F774">
        <v>5</v>
      </c>
      <c r="G774">
        <v>146</v>
      </c>
      <c r="H774">
        <v>100</v>
      </c>
      <c r="I774">
        <v>2</v>
      </c>
      <c r="J774" t="s">
        <v>22</v>
      </c>
      <c r="K774">
        <v>3</v>
      </c>
      <c r="L774">
        <v>1168</v>
      </c>
      <c r="M774">
        <v>80.615038808281696</v>
      </c>
      <c r="N774">
        <v>0.61623504174938704</v>
      </c>
      <c r="O774">
        <v>0.15106539538500899</v>
      </c>
      <c r="P774">
        <v>0.85376492138455495</v>
      </c>
      <c r="Q774">
        <v>5.5540121364827897</v>
      </c>
      <c r="R774">
        <v>5.5540121364827897</v>
      </c>
      <c r="S774" t="s">
        <v>23</v>
      </c>
      <c r="T774" t="s">
        <v>24</v>
      </c>
      <c r="U774" t="s">
        <v>25</v>
      </c>
      <c r="V774" t="s">
        <v>26</v>
      </c>
    </row>
    <row r="775" spans="1:22" x14ac:dyDescent="0.35">
      <c r="A775">
        <v>146</v>
      </c>
      <c r="B775">
        <v>176</v>
      </c>
      <c r="C775">
        <v>3.6</v>
      </c>
      <c r="D775">
        <v>8</v>
      </c>
      <c r="E775">
        <v>0</v>
      </c>
      <c r="F775">
        <v>5</v>
      </c>
      <c r="G775">
        <v>146</v>
      </c>
      <c r="H775">
        <v>100</v>
      </c>
      <c r="I775">
        <v>2</v>
      </c>
      <c r="J775" t="s">
        <v>27</v>
      </c>
      <c r="K775">
        <v>3</v>
      </c>
      <c r="L775">
        <v>1168</v>
      </c>
      <c r="M775" t="s">
        <v>23</v>
      </c>
      <c r="N775">
        <v>0.61558219178082196</v>
      </c>
      <c r="O775">
        <v>0.13812785388127799</v>
      </c>
      <c r="P775">
        <v>0.55979128693132696</v>
      </c>
      <c r="Q775">
        <v>4.8351623865814899</v>
      </c>
      <c r="R775">
        <v>4.8351623865814899</v>
      </c>
      <c r="S775" t="s">
        <v>23</v>
      </c>
      <c r="T775" t="s">
        <v>24</v>
      </c>
      <c r="U775" t="s">
        <v>25</v>
      </c>
      <c r="V775" t="s">
        <v>26</v>
      </c>
    </row>
    <row r="776" spans="1:22" x14ac:dyDescent="0.35">
      <c r="A776">
        <v>146</v>
      </c>
      <c r="B776">
        <v>176</v>
      </c>
      <c r="C776">
        <v>3.6</v>
      </c>
      <c r="D776">
        <v>8</v>
      </c>
      <c r="E776">
        <v>0</v>
      </c>
      <c r="F776">
        <v>5</v>
      </c>
      <c r="G776">
        <v>146</v>
      </c>
      <c r="H776">
        <v>100</v>
      </c>
      <c r="I776">
        <v>2</v>
      </c>
      <c r="J776" t="s">
        <v>28</v>
      </c>
      <c r="K776">
        <v>3</v>
      </c>
      <c r="L776">
        <v>1168</v>
      </c>
      <c r="M776" t="s">
        <v>23</v>
      </c>
      <c r="N776">
        <v>0.602739726027397</v>
      </c>
      <c r="O776">
        <v>0.10958904109589</v>
      </c>
      <c r="P776">
        <v>0.579541039530306</v>
      </c>
      <c r="Q776">
        <v>4.5992277254148597</v>
      </c>
      <c r="R776">
        <v>4.5992277254148597</v>
      </c>
      <c r="S776" t="s">
        <v>23</v>
      </c>
      <c r="T776" t="s">
        <v>24</v>
      </c>
      <c r="U776" t="s">
        <v>25</v>
      </c>
      <c r="V776" t="s">
        <v>26</v>
      </c>
    </row>
    <row r="777" spans="1:22" x14ac:dyDescent="0.35">
      <c r="A777">
        <v>146</v>
      </c>
      <c r="B777">
        <v>176</v>
      </c>
      <c r="C777">
        <v>3.6</v>
      </c>
      <c r="D777">
        <v>8</v>
      </c>
      <c r="E777">
        <v>0</v>
      </c>
      <c r="F777">
        <v>5</v>
      </c>
      <c r="G777">
        <v>146</v>
      </c>
      <c r="H777">
        <v>100</v>
      </c>
      <c r="I777">
        <v>2</v>
      </c>
      <c r="J777" t="s">
        <v>29</v>
      </c>
      <c r="K777">
        <v>3</v>
      </c>
      <c r="L777">
        <v>1168</v>
      </c>
      <c r="M777" t="s">
        <v>23</v>
      </c>
      <c r="N777">
        <v>0.61044520547945202</v>
      </c>
      <c r="O777">
        <v>0.130707762557077</v>
      </c>
      <c r="P777">
        <v>0.567691187970918</v>
      </c>
      <c r="Q777">
        <v>4.8171483390298597</v>
      </c>
      <c r="R777">
        <v>4.8171483390298597</v>
      </c>
      <c r="S777" t="s">
        <v>23</v>
      </c>
      <c r="T777" t="s">
        <v>24</v>
      </c>
      <c r="U777" t="s">
        <v>25</v>
      </c>
      <c r="V777" t="s">
        <v>26</v>
      </c>
    </row>
    <row r="778" spans="1:22" x14ac:dyDescent="0.35">
      <c r="A778">
        <v>146</v>
      </c>
      <c r="B778">
        <v>176</v>
      </c>
      <c r="C778">
        <v>3.6</v>
      </c>
      <c r="D778">
        <v>8</v>
      </c>
      <c r="E778">
        <v>0</v>
      </c>
      <c r="F778">
        <v>5</v>
      </c>
      <c r="G778">
        <v>146</v>
      </c>
      <c r="H778">
        <v>100</v>
      </c>
      <c r="I778">
        <v>2</v>
      </c>
      <c r="J778" t="s">
        <v>22</v>
      </c>
      <c r="K778">
        <v>4</v>
      </c>
      <c r="L778">
        <v>1168</v>
      </c>
      <c r="M778">
        <v>80.615038808281696</v>
      </c>
      <c r="N778">
        <v>0.61623504174938704</v>
      </c>
      <c r="O778">
        <v>0.15106539538500899</v>
      </c>
      <c r="P778">
        <v>0.85376492138455495</v>
      </c>
      <c r="Q778">
        <v>5.5540121364827897</v>
      </c>
      <c r="R778">
        <v>5.5540121364827897</v>
      </c>
      <c r="S778" t="s">
        <v>23</v>
      </c>
      <c r="T778" t="s">
        <v>24</v>
      </c>
      <c r="U778" t="s">
        <v>25</v>
      </c>
      <c r="V778" t="s">
        <v>26</v>
      </c>
    </row>
    <row r="779" spans="1:22" x14ac:dyDescent="0.35">
      <c r="A779">
        <v>146</v>
      </c>
      <c r="B779">
        <v>176</v>
      </c>
      <c r="C779">
        <v>3.6</v>
      </c>
      <c r="D779">
        <v>8</v>
      </c>
      <c r="E779">
        <v>0</v>
      </c>
      <c r="F779">
        <v>5</v>
      </c>
      <c r="G779">
        <v>146</v>
      </c>
      <c r="H779">
        <v>100</v>
      </c>
      <c r="I779">
        <v>2</v>
      </c>
      <c r="J779" t="s">
        <v>27</v>
      </c>
      <c r="K779">
        <v>4</v>
      </c>
      <c r="L779">
        <v>1168</v>
      </c>
      <c r="M779" t="s">
        <v>23</v>
      </c>
      <c r="N779">
        <v>0.61558219178082196</v>
      </c>
      <c r="O779">
        <v>0.13812785388127799</v>
      </c>
      <c r="P779">
        <v>0.55979128693132696</v>
      </c>
      <c r="Q779">
        <v>4.8351623865814899</v>
      </c>
      <c r="R779">
        <v>4.8351623865814899</v>
      </c>
      <c r="S779" t="s">
        <v>23</v>
      </c>
      <c r="T779" t="s">
        <v>24</v>
      </c>
      <c r="U779" t="s">
        <v>25</v>
      </c>
      <c r="V779" t="s">
        <v>26</v>
      </c>
    </row>
    <row r="780" spans="1:22" x14ac:dyDescent="0.35">
      <c r="A780">
        <v>146</v>
      </c>
      <c r="B780">
        <v>176</v>
      </c>
      <c r="C780">
        <v>3.6</v>
      </c>
      <c r="D780">
        <v>8</v>
      </c>
      <c r="E780">
        <v>0</v>
      </c>
      <c r="F780">
        <v>5</v>
      </c>
      <c r="G780">
        <v>146</v>
      </c>
      <c r="H780">
        <v>100</v>
      </c>
      <c r="I780">
        <v>2</v>
      </c>
      <c r="J780" t="s">
        <v>28</v>
      </c>
      <c r="K780">
        <v>4</v>
      </c>
      <c r="L780">
        <v>1168</v>
      </c>
      <c r="M780" t="s">
        <v>23</v>
      </c>
      <c r="N780">
        <v>0.602739726027397</v>
      </c>
      <c r="O780">
        <v>0.10958904109589</v>
      </c>
      <c r="P780">
        <v>0.579541039530306</v>
      </c>
      <c r="Q780">
        <v>4.5992277254148597</v>
      </c>
      <c r="R780">
        <v>4.5992277254148597</v>
      </c>
      <c r="S780" t="s">
        <v>23</v>
      </c>
      <c r="T780" t="s">
        <v>24</v>
      </c>
      <c r="U780" t="s">
        <v>25</v>
      </c>
      <c r="V780" t="s">
        <v>26</v>
      </c>
    </row>
    <row r="781" spans="1:22" x14ac:dyDescent="0.35">
      <c r="A781">
        <v>146</v>
      </c>
      <c r="B781">
        <v>176</v>
      </c>
      <c r="C781">
        <v>3.6</v>
      </c>
      <c r="D781">
        <v>8</v>
      </c>
      <c r="E781">
        <v>0</v>
      </c>
      <c r="F781">
        <v>5</v>
      </c>
      <c r="G781">
        <v>146</v>
      </c>
      <c r="H781">
        <v>100</v>
      </c>
      <c r="I781">
        <v>2</v>
      </c>
      <c r="J781" t="s">
        <v>29</v>
      </c>
      <c r="K781">
        <v>4</v>
      </c>
      <c r="L781">
        <v>1168</v>
      </c>
      <c r="M781" t="s">
        <v>23</v>
      </c>
      <c r="N781">
        <v>0.61044520547945202</v>
      </c>
      <c r="O781">
        <v>0.130707762557077</v>
      </c>
      <c r="P781">
        <v>0.567691187970918</v>
      </c>
      <c r="Q781">
        <v>4.8171483390298597</v>
      </c>
      <c r="R781">
        <v>4.8171483390298597</v>
      </c>
      <c r="S781" t="s">
        <v>23</v>
      </c>
      <c r="T781" t="s">
        <v>24</v>
      </c>
      <c r="U781" t="s">
        <v>25</v>
      </c>
      <c r="V781" t="s">
        <v>26</v>
      </c>
    </row>
    <row r="782" spans="1:22" x14ac:dyDescent="0.35">
      <c r="A782">
        <v>146</v>
      </c>
      <c r="B782">
        <v>176</v>
      </c>
      <c r="C782">
        <v>3.6</v>
      </c>
      <c r="D782">
        <v>10</v>
      </c>
      <c r="E782">
        <v>0</v>
      </c>
      <c r="F782">
        <v>5</v>
      </c>
      <c r="G782">
        <v>146</v>
      </c>
      <c r="H782">
        <v>100</v>
      </c>
      <c r="I782">
        <v>2</v>
      </c>
      <c r="J782" t="s">
        <v>22</v>
      </c>
      <c r="K782">
        <v>0</v>
      </c>
      <c r="L782">
        <v>1460</v>
      </c>
      <c r="M782">
        <v>63.955652026879299</v>
      </c>
      <c r="N782">
        <v>0.68110813836684703</v>
      </c>
      <c r="O782">
        <v>0.118215685635601</v>
      </c>
      <c r="P782">
        <v>0.85176592079729796</v>
      </c>
      <c r="Q782">
        <v>5.5670459117349997</v>
      </c>
      <c r="R782">
        <v>5.5670459117349997</v>
      </c>
      <c r="S782" t="s">
        <v>23</v>
      </c>
      <c r="T782" t="s">
        <v>24</v>
      </c>
      <c r="U782" t="s">
        <v>25</v>
      </c>
      <c r="V782" t="s">
        <v>26</v>
      </c>
    </row>
    <row r="783" spans="1:22" x14ac:dyDescent="0.35">
      <c r="A783">
        <v>146</v>
      </c>
      <c r="B783">
        <v>176</v>
      </c>
      <c r="C783">
        <v>3.6</v>
      </c>
      <c r="D783">
        <v>10</v>
      </c>
      <c r="E783">
        <v>0</v>
      </c>
      <c r="F783">
        <v>5</v>
      </c>
      <c r="G783">
        <v>146</v>
      </c>
      <c r="H783">
        <v>100</v>
      </c>
      <c r="I783">
        <v>2</v>
      </c>
      <c r="J783" t="s">
        <v>27</v>
      </c>
      <c r="K783">
        <v>0</v>
      </c>
      <c r="L783">
        <v>1460</v>
      </c>
      <c r="M783" t="s">
        <v>23</v>
      </c>
      <c r="N783">
        <v>0.67328767123287603</v>
      </c>
      <c r="O783">
        <v>8.9041095890410898E-2</v>
      </c>
      <c r="P783">
        <v>0.52978921311810101</v>
      </c>
      <c r="Q783">
        <v>4.2290826095778096</v>
      </c>
      <c r="R783">
        <v>4.2290826095778096</v>
      </c>
      <c r="S783" t="s">
        <v>23</v>
      </c>
      <c r="T783" t="s">
        <v>24</v>
      </c>
      <c r="U783" t="s">
        <v>25</v>
      </c>
      <c r="V783" t="s">
        <v>26</v>
      </c>
    </row>
    <row r="784" spans="1:22" x14ac:dyDescent="0.35">
      <c r="A784">
        <v>146</v>
      </c>
      <c r="B784">
        <v>176</v>
      </c>
      <c r="C784">
        <v>3.6</v>
      </c>
      <c r="D784">
        <v>10</v>
      </c>
      <c r="E784">
        <v>0</v>
      </c>
      <c r="F784">
        <v>5</v>
      </c>
      <c r="G784">
        <v>146</v>
      </c>
      <c r="H784">
        <v>100</v>
      </c>
      <c r="I784">
        <v>2</v>
      </c>
      <c r="J784" t="s">
        <v>28</v>
      </c>
      <c r="K784">
        <v>0</v>
      </c>
      <c r="L784">
        <v>1460</v>
      </c>
      <c r="M784" t="s">
        <v>23</v>
      </c>
      <c r="N784">
        <v>0.66506849315068495</v>
      </c>
      <c r="O784">
        <v>6.6780821917808195E-2</v>
      </c>
      <c r="P784">
        <v>0.54400525187653004</v>
      </c>
      <c r="Q784">
        <v>4.1689046623708297</v>
      </c>
      <c r="R784">
        <v>4.1689046623708297</v>
      </c>
      <c r="S784" t="s">
        <v>23</v>
      </c>
      <c r="T784" t="s">
        <v>24</v>
      </c>
      <c r="U784" t="s">
        <v>25</v>
      </c>
      <c r="V784" t="s">
        <v>26</v>
      </c>
    </row>
    <row r="785" spans="1:22" x14ac:dyDescent="0.35">
      <c r="A785">
        <v>146</v>
      </c>
      <c r="B785">
        <v>176</v>
      </c>
      <c r="C785">
        <v>3.6</v>
      </c>
      <c r="D785">
        <v>10</v>
      </c>
      <c r="E785">
        <v>0</v>
      </c>
      <c r="F785">
        <v>5</v>
      </c>
      <c r="G785">
        <v>146</v>
      </c>
      <c r="H785">
        <v>100</v>
      </c>
      <c r="I785">
        <v>2</v>
      </c>
      <c r="J785" t="s">
        <v>29</v>
      </c>
      <c r="K785">
        <v>0</v>
      </c>
      <c r="L785">
        <v>1460</v>
      </c>
      <c r="M785" t="s">
        <v>23</v>
      </c>
      <c r="N785">
        <v>0.67534246575342405</v>
      </c>
      <c r="O785">
        <v>9.4178082191780796E-2</v>
      </c>
      <c r="P785">
        <v>0.52623520342849395</v>
      </c>
      <c r="Q785">
        <v>4.3999342885167501</v>
      </c>
      <c r="R785">
        <v>4.3999342885167501</v>
      </c>
      <c r="S785" t="s">
        <v>23</v>
      </c>
      <c r="T785" t="s">
        <v>24</v>
      </c>
      <c r="U785" t="s">
        <v>25</v>
      </c>
      <c r="V785" t="s">
        <v>26</v>
      </c>
    </row>
    <row r="786" spans="1:22" x14ac:dyDescent="0.35">
      <c r="A786">
        <v>146</v>
      </c>
      <c r="B786">
        <v>176</v>
      </c>
      <c r="C786">
        <v>3.6</v>
      </c>
      <c r="D786">
        <v>10</v>
      </c>
      <c r="E786">
        <v>0</v>
      </c>
      <c r="F786">
        <v>5</v>
      </c>
      <c r="G786">
        <v>146</v>
      </c>
      <c r="H786">
        <v>100</v>
      </c>
      <c r="I786">
        <v>2</v>
      </c>
      <c r="J786" t="s">
        <v>22</v>
      </c>
      <c r="K786">
        <v>1</v>
      </c>
      <c r="L786">
        <v>1460</v>
      </c>
      <c r="M786">
        <v>63.955652026879299</v>
      </c>
      <c r="N786">
        <v>0.68110813836684703</v>
      </c>
      <c r="O786">
        <v>0.118215685635601</v>
      </c>
      <c r="P786">
        <v>0.85176592079729796</v>
      </c>
      <c r="Q786">
        <v>5.5670459117349997</v>
      </c>
      <c r="R786">
        <v>5.5670459117349997</v>
      </c>
      <c r="S786" t="s">
        <v>23</v>
      </c>
      <c r="T786" t="s">
        <v>24</v>
      </c>
      <c r="U786" t="s">
        <v>25</v>
      </c>
      <c r="V786" t="s">
        <v>26</v>
      </c>
    </row>
    <row r="787" spans="1:22" x14ac:dyDescent="0.35">
      <c r="A787">
        <v>146</v>
      </c>
      <c r="B787">
        <v>176</v>
      </c>
      <c r="C787">
        <v>3.6</v>
      </c>
      <c r="D787">
        <v>10</v>
      </c>
      <c r="E787">
        <v>0</v>
      </c>
      <c r="F787">
        <v>5</v>
      </c>
      <c r="G787">
        <v>146</v>
      </c>
      <c r="H787">
        <v>100</v>
      </c>
      <c r="I787">
        <v>2</v>
      </c>
      <c r="J787" t="s">
        <v>27</v>
      </c>
      <c r="K787">
        <v>1</v>
      </c>
      <c r="L787">
        <v>1460</v>
      </c>
      <c r="M787" t="s">
        <v>23</v>
      </c>
      <c r="N787">
        <v>0.67328767123287603</v>
      </c>
      <c r="O787">
        <v>8.9041095890410898E-2</v>
      </c>
      <c r="P787">
        <v>0.52978921311810101</v>
      </c>
      <c r="Q787">
        <v>4.2290826095778096</v>
      </c>
      <c r="R787">
        <v>4.2290826095778096</v>
      </c>
      <c r="S787" t="s">
        <v>23</v>
      </c>
      <c r="T787" t="s">
        <v>24</v>
      </c>
      <c r="U787" t="s">
        <v>25</v>
      </c>
      <c r="V787" t="s">
        <v>26</v>
      </c>
    </row>
    <row r="788" spans="1:22" x14ac:dyDescent="0.35">
      <c r="A788">
        <v>146</v>
      </c>
      <c r="B788">
        <v>176</v>
      </c>
      <c r="C788">
        <v>3.6</v>
      </c>
      <c r="D788">
        <v>10</v>
      </c>
      <c r="E788">
        <v>0</v>
      </c>
      <c r="F788">
        <v>5</v>
      </c>
      <c r="G788">
        <v>146</v>
      </c>
      <c r="H788">
        <v>100</v>
      </c>
      <c r="I788">
        <v>2</v>
      </c>
      <c r="J788" t="s">
        <v>28</v>
      </c>
      <c r="K788">
        <v>1</v>
      </c>
      <c r="L788">
        <v>1460</v>
      </c>
      <c r="M788" t="s">
        <v>23</v>
      </c>
      <c r="N788">
        <v>0.66506849315068495</v>
      </c>
      <c r="O788">
        <v>6.6780821917808195E-2</v>
      </c>
      <c r="P788">
        <v>0.54400525187653004</v>
      </c>
      <c r="Q788">
        <v>4.1689046623708297</v>
      </c>
      <c r="R788">
        <v>4.1689046623708297</v>
      </c>
      <c r="S788" t="s">
        <v>23</v>
      </c>
      <c r="T788" t="s">
        <v>24</v>
      </c>
      <c r="U788" t="s">
        <v>25</v>
      </c>
      <c r="V788" t="s">
        <v>26</v>
      </c>
    </row>
    <row r="789" spans="1:22" x14ac:dyDescent="0.35">
      <c r="A789">
        <v>146</v>
      </c>
      <c r="B789">
        <v>176</v>
      </c>
      <c r="C789">
        <v>3.6</v>
      </c>
      <c r="D789">
        <v>10</v>
      </c>
      <c r="E789">
        <v>0</v>
      </c>
      <c r="F789">
        <v>5</v>
      </c>
      <c r="G789">
        <v>146</v>
      </c>
      <c r="H789">
        <v>100</v>
      </c>
      <c r="I789">
        <v>2</v>
      </c>
      <c r="J789" t="s">
        <v>29</v>
      </c>
      <c r="K789">
        <v>1</v>
      </c>
      <c r="L789">
        <v>1460</v>
      </c>
      <c r="M789" t="s">
        <v>23</v>
      </c>
      <c r="N789">
        <v>0.67534246575342405</v>
      </c>
      <c r="O789">
        <v>9.4178082191780796E-2</v>
      </c>
      <c r="P789">
        <v>0.52623520342849395</v>
      </c>
      <c r="Q789">
        <v>4.3999342885167501</v>
      </c>
      <c r="R789">
        <v>4.3999342885167501</v>
      </c>
      <c r="S789" t="s">
        <v>23</v>
      </c>
      <c r="T789" t="s">
        <v>24</v>
      </c>
      <c r="U789" t="s">
        <v>25</v>
      </c>
      <c r="V789" t="s">
        <v>26</v>
      </c>
    </row>
    <row r="790" spans="1:22" x14ac:dyDescent="0.35">
      <c r="A790">
        <v>146</v>
      </c>
      <c r="B790">
        <v>176</v>
      </c>
      <c r="C790">
        <v>3.6</v>
      </c>
      <c r="D790">
        <v>10</v>
      </c>
      <c r="E790">
        <v>0</v>
      </c>
      <c r="F790">
        <v>5</v>
      </c>
      <c r="G790">
        <v>146</v>
      </c>
      <c r="H790">
        <v>100</v>
      </c>
      <c r="I790">
        <v>2</v>
      </c>
      <c r="J790" t="s">
        <v>22</v>
      </c>
      <c r="K790">
        <v>2</v>
      </c>
      <c r="L790">
        <v>1460</v>
      </c>
      <c r="M790">
        <v>63.955652026879299</v>
      </c>
      <c r="N790">
        <v>0.68110813836684703</v>
      </c>
      <c r="O790">
        <v>0.118215685635601</v>
      </c>
      <c r="P790">
        <v>0.85176592079729796</v>
      </c>
      <c r="Q790">
        <v>5.5670459117349997</v>
      </c>
      <c r="R790">
        <v>5.5670459117349997</v>
      </c>
      <c r="S790" t="s">
        <v>23</v>
      </c>
      <c r="T790" t="s">
        <v>24</v>
      </c>
      <c r="U790" t="s">
        <v>25</v>
      </c>
      <c r="V790" t="s">
        <v>26</v>
      </c>
    </row>
    <row r="791" spans="1:22" x14ac:dyDescent="0.35">
      <c r="A791">
        <v>146</v>
      </c>
      <c r="B791">
        <v>176</v>
      </c>
      <c r="C791">
        <v>3.6</v>
      </c>
      <c r="D791">
        <v>10</v>
      </c>
      <c r="E791">
        <v>0</v>
      </c>
      <c r="F791">
        <v>5</v>
      </c>
      <c r="G791">
        <v>146</v>
      </c>
      <c r="H791">
        <v>100</v>
      </c>
      <c r="I791">
        <v>2</v>
      </c>
      <c r="J791" t="s">
        <v>27</v>
      </c>
      <c r="K791">
        <v>2</v>
      </c>
      <c r="L791">
        <v>1460</v>
      </c>
      <c r="M791" t="s">
        <v>23</v>
      </c>
      <c r="N791">
        <v>0.67328767123287603</v>
      </c>
      <c r="O791">
        <v>8.9041095890410898E-2</v>
      </c>
      <c r="P791">
        <v>0.52978921311810101</v>
      </c>
      <c r="Q791">
        <v>4.2290826095778096</v>
      </c>
      <c r="R791">
        <v>4.2290826095778096</v>
      </c>
      <c r="S791" t="s">
        <v>23</v>
      </c>
      <c r="T791" t="s">
        <v>24</v>
      </c>
      <c r="U791" t="s">
        <v>25</v>
      </c>
      <c r="V791" t="s">
        <v>26</v>
      </c>
    </row>
    <row r="792" spans="1:22" x14ac:dyDescent="0.35">
      <c r="A792">
        <v>146</v>
      </c>
      <c r="B792">
        <v>176</v>
      </c>
      <c r="C792">
        <v>3.6</v>
      </c>
      <c r="D792">
        <v>10</v>
      </c>
      <c r="E792">
        <v>0</v>
      </c>
      <c r="F792">
        <v>5</v>
      </c>
      <c r="G792">
        <v>146</v>
      </c>
      <c r="H792">
        <v>100</v>
      </c>
      <c r="I792">
        <v>2</v>
      </c>
      <c r="J792" t="s">
        <v>28</v>
      </c>
      <c r="K792">
        <v>2</v>
      </c>
      <c r="L792">
        <v>1460</v>
      </c>
      <c r="M792" t="s">
        <v>23</v>
      </c>
      <c r="N792">
        <v>0.66506849315068495</v>
      </c>
      <c r="O792">
        <v>6.6780821917808195E-2</v>
      </c>
      <c r="P792">
        <v>0.54400525187653004</v>
      </c>
      <c r="Q792">
        <v>4.1689046623708297</v>
      </c>
      <c r="R792">
        <v>4.1689046623708297</v>
      </c>
      <c r="S792" t="s">
        <v>23</v>
      </c>
      <c r="T792" t="s">
        <v>24</v>
      </c>
      <c r="U792" t="s">
        <v>25</v>
      </c>
      <c r="V792" t="s">
        <v>26</v>
      </c>
    </row>
    <row r="793" spans="1:22" x14ac:dyDescent="0.35">
      <c r="A793">
        <v>146</v>
      </c>
      <c r="B793">
        <v>176</v>
      </c>
      <c r="C793">
        <v>3.6</v>
      </c>
      <c r="D793">
        <v>10</v>
      </c>
      <c r="E793">
        <v>0</v>
      </c>
      <c r="F793">
        <v>5</v>
      </c>
      <c r="G793">
        <v>146</v>
      </c>
      <c r="H793">
        <v>100</v>
      </c>
      <c r="I793">
        <v>2</v>
      </c>
      <c r="J793" t="s">
        <v>29</v>
      </c>
      <c r="K793">
        <v>2</v>
      </c>
      <c r="L793">
        <v>1460</v>
      </c>
      <c r="M793" t="s">
        <v>23</v>
      </c>
      <c r="N793">
        <v>0.67534246575342405</v>
      </c>
      <c r="O793">
        <v>9.4178082191780796E-2</v>
      </c>
      <c r="P793">
        <v>0.52623520342849395</v>
      </c>
      <c r="Q793">
        <v>4.3999342885167501</v>
      </c>
      <c r="R793">
        <v>4.3999342885167501</v>
      </c>
      <c r="S793" t="s">
        <v>23</v>
      </c>
      <c r="T793" t="s">
        <v>24</v>
      </c>
      <c r="U793" t="s">
        <v>25</v>
      </c>
      <c r="V793" t="s">
        <v>26</v>
      </c>
    </row>
    <row r="794" spans="1:22" x14ac:dyDescent="0.35">
      <c r="A794">
        <v>146</v>
      </c>
      <c r="B794">
        <v>176</v>
      </c>
      <c r="C794">
        <v>3.6</v>
      </c>
      <c r="D794">
        <v>10</v>
      </c>
      <c r="E794">
        <v>0</v>
      </c>
      <c r="F794">
        <v>5</v>
      </c>
      <c r="G794">
        <v>146</v>
      </c>
      <c r="H794">
        <v>100</v>
      </c>
      <c r="I794">
        <v>2</v>
      </c>
      <c r="J794" t="s">
        <v>22</v>
      </c>
      <c r="K794">
        <v>3</v>
      </c>
      <c r="L794">
        <v>1460</v>
      </c>
      <c r="M794">
        <v>63.955652026879299</v>
      </c>
      <c r="N794">
        <v>0.68110813836684703</v>
      </c>
      <c r="O794">
        <v>0.118215685635601</v>
      </c>
      <c r="P794">
        <v>0.85176592079729796</v>
      </c>
      <c r="Q794">
        <v>5.5670459117349997</v>
      </c>
      <c r="R794">
        <v>5.5670459117349997</v>
      </c>
      <c r="S794" t="s">
        <v>23</v>
      </c>
      <c r="T794" t="s">
        <v>24</v>
      </c>
      <c r="U794" t="s">
        <v>25</v>
      </c>
      <c r="V794" t="s">
        <v>26</v>
      </c>
    </row>
    <row r="795" spans="1:22" x14ac:dyDescent="0.35">
      <c r="A795">
        <v>146</v>
      </c>
      <c r="B795">
        <v>176</v>
      </c>
      <c r="C795">
        <v>3.6</v>
      </c>
      <c r="D795">
        <v>10</v>
      </c>
      <c r="E795">
        <v>0</v>
      </c>
      <c r="F795">
        <v>5</v>
      </c>
      <c r="G795">
        <v>146</v>
      </c>
      <c r="H795">
        <v>100</v>
      </c>
      <c r="I795">
        <v>2</v>
      </c>
      <c r="J795" t="s">
        <v>27</v>
      </c>
      <c r="K795">
        <v>3</v>
      </c>
      <c r="L795">
        <v>1460</v>
      </c>
      <c r="M795" t="s">
        <v>23</v>
      </c>
      <c r="N795">
        <v>0.67328767123287603</v>
      </c>
      <c r="O795">
        <v>8.9041095890410898E-2</v>
      </c>
      <c r="P795">
        <v>0.52978921311810101</v>
      </c>
      <c r="Q795">
        <v>4.2290826095778096</v>
      </c>
      <c r="R795">
        <v>4.2290826095778096</v>
      </c>
      <c r="S795" t="s">
        <v>23</v>
      </c>
      <c r="T795" t="s">
        <v>24</v>
      </c>
      <c r="U795" t="s">
        <v>25</v>
      </c>
      <c r="V795" t="s">
        <v>26</v>
      </c>
    </row>
    <row r="796" spans="1:22" x14ac:dyDescent="0.35">
      <c r="A796">
        <v>146</v>
      </c>
      <c r="B796">
        <v>176</v>
      </c>
      <c r="C796">
        <v>3.6</v>
      </c>
      <c r="D796">
        <v>10</v>
      </c>
      <c r="E796">
        <v>0</v>
      </c>
      <c r="F796">
        <v>5</v>
      </c>
      <c r="G796">
        <v>146</v>
      </c>
      <c r="H796">
        <v>100</v>
      </c>
      <c r="I796">
        <v>2</v>
      </c>
      <c r="J796" t="s">
        <v>28</v>
      </c>
      <c r="K796">
        <v>3</v>
      </c>
      <c r="L796">
        <v>1460</v>
      </c>
      <c r="M796" t="s">
        <v>23</v>
      </c>
      <c r="N796">
        <v>0.66506849315068495</v>
      </c>
      <c r="O796">
        <v>6.6780821917808195E-2</v>
      </c>
      <c r="P796">
        <v>0.54400525187653004</v>
      </c>
      <c r="Q796">
        <v>4.1689046623708297</v>
      </c>
      <c r="R796">
        <v>4.1689046623708297</v>
      </c>
      <c r="S796" t="s">
        <v>23</v>
      </c>
      <c r="T796" t="s">
        <v>24</v>
      </c>
      <c r="U796" t="s">
        <v>25</v>
      </c>
      <c r="V796" t="s">
        <v>26</v>
      </c>
    </row>
    <row r="797" spans="1:22" x14ac:dyDescent="0.35">
      <c r="A797">
        <v>146</v>
      </c>
      <c r="B797">
        <v>176</v>
      </c>
      <c r="C797">
        <v>3.6</v>
      </c>
      <c r="D797">
        <v>10</v>
      </c>
      <c r="E797">
        <v>0</v>
      </c>
      <c r="F797">
        <v>5</v>
      </c>
      <c r="G797">
        <v>146</v>
      </c>
      <c r="H797">
        <v>100</v>
      </c>
      <c r="I797">
        <v>2</v>
      </c>
      <c r="J797" t="s">
        <v>29</v>
      </c>
      <c r="K797">
        <v>3</v>
      </c>
      <c r="L797">
        <v>1460</v>
      </c>
      <c r="M797" t="s">
        <v>23</v>
      </c>
      <c r="N797">
        <v>0.67534246575342405</v>
      </c>
      <c r="O797">
        <v>9.4178082191780796E-2</v>
      </c>
      <c r="P797">
        <v>0.52623520342849395</v>
      </c>
      <c r="Q797">
        <v>4.3999342885167501</v>
      </c>
      <c r="R797">
        <v>4.3999342885167501</v>
      </c>
      <c r="S797" t="s">
        <v>23</v>
      </c>
      <c r="T797" t="s">
        <v>24</v>
      </c>
      <c r="U797" t="s">
        <v>25</v>
      </c>
      <c r="V797" t="s">
        <v>26</v>
      </c>
    </row>
    <row r="798" spans="1:22" x14ac:dyDescent="0.35">
      <c r="A798">
        <v>146</v>
      </c>
      <c r="B798">
        <v>176</v>
      </c>
      <c r="C798">
        <v>3.6</v>
      </c>
      <c r="D798">
        <v>10</v>
      </c>
      <c r="E798">
        <v>0</v>
      </c>
      <c r="F798">
        <v>5</v>
      </c>
      <c r="G798">
        <v>146</v>
      </c>
      <c r="H798">
        <v>100</v>
      </c>
      <c r="I798">
        <v>2</v>
      </c>
      <c r="J798" t="s">
        <v>22</v>
      </c>
      <c r="K798">
        <v>4</v>
      </c>
      <c r="L798">
        <v>1460</v>
      </c>
      <c r="M798">
        <v>63.955652026879299</v>
      </c>
      <c r="N798">
        <v>0.68110813836684703</v>
      </c>
      <c r="O798">
        <v>0.118215685635601</v>
      </c>
      <c r="P798">
        <v>0.85176592079729796</v>
      </c>
      <c r="Q798">
        <v>5.5670459117349997</v>
      </c>
      <c r="R798">
        <v>5.5670459117349997</v>
      </c>
      <c r="S798" t="s">
        <v>23</v>
      </c>
      <c r="T798" t="s">
        <v>24</v>
      </c>
      <c r="U798" t="s">
        <v>25</v>
      </c>
      <c r="V798" t="s">
        <v>26</v>
      </c>
    </row>
    <row r="799" spans="1:22" x14ac:dyDescent="0.35">
      <c r="A799">
        <v>146</v>
      </c>
      <c r="B799">
        <v>176</v>
      </c>
      <c r="C799">
        <v>3.6</v>
      </c>
      <c r="D799">
        <v>10</v>
      </c>
      <c r="E799">
        <v>0</v>
      </c>
      <c r="F799">
        <v>5</v>
      </c>
      <c r="G799">
        <v>146</v>
      </c>
      <c r="H799">
        <v>100</v>
      </c>
      <c r="I799">
        <v>2</v>
      </c>
      <c r="J799" t="s">
        <v>27</v>
      </c>
      <c r="K799">
        <v>4</v>
      </c>
      <c r="L799">
        <v>1460</v>
      </c>
      <c r="M799" t="s">
        <v>23</v>
      </c>
      <c r="N799">
        <v>0.67328767123287603</v>
      </c>
      <c r="O799">
        <v>8.9041095890410898E-2</v>
      </c>
      <c r="P799">
        <v>0.52978921311810101</v>
      </c>
      <c r="Q799">
        <v>4.2290826095778096</v>
      </c>
      <c r="R799">
        <v>4.2290826095778096</v>
      </c>
      <c r="S799" t="s">
        <v>23</v>
      </c>
      <c r="T799" t="s">
        <v>24</v>
      </c>
      <c r="U799" t="s">
        <v>25</v>
      </c>
      <c r="V799" t="s">
        <v>26</v>
      </c>
    </row>
    <row r="800" spans="1:22" x14ac:dyDescent="0.35">
      <c r="A800">
        <v>146</v>
      </c>
      <c r="B800">
        <v>176</v>
      </c>
      <c r="C800">
        <v>3.6</v>
      </c>
      <c r="D800">
        <v>10</v>
      </c>
      <c r="E800">
        <v>0</v>
      </c>
      <c r="F800">
        <v>5</v>
      </c>
      <c r="G800">
        <v>146</v>
      </c>
      <c r="H800">
        <v>100</v>
      </c>
      <c r="I800">
        <v>2</v>
      </c>
      <c r="J800" t="s">
        <v>28</v>
      </c>
      <c r="K800">
        <v>4</v>
      </c>
      <c r="L800">
        <v>1460</v>
      </c>
      <c r="M800" t="s">
        <v>23</v>
      </c>
      <c r="N800">
        <v>0.66506849315068495</v>
      </c>
      <c r="O800">
        <v>6.6780821917808195E-2</v>
      </c>
      <c r="P800">
        <v>0.54400525187653004</v>
      </c>
      <c r="Q800">
        <v>4.1689046623708297</v>
      </c>
      <c r="R800">
        <v>4.1689046623708297</v>
      </c>
      <c r="S800" t="s">
        <v>23</v>
      </c>
      <c r="T800" t="s">
        <v>24</v>
      </c>
      <c r="U800" t="s">
        <v>25</v>
      </c>
      <c r="V800" t="s">
        <v>26</v>
      </c>
    </row>
    <row r="801" spans="1:22" x14ac:dyDescent="0.35">
      <c r="A801">
        <v>146</v>
      </c>
      <c r="B801">
        <v>176</v>
      </c>
      <c r="C801">
        <v>3.6</v>
      </c>
      <c r="D801">
        <v>10</v>
      </c>
      <c r="E801">
        <v>0</v>
      </c>
      <c r="F801">
        <v>5</v>
      </c>
      <c r="G801">
        <v>146</v>
      </c>
      <c r="H801">
        <v>100</v>
      </c>
      <c r="I801">
        <v>2</v>
      </c>
      <c r="J801" t="s">
        <v>29</v>
      </c>
      <c r="K801">
        <v>4</v>
      </c>
      <c r="L801">
        <v>1460</v>
      </c>
      <c r="M801" t="s">
        <v>23</v>
      </c>
      <c r="N801">
        <v>0.67534246575342405</v>
      </c>
      <c r="O801">
        <v>9.4178082191780796E-2</v>
      </c>
      <c r="P801">
        <v>0.52623520342849395</v>
      </c>
      <c r="Q801">
        <v>4.3999342885167501</v>
      </c>
      <c r="R801">
        <v>4.3999342885167501</v>
      </c>
      <c r="S801" t="s">
        <v>23</v>
      </c>
      <c r="T801" t="s">
        <v>24</v>
      </c>
      <c r="U801" t="s">
        <v>25</v>
      </c>
      <c r="V801" t="s">
        <v>26</v>
      </c>
    </row>
    <row r="802" spans="1:22" x14ac:dyDescent="0.35">
      <c r="A802">
        <v>146</v>
      </c>
      <c r="B802">
        <v>176</v>
      </c>
      <c r="C802">
        <v>3.6</v>
      </c>
      <c r="D802">
        <v>12</v>
      </c>
      <c r="E802">
        <v>0</v>
      </c>
      <c r="F802">
        <v>5</v>
      </c>
      <c r="G802">
        <v>146</v>
      </c>
      <c r="H802">
        <v>100</v>
      </c>
      <c r="I802">
        <v>2</v>
      </c>
      <c r="J802" t="s">
        <v>22</v>
      </c>
      <c r="K802">
        <v>0</v>
      </c>
      <c r="L802">
        <v>1752</v>
      </c>
      <c r="M802">
        <v>51.759286830353602</v>
      </c>
      <c r="N802">
        <v>0.72688342026811004</v>
      </c>
      <c r="O802">
        <v>9.3749530889638694E-2</v>
      </c>
      <c r="P802">
        <v>0.86391626523989795</v>
      </c>
      <c r="Q802">
        <v>5.6638551834706696</v>
      </c>
      <c r="R802">
        <v>5.6638551834706696</v>
      </c>
      <c r="S802" t="s">
        <v>23</v>
      </c>
      <c r="T802" t="s">
        <v>24</v>
      </c>
      <c r="U802" t="s">
        <v>25</v>
      </c>
      <c r="V802" t="s">
        <v>26</v>
      </c>
    </row>
    <row r="803" spans="1:22" x14ac:dyDescent="0.35">
      <c r="A803">
        <v>146</v>
      </c>
      <c r="B803">
        <v>176</v>
      </c>
      <c r="C803">
        <v>3.6</v>
      </c>
      <c r="D803">
        <v>12</v>
      </c>
      <c r="E803">
        <v>0</v>
      </c>
      <c r="F803">
        <v>5</v>
      </c>
      <c r="G803">
        <v>146</v>
      </c>
      <c r="H803">
        <v>100</v>
      </c>
      <c r="I803">
        <v>2</v>
      </c>
      <c r="J803" t="s">
        <v>27</v>
      </c>
      <c r="K803">
        <v>0</v>
      </c>
      <c r="L803">
        <v>1752</v>
      </c>
      <c r="M803" t="s">
        <v>23</v>
      </c>
      <c r="N803">
        <v>0.71232876712328697</v>
      </c>
      <c r="O803">
        <v>4.5091324200913198E-2</v>
      </c>
      <c r="P803">
        <v>0.50943973129229703</v>
      </c>
      <c r="Q803">
        <v>3.7469413392951298</v>
      </c>
      <c r="R803">
        <v>3.7469413392951298</v>
      </c>
      <c r="S803" t="s">
        <v>23</v>
      </c>
      <c r="T803" t="s">
        <v>24</v>
      </c>
      <c r="U803" t="s">
        <v>25</v>
      </c>
      <c r="V803" t="s">
        <v>26</v>
      </c>
    </row>
    <row r="804" spans="1:22" x14ac:dyDescent="0.35">
      <c r="A804">
        <v>146</v>
      </c>
      <c r="B804">
        <v>176</v>
      </c>
      <c r="C804">
        <v>3.6</v>
      </c>
      <c r="D804">
        <v>12</v>
      </c>
      <c r="E804">
        <v>0</v>
      </c>
      <c r="F804">
        <v>5</v>
      </c>
      <c r="G804">
        <v>146</v>
      </c>
      <c r="H804">
        <v>100</v>
      </c>
      <c r="I804">
        <v>2</v>
      </c>
      <c r="J804" t="s">
        <v>28</v>
      </c>
      <c r="K804">
        <v>0</v>
      </c>
      <c r="L804">
        <v>1752</v>
      </c>
      <c r="M804" t="s">
        <v>23</v>
      </c>
      <c r="N804">
        <v>0.71118721461187195</v>
      </c>
      <c r="O804">
        <v>3.7671232876712299E-2</v>
      </c>
      <c r="P804">
        <v>0.51161568551417003</v>
      </c>
      <c r="Q804">
        <v>3.74762986334721</v>
      </c>
      <c r="R804">
        <v>3.74762986334721</v>
      </c>
      <c r="S804" t="s">
        <v>23</v>
      </c>
      <c r="T804" t="s">
        <v>24</v>
      </c>
      <c r="U804" t="s">
        <v>25</v>
      </c>
      <c r="V804" t="s">
        <v>26</v>
      </c>
    </row>
    <row r="805" spans="1:22" x14ac:dyDescent="0.35">
      <c r="A805">
        <v>146</v>
      </c>
      <c r="B805">
        <v>176</v>
      </c>
      <c r="C805">
        <v>3.6</v>
      </c>
      <c r="D805">
        <v>12</v>
      </c>
      <c r="E805">
        <v>0</v>
      </c>
      <c r="F805">
        <v>5</v>
      </c>
      <c r="G805">
        <v>146</v>
      </c>
      <c r="H805">
        <v>100</v>
      </c>
      <c r="I805">
        <v>2</v>
      </c>
      <c r="J805" t="s">
        <v>29</v>
      </c>
      <c r="K805">
        <v>0</v>
      </c>
      <c r="L805">
        <v>1752</v>
      </c>
      <c r="M805" t="s">
        <v>23</v>
      </c>
      <c r="N805">
        <v>0.71061643835616395</v>
      </c>
      <c r="O805">
        <v>3.7671232876712299E-2</v>
      </c>
      <c r="P805">
        <v>0.51270366262510603</v>
      </c>
      <c r="Q805">
        <v>3.7732017193769201</v>
      </c>
      <c r="R805">
        <v>3.7732017193769201</v>
      </c>
      <c r="S805" t="s">
        <v>23</v>
      </c>
      <c r="T805" t="s">
        <v>24</v>
      </c>
      <c r="U805" t="s">
        <v>25</v>
      </c>
      <c r="V805" t="s">
        <v>26</v>
      </c>
    </row>
    <row r="806" spans="1:22" x14ac:dyDescent="0.35">
      <c r="A806">
        <v>146</v>
      </c>
      <c r="B806">
        <v>176</v>
      </c>
      <c r="C806">
        <v>3.6</v>
      </c>
      <c r="D806">
        <v>12</v>
      </c>
      <c r="E806">
        <v>0</v>
      </c>
      <c r="F806">
        <v>5</v>
      </c>
      <c r="G806">
        <v>146</v>
      </c>
      <c r="H806">
        <v>100</v>
      </c>
      <c r="I806">
        <v>2</v>
      </c>
      <c r="J806" t="s">
        <v>22</v>
      </c>
      <c r="K806">
        <v>1</v>
      </c>
      <c r="L806">
        <v>1752</v>
      </c>
      <c r="M806">
        <v>51.759286830353602</v>
      </c>
      <c r="N806">
        <v>0.72688342026811004</v>
      </c>
      <c r="O806">
        <v>9.3749530889638694E-2</v>
      </c>
      <c r="P806">
        <v>0.86391626523989795</v>
      </c>
      <c r="Q806">
        <v>5.6638551834706696</v>
      </c>
      <c r="R806">
        <v>5.6638551834706696</v>
      </c>
      <c r="S806" t="s">
        <v>23</v>
      </c>
      <c r="T806" t="s">
        <v>24</v>
      </c>
      <c r="U806" t="s">
        <v>25</v>
      </c>
      <c r="V806" t="s">
        <v>26</v>
      </c>
    </row>
    <row r="807" spans="1:22" x14ac:dyDescent="0.35">
      <c r="A807">
        <v>146</v>
      </c>
      <c r="B807">
        <v>176</v>
      </c>
      <c r="C807">
        <v>3.6</v>
      </c>
      <c r="D807">
        <v>12</v>
      </c>
      <c r="E807">
        <v>0</v>
      </c>
      <c r="F807">
        <v>5</v>
      </c>
      <c r="G807">
        <v>146</v>
      </c>
      <c r="H807">
        <v>100</v>
      </c>
      <c r="I807">
        <v>2</v>
      </c>
      <c r="J807" t="s">
        <v>27</v>
      </c>
      <c r="K807">
        <v>1</v>
      </c>
      <c r="L807">
        <v>1752</v>
      </c>
      <c r="M807" t="s">
        <v>23</v>
      </c>
      <c r="N807">
        <v>0.71232876712328697</v>
      </c>
      <c r="O807">
        <v>4.5091324200913198E-2</v>
      </c>
      <c r="P807">
        <v>0.50943973129229703</v>
      </c>
      <c r="Q807">
        <v>3.7469413392951298</v>
      </c>
      <c r="R807">
        <v>3.7469413392951298</v>
      </c>
      <c r="S807" t="s">
        <v>23</v>
      </c>
      <c r="T807" t="s">
        <v>24</v>
      </c>
      <c r="U807" t="s">
        <v>25</v>
      </c>
      <c r="V807" t="s">
        <v>26</v>
      </c>
    </row>
    <row r="808" spans="1:22" x14ac:dyDescent="0.35">
      <c r="A808">
        <v>146</v>
      </c>
      <c r="B808">
        <v>176</v>
      </c>
      <c r="C808">
        <v>3.6</v>
      </c>
      <c r="D808">
        <v>12</v>
      </c>
      <c r="E808">
        <v>0</v>
      </c>
      <c r="F808">
        <v>5</v>
      </c>
      <c r="G808">
        <v>146</v>
      </c>
      <c r="H808">
        <v>100</v>
      </c>
      <c r="I808">
        <v>2</v>
      </c>
      <c r="J808" t="s">
        <v>28</v>
      </c>
      <c r="K808">
        <v>1</v>
      </c>
      <c r="L808">
        <v>1752</v>
      </c>
      <c r="M808" t="s">
        <v>23</v>
      </c>
      <c r="N808">
        <v>0.71118721461187195</v>
      </c>
      <c r="O808">
        <v>3.7671232876712299E-2</v>
      </c>
      <c r="P808">
        <v>0.51161568551417003</v>
      </c>
      <c r="Q808">
        <v>3.74762986334721</v>
      </c>
      <c r="R808">
        <v>3.74762986334721</v>
      </c>
      <c r="S808" t="s">
        <v>23</v>
      </c>
      <c r="T808" t="s">
        <v>24</v>
      </c>
      <c r="U808" t="s">
        <v>25</v>
      </c>
      <c r="V808" t="s">
        <v>26</v>
      </c>
    </row>
    <row r="809" spans="1:22" x14ac:dyDescent="0.35">
      <c r="A809">
        <v>146</v>
      </c>
      <c r="B809">
        <v>176</v>
      </c>
      <c r="C809">
        <v>3.6</v>
      </c>
      <c r="D809">
        <v>12</v>
      </c>
      <c r="E809">
        <v>0</v>
      </c>
      <c r="F809">
        <v>5</v>
      </c>
      <c r="G809">
        <v>146</v>
      </c>
      <c r="H809">
        <v>100</v>
      </c>
      <c r="I809">
        <v>2</v>
      </c>
      <c r="J809" t="s">
        <v>29</v>
      </c>
      <c r="K809">
        <v>1</v>
      </c>
      <c r="L809">
        <v>1752</v>
      </c>
      <c r="M809" t="s">
        <v>23</v>
      </c>
      <c r="N809">
        <v>0.71061643835616395</v>
      </c>
      <c r="O809">
        <v>3.7671232876712299E-2</v>
      </c>
      <c r="P809">
        <v>0.51270366262510603</v>
      </c>
      <c r="Q809">
        <v>3.7732017193769201</v>
      </c>
      <c r="R809">
        <v>3.7732017193769201</v>
      </c>
      <c r="S809" t="s">
        <v>23</v>
      </c>
      <c r="T809" t="s">
        <v>24</v>
      </c>
      <c r="U809" t="s">
        <v>25</v>
      </c>
      <c r="V809" t="s">
        <v>26</v>
      </c>
    </row>
    <row r="810" spans="1:22" x14ac:dyDescent="0.35">
      <c r="A810">
        <v>146</v>
      </c>
      <c r="B810">
        <v>176</v>
      </c>
      <c r="C810">
        <v>3.6</v>
      </c>
      <c r="D810">
        <v>12</v>
      </c>
      <c r="E810">
        <v>0</v>
      </c>
      <c r="F810">
        <v>5</v>
      </c>
      <c r="G810">
        <v>146</v>
      </c>
      <c r="H810">
        <v>100</v>
      </c>
      <c r="I810">
        <v>2</v>
      </c>
      <c r="J810" t="s">
        <v>22</v>
      </c>
      <c r="K810">
        <v>2</v>
      </c>
      <c r="L810">
        <v>1752</v>
      </c>
      <c r="M810">
        <v>51.759286830353602</v>
      </c>
      <c r="N810">
        <v>0.72688342026811004</v>
      </c>
      <c r="O810">
        <v>9.3749530889638694E-2</v>
      </c>
      <c r="P810">
        <v>0.86391626523989795</v>
      </c>
      <c r="Q810">
        <v>5.6638551834706696</v>
      </c>
      <c r="R810">
        <v>5.6638551834706696</v>
      </c>
      <c r="S810" t="s">
        <v>23</v>
      </c>
      <c r="T810" t="s">
        <v>24</v>
      </c>
      <c r="U810" t="s">
        <v>25</v>
      </c>
      <c r="V810" t="s">
        <v>26</v>
      </c>
    </row>
    <row r="811" spans="1:22" x14ac:dyDescent="0.35">
      <c r="A811">
        <v>146</v>
      </c>
      <c r="B811">
        <v>176</v>
      </c>
      <c r="C811">
        <v>3.6</v>
      </c>
      <c r="D811">
        <v>12</v>
      </c>
      <c r="E811">
        <v>0</v>
      </c>
      <c r="F811">
        <v>5</v>
      </c>
      <c r="G811">
        <v>146</v>
      </c>
      <c r="H811">
        <v>100</v>
      </c>
      <c r="I811">
        <v>2</v>
      </c>
      <c r="J811" t="s">
        <v>27</v>
      </c>
      <c r="K811">
        <v>2</v>
      </c>
      <c r="L811">
        <v>1752</v>
      </c>
      <c r="M811" t="s">
        <v>23</v>
      </c>
      <c r="N811">
        <v>0.71232876712328697</v>
      </c>
      <c r="O811">
        <v>4.5091324200913198E-2</v>
      </c>
      <c r="P811">
        <v>0.50943973129229703</v>
      </c>
      <c r="Q811">
        <v>3.7469413392951298</v>
      </c>
      <c r="R811">
        <v>3.7469413392951298</v>
      </c>
      <c r="S811" t="s">
        <v>23</v>
      </c>
      <c r="T811" t="s">
        <v>24</v>
      </c>
      <c r="U811" t="s">
        <v>25</v>
      </c>
      <c r="V811" t="s">
        <v>26</v>
      </c>
    </row>
    <row r="812" spans="1:22" x14ac:dyDescent="0.35">
      <c r="A812">
        <v>146</v>
      </c>
      <c r="B812">
        <v>176</v>
      </c>
      <c r="C812">
        <v>3.6</v>
      </c>
      <c r="D812">
        <v>12</v>
      </c>
      <c r="E812">
        <v>0</v>
      </c>
      <c r="F812">
        <v>5</v>
      </c>
      <c r="G812">
        <v>146</v>
      </c>
      <c r="H812">
        <v>100</v>
      </c>
      <c r="I812">
        <v>2</v>
      </c>
      <c r="J812" t="s">
        <v>28</v>
      </c>
      <c r="K812">
        <v>2</v>
      </c>
      <c r="L812">
        <v>1752</v>
      </c>
      <c r="M812" t="s">
        <v>23</v>
      </c>
      <c r="N812">
        <v>0.71118721461187195</v>
      </c>
      <c r="O812">
        <v>3.7671232876712299E-2</v>
      </c>
      <c r="P812">
        <v>0.51161568551417003</v>
      </c>
      <c r="Q812">
        <v>3.74762986334721</v>
      </c>
      <c r="R812">
        <v>3.74762986334721</v>
      </c>
      <c r="S812" t="s">
        <v>23</v>
      </c>
      <c r="T812" t="s">
        <v>24</v>
      </c>
      <c r="U812" t="s">
        <v>25</v>
      </c>
      <c r="V812" t="s">
        <v>26</v>
      </c>
    </row>
    <row r="813" spans="1:22" x14ac:dyDescent="0.35">
      <c r="A813">
        <v>146</v>
      </c>
      <c r="B813">
        <v>176</v>
      </c>
      <c r="C813">
        <v>3.6</v>
      </c>
      <c r="D813">
        <v>12</v>
      </c>
      <c r="E813">
        <v>0</v>
      </c>
      <c r="F813">
        <v>5</v>
      </c>
      <c r="G813">
        <v>146</v>
      </c>
      <c r="H813">
        <v>100</v>
      </c>
      <c r="I813">
        <v>2</v>
      </c>
      <c r="J813" t="s">
        <v>29</v>
      </c>
      <c r="K813">
        <v>2</v>
      </c>
      <c r="L813">
        <v>1752</v>
      </c>
      <c r="M813" t="s">
        <v>23</v>
      </c>
      <c r="N813">
        <v>0.71061643835616395</v>
      </c>
      <c r="O813">
        <v>3.7671232876712299E-2</v>
      </c>
      <c r="P813">
        <v>0.51270366262510603</v>
      </c>
      <c r="Q813">
        <v>3.7732017193769201</v>
      </c>
      <c r="R813">
        <v>3.7732017193769201</v>
      </c>
      <c r="S813" t="s">
        <v>23</v>
      </c>
      <c r="T813" t="s">
        <v>24</v>
      </c>
      <c r="U813" t="s">
        <v>25</v>
      </c>
      <c r="V813" t="s">
        <v>26</v>
      </c>
    </row>
    <row r="814" spans="1:22" x14ac:dyDescent="0.35">
      <c r="A814">
        <v>146</v>
      </c>
      <c r="B814">
        <v>176</v>
      </c>
      <c r="C814">
        <v>3.6</v>
      </c>
      <c r="D814">
        <v>12</v>
      </c>
      <c r="E814">
        <v>0</v>
      </c>
      <c r="F814">
        <v>5</v>
      </c>
      <c r="G814">
        <v>146</v>
      </c>
      <c r="H814">
        <v>100</v>
      </c>
      <c r="I814">
        <v>2</v>
      </c>
      <c r="J814" t="s">
        <v>22</v>
      </c>
      <c r="K814">
        <v>3</v>
      </c>
      <c r="L814">
        <v>1752</v>
      </c>
      <c r="M814">
        <v>51.759286830353602</v>
      </c>
      <c r="N814">
        <v>0.72688342026811004</v>
      </c>
      <c r="O814">
        <v>9.3749530889638694E-2</v>
      </c>
      <c r="P814">
        <v>0.86391626523989795</v>
      </c>
      <c r="Q814">
        <v>5.6638551834706696</v>
      </c>
      <c r="R814">
        <v>5.6638551834706696</v>
      </c>
      <c r="S814" t="s">
        <v>23</v>
      </c>
      <c r="T814" t="s">
        <v>24</v>
      </c>
      <c r="U814" t="s">
        <v>25</v>
      </c>
      <c r="V814" t="s">
        <v>26</v>
      </c>
    </row>
    <row r="815" spans="1:22" x14ac:dyDescent="0.35">
      <c r="A815">
        <v>146</v>
      </c>
      <c r="B815">
        <v>176</v>
      </c>
      <c r="C815">
        <v>3.6</v>
      </c>
      <c r="D815">
        <v>12</v>
      </c>
      <c r="E815">
        <v>0</v>
      </c>
      <c r="F815">
        <v>5</v>
      </c>
      <c r="G815">
        <v>146</v>
      </c>
      <c r="H815">
        <v>100</v>
      </c>
      <c r="I815">
        <v>2</v>
      </c>
      <c r="J815" t="s">
        <v>27</v>
      </c>
      <c r="K815">
        <v>3</v>
      </c>
      <c r="L815">
        <v>1752</v>
      </c>
      <c r="M815" t="s">
        <v>23</v>
      </c>
      <c r="N815">
        <v>0.71232876712328697</v>
      </c>
      <c r="O815">
        <v>4.5091324200913198E-2</v>
      </c>
      <c r="P815">
        <v>0.50943973129229703</v>
      </c>
      <c r="Q815">
        <v>3.7469413392951298</v>
      </c>
      <c r="R815">
        <v>3.7469413392951298</v>
      </c>
      <c r="S815" t="s">
        <v>23</v>
      </c>
      <c r="T815" t="s">
        <v>24</v>
      </c>
      <c r="U815" t="s">
        <v>25</v>
      </c>
      <c r="V815" t="s">
        <v>26</v>
      </c>
    </row>
    <row r="816" spans="1:22" x14ac:dyDescent="0.35">
      <c r="A816">
        <v>146</v>
      </c>
      <c r="B816">
        <v>176</v>
      </c>
      <c r="C816">
        <v>3.6</v>
      </c>
      <c r="D816">
        <v>12</v>
      </c>
      <c r="E816">
        <v>0</v>
      </c>
      <c r="F816">
        <v>5</v>
      </c>
      <c r="G816">
        <v>146</v>
      </c>
      <c r="H816">
        <v>100</v>
      </c>
      <c r="I816">
        <v>2</v>
      </c>
      <c r="J816" t="s">
        <v>28</v>
      </c>
      <c r="K816">
        <v>3</v>
      </c>
      <c r="L816">
        <v>1752</v>
      </c>
      <c r="M816" t="s">
        <v>23</v>
      </c>
      <c r="N816">
        <v>0.71118721461187195</v>
      </c>
      <c r="O816">
        <v>3.7671232876712299E-2</v>
      </c>
      <c r="P816">
        <v>0.51161568551417003</v>
      </c>
      <c r="Q816">
        <v>3.74762986334721</v>
      </c>
      <c r="R816">
        <v>3.74762986334721</v>
      </c>
      <c r="S816" t="s">
        <v>23</v>
      </c>
      <c r="T816" t="s">
        <v>24</v>
      </c>
      <c r="U816" t="s">
        <v>25</v>
      </c>
      <c r="V816" t="s">
        <v>26</v>
      </c>
    </row>
    <row r="817" spans="1:22" x14ac:dyDescent="0.35">
      <c r="A817">
        <v>146</v>
      </c>
      <c r="B817">
        <v>176</v>
      </c>
      <c r="C817">
        <v>3.6</v>
      </c>
      <c r="D817">
        <v>12</v>
      </c>
      <c r="E817">
        <v>0</v>
      </c>
      <c r="F817">
        <v>5</v>
      </c>
      <c r="G817">
        <v>146</v>
      </c>
      <c r="H817">
        <v>100</v>
      </c>
      <c r="I817">
        <v>2</v>
      </c>
      <c r="J817" t="s">
        <v>29</v>
      </c>
      <c r="K817">
        <v>3</v>
      </c>
      <c r="L817">
        <v>1752</v>
      </c>
      <c r="M817" t="s">
        <v>23</v>
      </c>
      <c r="N817">
        <v>0.71061643835616395</v>
      </c>
      <c r="O817">
        <v>3.7671232876712299E-2</v>
      </c>
      <c r="P817">
        <v>0.51270366262510603</v>
      </c>
      <c r="Q817">
        <v>3.7732017193769201</v>
      </c>
      <c r="R817">
        <v>3.7732017193769201</v>
      </c>
      <c r="S817" t="s">
        <v>23</v>
      </c>
      <c r="T817" t="s">
        <v>24</v>
      </c>
      <c r="U817" t="s">
        <v>25</v>
      </c>
      <c r="V817" t="s">
        <v>26</v>
      </c>
    </row>
    <row r="818" spans="1:22" x14ac:dyDescent="0.35">
      <c r="A818">
        <v>146</v>
      </c>
      <c r="B818">
        <v>176</v>
      </c>
      <c r="C818">
        <v>3.6</v>
      </c>
      <c r="D818">
        <v>12</v>
      </c>
      <c r="E818">
        <v>0</v>
      </c>
      <c r="F818">
        <v>5</v>
      </c>
      <c r="G818">
        <v>146</v>
      </c>
      <c r="H818">
        <v>100</v>
      </c>
      <c r="I818">
        <v>2</v>
      </c>
      <c r="J818" t="s">
        <v>22</v>
      </c>
      <c r="K818">
        <v>4</v>
      </c>
      <c r="L818">
        <v>1752</v>
      </c>
      <c r="M818">
        <v>51.759286830353602</v>
      </c>
      <c r="N818">
        <v>0.72688342026811004</v>
      </c>
      <c r="O818">
        <v>9.3749530889638694E-2</v>
      </c>
      <c r="P818">
        <v>0.86391626523989795</v>
      </c>
      <c r="Q818">
        <v>5.6638551834706696</v>
      </c>
      <c r="R818">
        <v>5.6638551834706696</v>
      </c>
      <c r="S818" t="s">
        <v>23</v>
      </c>
      <c r="T818" t="s">
        <v>24</v>
      </c>
      <c r="U818" t="s">
        <v>25</v>
      </c>
      <c r="V818" t="s">
        <v>26</v>
      </c>
    </row>
    <row r="819" spans="1:22" x14ac:dyDescent="0.35">
      <c r="A819">
        <v>146</v>
      </c>
      <c r="B819">
        <v>176</v>
      </c>
      <c r="C819">
        <v>3.6</v>
      </c>
      <c r="D819">
        <v>12</v>
      </c>
      <c r="E819">
        <v>0</v>
      </c>
      <c r="F819">
        <v>5</v>
      </c>
      <c r="G819">
        <v>146</v>
      </c>
      <c r="H819">
        <v>100</v>
      </c>
      <c r="I819">
        <v>2</v>
      </c>
      <c r="J819" t="s">
        <v>27</v>
      </c>
      <c r="K819">
        <v>4</v>
      </c>
      <c r="L819">
        <v>1752</v>
      </c>
      <c r="M819" t="s">
        <v>23</v>
      </c>
      <c r="N819">
        <v>0.71232876712328697</v>
      </c>
      <c r="O819">
        <v>4.5091324200913198E-2</v>
      </c>
      <c r="P819">
        <v>0.50943973129229703</v>
      </c>
      <c r="Q819">
        <v>3.7469413392951298</v>
      </c>
      <c r="R819">
        <v>3.7469413392951298</v>
      </c>
      <c r="S819" t="s">
        <v>23</v>
      </c>
      <c r="T819" t="s">
        <v>24</v>
      </c>
      <c r="U819" t="s">
        <v>25</v>
      </c>
      <c r="V819" t="s">
        <v>26</v>
      </c>
    </row>
    <row r="820" spans="1:22" x14ac:dyDescent="0.35">
      <c r="A820">
        <v>146</v>
      </c>
      <c r="B820">
        <v>176</v>
      </c>
      <c r="C820">
        <v>3.6</v>
      </c>
      <c r="D820">
        <v>12</v>
      </c>
      <c r="E820">
        <v>0</v>
      </c>
      <c r="F820">
        <v>5</v>
      </c>
      <c r="G820">
        <v>146</v>
      </c>
      <c r="H820">
        <v>100</v>
      </c>
      <c r="I820">
        <v>2</v>
      </c>
      <c r="J820" t="s">
        <v>28</v>
      </c>
      <c r="K820">
        <v>4</v>
      </c>
      <c r="L820">
        <v>1752</v>
      </c>
      <c r="M820" t="s">
        <v>23</v>
      </c>
      <c r="N820">
        <v>0.71118721461187195</v>
      </c>
      <c r="O820">
        <v>3.7671232876712299E-2</v>
      </c>
      <c r="P820">
        <v>0.51161568551417003</v>
      </c>
      <c r="Q820">
        <v>3.74762986334721</v>
      </c>
      <c r="R820">
        <v>3.74762986334721</v>
      </c>
      <c r="S820" t="s">
        <v>23</v>
      </c>
      <c r="T820" t="s">
        <v>24</v>
      </c>
      <c r="U820" t="s">
        <v>25</v>
      </c>
      <c r="V820" t="s">
        <v>26</v>
      </c>
    </row>
    <row r="821" spans="1:22" x14ac:dyDescent="0.35">
      <c r="A821">
        <v>146</v>
      </c>
      <c r="B821">
        <v>176</v>
      </c>
      <c r="C821">
        <v>3.6</v>
      </c>
      <c r="D821">
        <v>12</v>
      </c>
      <c r="E821">
        <v>0</v>
      </c>
      <c r="F821">
        <v>5</v>
      </c>
      <c r="G821">
        <v>146</v>
      </c>
      <c r="H821">
        <v>100</v>
      </c>
      <c r="I821">
        <v>2</v>
      </c>
      <c r="J821" t="s">
        <v>29</v>
      </c>
      <c r="K821">
        <v>4</v>
      </c>
      <c r="L821">
        <v>1752</v>
      </c>
      <c r="M821" t="s">
        <v>23</v>
      </c>
      <c r="N821">
        <v>0.71061643835616395</v>
      </c>
      <c r="O821">
        <v>3.7671232876712299E-2</v>
      </c>
      <c r="P821">
        <v>0.51270366262510603</v>
      </c>
      <c r="Q821">
        <v>3.7732017193769201</v>
      </c>
      <c r="R821">
        <v>3.7732017193769201</v>
      </c>
      <c r="S821" t="s">
        <v>23</v>
      </c>
      <c r="T821" t="s">
        <v>24</v>
      </c>
      <c r="U821" t="s">
        <v>25</v>
      </c>
      <c r="V821" t="s">
        <v>26</v>
      </c>
    </row>
    <row r="822" spans="1:22" x14ac:dyDescent="0.35">
      <c r="A822">
        <v>400</v>
      </c>
      <c r="B822">
        <v>600</v>
      </c>
      <c r="C822">
        <v>4.5</v>
      </c>
      <c r="D822">
        <v>5</v>
      </c>
      <c r="E822">
        <v>0</v>
      </c>
      <c r="F822">
        <v>5</v>
      </c>
      <c r="G822">
        <v>400</v>
      </c>
      <c r="H822">
        <v>100</v>
      </c>
      <c r="I822">
        <v>2</v>
      </c>
      <c r="J822" t="s">
        <v>22</v>
      </c>
      <c r="K822">
        <v>0</v>
      </c>
      <c r="L822">
        <v>2000</v>
      </c>
      <c r="M822">
        <v>503.85259740259698</v>
      </c>
      <c r="N822">
        <v>0.35191766893096099</v>
      </c>
      <c r="O822">
        <v>0.279908521034402</v>
      </c>
      <c r="P822">
        <v>0.90946397089573405</v>
      </c>
      <c r="Q822">
        <v>9.0640996850950302</v>
      </c>
      <c r="R822">
        <v>9.0640996850950302</v>
      </c>
      <c r="S822" t="s">
        <v>23</v>
      </c>
      <c r="T822" t="s">
        <v>51</v>
      </c>
      <c r="U822" t="s">
        <v>52</v>
      </c>
      <c r="V822" t="s">
        <v>26</v>
      </c>
    </row>
    <row r="823" spans="1:22" x14ac:dyDescent="0.35">
      <c r="A823">
        <v>400</v>
      </c>
      <c r="B823">
        <v>600</v>
      </c>
      <c r="C823">
        <v>4.5</v>
      </c>
      <c r="D823">
        <v>5</v>
      </c>
      <c r="E823">
        <v>0</v>
      </c>
      <c r="F823">
        <v>5</v>
      </c>
      <c r="G823">
        <v>400</v>
      </c>
      <c r="H823">
        <v>100</v>
      </c>
      <c r="I823">
        <v>2</v>
      </c>
      <c r="J823" t="s">
        <v>27</v>
      </c>
      <c r="K823">
        <v>0</v>
      </c>
      <c r="L823">
        <v>2000</v>
      </c>
      <c r="M823" t="s">
        <v>23</v>
      </c>
      <c r="N823">
        <v>0.36449999999999999</v>
      </c>
      <c r="O823">
        <v>0.29062500000000002</v>
      </c>
      <c r="P823">
        <v>0.66725919193302197</v>
      </c>
      <c r="Q823">
        <v>9.1722463706711999</v>
      </c>
      <c r="R823">
        <v>9.1722463706711999</v>
      </c>
      <c r="S823" t="s">
        <v>23</v>
      </c>
      <c r="T823" t="s">
        <v>51</v>
      </c>
      <c r="U823" t="s">
        <v>52</v>
      </c>
      <c r="V823" t="s">
        <v>26</v>
      </c>
    </row>
    <row r="824" spans="1:22" x14ac:dyDescent="0.35">
      <c r="A824">
        <v>400</v>
      </c>
      <c r="B824">
        <v>600</v>
      </c>
      <c r="C824">
        <v>4.5</v>
      </c>
      <c r="D824">
        <v>5</v>
      </c>
      <c r="E824">
        <v>0</v>
      </c>
      <c r="F824">
        <v>5</v>
      </c>
      <c r="G824">
        <v>400</v>
      </c>
      <c r="H824">
        <v>100</v>
      </c>
      <c r="I824">
        <v>2</v>
      </c>
      <c r="J824" t="s">
        <v>28</v>
      </c>
      <c r="K824">
        <v>0</v>
      </c>
      <c r="L824">
        <v>2000</v>
      </c>
      <c r="M824" t="s">
        <v>23</v>
      </c>
      <c r="N824">
        <v>0.41149999999999998</v>
      </c>
      <c r="O824">
        <v>0.3115</v>
      </c>
      <c r="P824">
        <v>0.61732249122814897</v>
      </c>
      <c r="Q824">
        <v>10.246279724017</v>
      </c>
      <c r="R824">
        <v>10.246279724017</v>
      </c>
      <c r="S824" t="s">
        <v>23</v>
      </c>
      <c r="T824" t="s">
        <v>51</v>
      </c>
      <c r="U824" t="s">
        <v>52</v>
      </c>
      <c r="V824" t="s">
        <v>26</v>
      </c>
    </row>
    <row r="825" spans="1:22" x14ac:dyDescent="0.35">
      <c r="A825">
        <v>400</v>
      </c>
      <c r="B825">
        <v>600</v>
      </c>
      <c r="C825">
        <v>4.5</v>
      </c>
      <c r="D825">
        <v>5</v>
      </c>
      <c r="E825">
        <v>0</v>
      </c>
      <c r="F825">
        <v>5</v>
      </c>
      <c r="G825">
        <v>400</v>
      </c>
      <c r="H825">
        <v>100</v>
      </c>
      <c r="I825">
        <v>2</v>
      </c>
      <c r="J825" t="s">
        <v>29</v>
      </c>
      <c r="K825">
        <v>0</v>
      </c>
      <c r="L825">
        <v>2000</v>
      </c>
      <c r="M825" t="s">
        <v>23</v>
      </c>
      <c r="N825">
        <v>0.36449999999999999</v>
      </c>
      <c r="O825">
        <v>0.28912500000000002</v>
      </c>
      <c r="P825">
        <v>0.66725919193302197</v>
      </c>
      <c r="Q825">
        <v>9.2631389192521496</v>
      </c>
      <c r="R825">
        <v>9.2631389192521496</v>
      </c>
      <c r="S825" t="s">
        <v>23</v>
      </c>
      <c r="T825" t="s">
        <v>51</v>
      </c>
      <c r="U825" t="s">
        <v>52</v>
      </c>
      <c r="V825" t="s">
        <v>26</v>
      </c>
    </row>
    <row r="826" spans="1:22" x14ac:dyDescent="0.35">
      <c r="A826">
        <v>400</v>
      </c>
      <c r="B826">
        <v>600</v>
      </c>
      <c r="C826">
        <v>4.5</v>
      </c>
      <c r="D826">
        <v>8</v>
      </c>
      <c r="E826">
        <v>0</v>
      </c>
      <c r="F826">
        <v>5</v>
      </c>
      <c r="G826">
        <v>400</v>
      </c>
      <c r="H826">
        <v>100</v>
      </c>
      <c r="I826">
        <v>2</v>
      </c>
      <c r="J826" t="s">
        <v>22</v>
      </c>
      <c r="K826">
        <v>0</v>
      </c>
      <c r="L826">
        <v>3200</v>
      </c>
      <c r="M826">
        <v>264.62974895257997</v>
      </c>
      <c r="N826">
        <v>0.519996673183309</v>
      </c>
      <c r="O826">
        <v>0.14666075232588299</v>
      </c>
      <c r="P826">
        <v>0.88326360601329801</v>
      </c>
      <c r="Q826">
        <v>7.6433175638950104</v>
      </c>
      <c r="R826">
        <v>7.6433175638950104</v>
      </c>
      <c r="S826" t="s">
        <v>23</v>
      </c>
      <c r="T826" t="s">
        <v>51</v>
      </c>
      <c r="U826" t="s">
        <v>52</v>
      </c>
      <c r="V826" t="s">
        <v>26</v>
      </c>
    </row>
    <row r="827" spans="1:22" x14ac:dyDescent="0.35">
      <c r="A827">
        <v>400</v>
      </c>
      <c r="B827">
        <v>600</v>
      </c>
      <c r="C827">
        <v>4.5</v>
      </c>
      <c r="D827">
        <v>8</v>
      </c>
      <c r="E827">
        <v>0</v>
      </c>
      <c r="F827">
        <v>5</v>
      </c>
      <c r="G827">
        <v>400</v>
      </c>
      <c r="H827">
        <v>100</v>
      </c>
      <c r="I827">
        <v>2</v>
      </c>
      <c r="J827" t="s">
        <v>27</v>
      </c>
      <c r="K827">
        <v>0</v>
      </c>
      <c r="L827">
        <v>3200</v>
      </c>
      <c r="M827" t="s">
        <v>23</v>
      </c>
      <c r="N827">
        <v>0.50843749999999999</v>
      </c>
      <c r="O827">
        <v>0.11862499999999999</v>
      </c>
      <c r="P827">
        <v>0.65222142429178998</v>
      </c>
      <c r="Q827">
        <v>6.6830417080209097</v>
      </c>
      <c r="R827">
        <v>6.6830417080209097</v>
      </c>
      <c r="S827" t="s">
        <v>23</v>
      </c>
      <c r="T827" t="s">
        <v>51</v>
      </c>
      <c r="U827" t="s">
        <v>52</v>
      </c>
      <c r="V827" t="s">
        <v>26</v>
      </c>
    </row>
    <row r="828" spans="1:22" x14ac:dyDescent="0.35">
      <c r="A828">
        <v>400</v>
      </c>
      <c r="B828">
        <v>600</v>
      </c>
      <c r="C828">
        <v>4.5</v>
      </c>
      <c r="D828">
        <v>8</v>
      </c>
      <c r="E828">
        <v>0</v>
      </c>
      <c r="F828">
        <v>5</v>
      </c>
      <c r="G828">
        <v>400</v>
      </c>
      <c r="H828">
        <v>100</v>
      </c>
      <c r="I828">
        <v>2</v>
      </c>
      <c r="J828" t="s">
        <v>28</v>
      </c>
      <c r="K828">
        <v>0</v>
      </c>
      <c r="L828">
        <v>3200</v>
      </c>
      <c r="M828" t="s">
        <v>23</v>
      </c>
      <c r="N828">
        <v>0.54249999999999998</v>
      </c>
      <c r="O828">
        <v>0.16800000000000001</v>
      </c>
      <c r="P828">
        <v>0.60632769382641305</v>
      </c>
      <c r="Q828">
        <v>7.7717566184489097</v>
      </c>
      <c r="R828">
        <v>7.7717566184489097</v>
      </c>
      <c r="S828" t="s">
        <v>23</v>
      </c>
      <c r="T828" t="s">
        <v>51</v>
      </c>
      <c r="U828" t="s">
        <v>52</v>
      </c>
      <c r="V828" t="s">
        <v>26</v>
      </c>
    </row>
    <row r="829" spans="1:22" x14ac:dyDescent="0.35">
      <c r="A829">
        <v>400</v>
      </c>
      <c r="B829">
        <v>600</v>
      </c>
      <c r="C829">
        <v>4.5</v>
      </c>
      <c r="D829">
        <v>8</v>
      </c>
      <c r="E829">
        <v>0</v>
      </c>
      <c r="F829">
        <v>5</v>
      </c>
      <c r="G829">
        <v>400</v>
      </c>
      <c r="H829">
        <v>100</v>
      </c>
      <c r="I829">
        <v>2</v>
      </c>
      <c r="J829" t="s">
        <v>29</v>
      </c>
      <c r="K829">
        <v>0</v>
      </c>
      <c r="L829">
        <v>3200</v>
      </c>
      <c r="M829" t="s">
        <v>23</v>
      </c>
      <c r="N829">
        <v>0.50906249999999997</v>
      </c>
      <c r="O829">
        <v>0.12</v>
      </c>
      <c r="P829">
        <v>0.65137933749426002</v>
      </c>
      <c r="Q829">
        <v>6.68096827971367</v>
      </c>
      <c r="R829">
        <v>6.68096827971367</v>
      </c>
      <c r="S829" t="s">
        <v>23</v>
      </c>
      <c r="T829" t="s">
        <v>51</v>
      </c>
      <c r="U829" t="s">
        <v>52</v>
      </c>
      <c r="V829" t="s">
        <v>26</v>
      </c>
    </row>
    <row r="830" spans="1:22" x14ac:dyDescent="0.35">
      <c r="A830">
        <v>400</v>
      </c>
      <c r="B830">
        <v>600</v>
      </c>
      <c r="C830">
        <v>4.5</v>
      </c>
      <c r="D830">
        <v>12</v>
      </c>
      <c r="E830">
        <v>0</v>
      </c>
      <c r="F830">
        <v>5</v>
      </c>
      <c r="G830">
        <v>400</v>
      </c>
      <c r="H830">
        <v>100</v>
      </c>
      <c r="I830">
        <v>2</v>
      </c>
      <c r="J830" t="s">
        <v>22</v>
      </c>
      <c r="K830">
        <v>0</v>
      </c>
      <c r="L830">
        <v>4800</v>
      </c>
      <c r="M830">
        <v>162.346037210307</v>
      </c>
      <c r="N830">
        <v>0.65843266679272505</v>
      </c>
      <c r="O830">
        <v>8.9153778113933893E-2</v>
      </c>
      <c r="P830">
        <v>0.88015945819415597</v>
      </c>
      <c r="Q830">
        <v>7.5907107758255998</v>
      </c>
      <c r="R830">
        <v>7.5907107758255998</v>
      </c>
      <c r="S830" t="s">
        <v>23</v>
      </c>
      <c r="T830" t="s">
        <v>51</v>
      </c>
      <c r="U830" t="s">
        <v>52</v>
      </c>
      <c r="V830" t="s">
        <v>26</v>
      </c>
    </row>
    <row r="831" spans="1:22" x14ac:dyDescent="0.35">
      <c r="A831">
        <v>400</v>
      </c>
      <c r="B831">
        <v>600</v>
      </c>
      <c r="C831">
        <v>4.5</v>
      </c>
      <c r="D831">
        <v>12</v>
      </c>
      <c r="E831">
        <v>0</v>
      </c>
      <c r="F831">
        <v>5</v>
      </c>
      <c r="G831">
        <v>400</v>
      </c>
      <c r="H831">
        <v>100</v>
      </c>
      <c r="I831">
        <v>2</v>
      </c>
      <c r="J831" t="s">
        <v>27</v>
      </c>
      <c r="K831">
        <v>0</v>
      </c>
      <c r="L831">
        <v>4800</v>
      </c>
      <c r="M831" t="s">
        <v>23</v>
      </c>
      <c r="N831">
        <v>0.63395833333333296</v>
      </c>
      <c r="O831">
        <v>2.2124999999999999E-2</v>
      </c>
      <c r="P831">
        <v>0.59368108838040201</v>
      </c>
      <c r="Q831">
        <v>5.3137409804917501</v>
      </c>
      <c r="R831">
        <v>5.3137409804917501</v>
      </c>
      <c r="S831" t="s">
        <v>23</v>
      </c>
      <c r="T831" t="s">
        <v>51</v>
      </c>
      <c r="U831" t="s">
        <v>52</v>
      </c>
      <c r="V831" t="s">
        <v>26</v>
      </c>
    </row>
    <row r="832" spans="1:22" x14ac:dyDescent="0.35">
      <c r="A832">
        <v>400</v>
      </c>
      <c r="B832">
        <v>600</v>
      </c>
      <c r="C832">
        <v>4.5</v>
      </c>
      <c r="D832">
        <v>12</v>
      </c>
      <c r="E832">
        <v>0</v>
      </c>
      <c r="F832">
        <v>5</v>
      </c>
      <c r="G832">
        <v>400</v>
      </c>
      <c r="H832">
        <v>100</v>
      </c>
      <c r="I832">
        <v>2</v>
      </c>
      <c r="J832" t="s">
        <v>28</v>
      </c>
      <c r="K832">
        <v>0</v>
      </c>
      <c r="L832">
        <v>4800</v>
      </c>
      <c r="M832" t="s">
        <v>23</v>
      </c>
      <c r="N832">
        <v>0.64708333333333301</v>
      </c>
      <c r="O832">
        <v>5.2999999999999999E-2</v>
      </c>
      <c r="P832">
        <v>0.57194956158902899</v>
      </c>
      <c r="Q832">
        <v>6.0169742764483498</v>
      </c>
      <c r="R832">
        <v>6.0169742764483498</v>
      </c>
      <c r="S832" t="s">
        <v>23</v>
      </c>
      <c r="T832" t="s">
        <v>51</v>
      </c>
      <c r="U832" t="s">
        <v>52</v>
      </c>
      <c r="V832" t="s">
        <v>26</v>
      </c>
    </row>
    <row r="833" spans="1:22" x14ac:dyDescent="0.35">
      <c r="A833">
        <v>400</v>
      </c>
      <c r="B833">
        <v>600</v>
      </c>
      <c r="C833">
        <v>4.5</v>
      </c>
      <c r="D833">
        <v>12</v>
      </c>
      <c r="E833">
        <v>0</v>
      </c>
      <c r="F833">
        <v>5</v>
      </c>
      <c r="G833">
        <v>400</v>
      </c>
      <c r="H833">
        <v>100</v>
      </c>
      <c r="I833">
        <v>2</v>
      </c>
      <c r="J833" t="s">
        <v>29</v>
      </c>
      <c r="K833">
        <v>0</v>
      </c>
      <c r="L833">
        <v>4800</v>
      </c>
      <c r="M833" t="s">
        <v>23</v>
      </c>
      <c r="N833">
        <v>0.63395833333333296</v>
      </c>
      <c r="O833">
        <v>2.46249999999999E-2</v>
      </c>
      <c r="P833">
        <v>0.59368108838040301</v>
      </c>
      <c r="Q833">
        <v>5.2984862333723601</v>
      </c>
      <c r="R833">
        <v>5.2984862333723601</v>
      </c>
      <c r="S833" t="s">
        <v>23</v>
      </c>
      <c r="T833" t="s">
        <v>51</v>
      </c>
      <c r="U833" t="s">
        <v>52</v>
      </c>
      <c r="V833" t="s">
        <v>26</v>
      </c>
    </row>
    <row r="834" spans="1:22" x14ac:dyDescent="0.35">
      <c r="A834">
        <v>400</v>
      </c>
      <c r="B834">
        <v>600</v>
      </c>
      <c r="C834">
        <v>4.5</v>
      </c>
      <c r="D834">
        <v>15</v>
      </c>
      <c r="E834">
        <v>0</v>
      </c>
      <c r="F834">
        <v>5</v>
      </c>
      <c r="G834">
        <v>400</v>
      </c>
      <c r="H834">
        <v>100</v>
      </c>
      <c r="I834">
        <v>2</v>
      </c>
      <c r="J834" t="s">
        <v>22</v>
      </c>
      <c r="K834">
        <v>0</v>
      </c>
      <c r="L834">
        <v>6000</v>
      </c>
      <c r="M834">
        <v>129.072585589358</v>
      </c>
      <c r="N834">
        <v>0.72111542123212502</v>
      </c>
      <c r="O834">
        <v>7.0384737440418302E-2</v>
      </c>
      <c r="P834">
        <v>0.89121988892458404</v>
      </c>
      <c r="Q834">
        <v>7.7450513121067797</v>
      </c>
      <c r="R834">
        <v>7.7450513121067797</v>
      </c>
      <c r="S834" t="s">
        <v>23</v>
      </c>
      <c r="T834" t="s">
        <v>51</v>
      </c>
      <c r="U834" t="s">
        <v>52</v>
      </c>
      <c r="V834" t="s">
        <v>26</v>
      </c>
    </row>
    <row r="835" spans="1:22" x14ac:dyDescent="0.35">
      <c r="A835">
        <v>400</v>
      </c>
      <c r="B835">
        <v>600</v>
      </c>
      <c r="C835">
        <v>4.5</v>
      </c>
      <c r="D835">
        <v>15</v>
      </c>
      <c r="E835">
        <v>0</v>
      </c>
      <c r="F835">
        <v>5</v>
      </c>
      <c r="G835">
        <v>400</v>
      </c>
      <c r="H835">
        <v>100</v>
      </c>
      <c r="I835">
        <v>2</v>
      </c>
      <c r="J835" t="s">
        <v>27</v>
      </c>
      <c r="K835">
        <v>0</v>
      </c>
      <c r="L835">
        <v>6000</v>
      </c>
      <c r="M835" t="s">
        <v>23</v>
      </c>
      <c r="N835">
        <v>0.70133333333333303</v>
      </c>
      <c r="O835">
        <v>4.4999999999999997E-3</v>
      </c>
      <c r="P835">
        <v>0.54041000565829</v>
      </c>
      <c r="Q835">
        <v>5.0760690697655004</v>
      </c>
      <c r="R835">
        <v>5.0760690697655004</v>
      </c>
      <c r="S835" t="s">
        <v>23</v>
      </c>
      <c r="T835" t="s">
        <v>51</v>
      </c>
      <c r="U835" t="s">
        <v>52</v>
      </c>
      <c r="V835" t="s">
        <v>26</v>
      </c>
    </row>
    <row r="836" spans="1:22" x14ac:dyDescent="0.35">
      <c r="A836">
        <v>400</v>
      </c>
      <c r="B836">
        <v>600</v>
      </c>
      <c r="C836">
        <v>4.5</v>
      </c>
      <c r="D836">
        <v>15</v>
      </c>
      <c r="E836">
        <v>0</v>
      </c>
      <c r="F836">
        <v>5</v>
      </c>
      <c r="G836">
        <v>400</v>
      </c>
      <c r="H836">
        <v>100</v>
      </c>
      <c r="I836">
        <v>2</v>
      </c>
      <c r="J836" t="s">
        <v>28</v>
      </c>
      <c r="K836">
        <v>0</v>
      </c>
      <c r="L836">
        <v>6000</v>
      </c>
      <c r="M836" t="s">
        <v>23</v>
      </c>
      <c r="N836">
        <v>0.70250000000000001</v>
      </c>
      <c r="O836">
        <v>7.4999999999999997E-3</v>
      </c>
      <c r="P836">
        <v>0.53824479268714098</v>
      </c>
      <c r="Q836">
        <v>5.2570503357531901</v>
      </c>
      <c r="R836">
        <v>5.2570503357531901</v>
      </c>
      <c r="S836" t="s">
        <v>23</v>
      </c>
      <c r="T836" t="s">
        <v>51</v>
      </c>
      <c r="U836" t="s">
        <v>52</v>
      </c>
      <c r="V836" t="s">
        <v>26</v>
      </c>
    </row>
    <row r="837" spans="1:22" x14ac:dyDescent="0.35">
      <c r="A837">
        <v>400</v>
      </c>
      <c r="B837">
        <v>600</v>
      </c>
      <c r="C837">
        <v>4.5</v>
      </c>
      <c r="D837">
        <v>15</v>
      </c>
      <c r="E837">
        <v>0</v>
      </c>
      <c r="F837">
        <v>5</v>
      </c>
      <c r="G837">
        <v>400</v>
      </c>
      <c r="H837">
        <v>100</v>
      </c>
      <c r="I837">
        <v>2</v>
      </c>
      <c r="J837" t="s">
        <v>29</v>
      </c>
      <c r="K837">
        <v>0</v>
      </c>
      <c r="L837">
        <v>6000</v>
      </c>
      <c r="M837" t="s">
        <v>23</v>
      </c>
      <c r="N837">
        <v>0.70166666666666599</v>
      </c>
      <c r="O837">
        <v>6.0000000000000001E-3</v>
      </c>
      <c r="P837">
        <v>0.53979137338081895</v>
      </c>
      <c r="Q837">
        <v>5.0776327221044699</v>
      </c>
      <c r="R837">
        <v>5.0776327221044699</v>
      </c>
      <c r="S837" t="s">
        <v>23</v>
      </c>
      <c r="T837" t="s">
        <v>51</v>
      </c>
      <c r="U837" t="s">
        <v>52</v>
      </c>
      <c r="V837" t="s">
        <v>26</v>
      </c>
    </row>
    <row r="838" spans="1:22" x14ac:dyDescent="0.35">
      <c r="A838">
        <v>400</v>
      </c>
      <c r="B838">
        <v>600</v>
      </c>
      <c r="C838">
        <v>4.5</v>
      </c>
      <c r="D838">
        <v>20</v>
      </c>
      <c r="E838">
        <v>0</v>
      </c>
      <c r="F838">
        <v>5</v>
      </c>
      <c r="G838">
        <v>400</v>
      </c>
      <c r="H838">
        <v>100</v>
      </c>
      <c r="I838">
        <v>2</v>
      </c>
      <c r="J838" t="s">
        <v>22</v>
      </c>
      <c r="K838">
        <v>0</v>
      </c>
      <c r="L838">
        <v>8000</v>
      </c>
      <c r="M838">
        <v>92.1155896394434</v>
      </c>
      <c r="N838">
        <v>0.78618955129926105</v>
      </c>
      <c r="O838">
        <v>4.9731339107830598E-2</v>
      </c>
      <c r="P838">
        <v>0.91214967739528696</v>
      </c>
      <c r="Q838">
        <v>7.9527451807102301</v>
      </c>
      <c r="R838">
        <v>7.9527451807102301</v>
      </c>
      <c r="S838" t="s">
        <v>23</v>
      </c>
      <c r="T838" t="s">
        <v>51</v>
      </c>
      <c r="U838" t="s">
        <v>52</v>
      </c>
      <c r="V838" t="s">
        <v>26</v>
      </c>
    </row>
    <row r="839" spans="1:22" x14ac:dyDescent="0.35">
      <c r="A839">
        <v>400</v>
      </c>
      <c r="B839">
        <v>600</v>
      </c>
      <c r="C839">
        <v>4.5</v>
      </c>
      <c r="D839">
        <v>20</v>
      </c>
      <c r="E839">
        <v>0</v>
      </c>
      <c r="F839">
        <v>5</v>
      </c>
      <c r="G839">
        <v>400</v>
      </c>
      <c r="H839">
        <v>100</v>
      </c>
      <c r="I839">
        <v>2</v>
      </c>
      <c r="J839" t="s">
        <v>27</v>
      </c>
      <c r="K839">
        <v>0</v>
      </c>
      <c r="L839">
        <v>8000</v>
      </c>
      <c r="M839" t="s">
        <v>23</v>
      </c>
      <c r="N839">
        <v>0.77512499999999895</v>
      </c>
      <c r="O839">
        <v>6.2500000000000001E-4</v>
      </c>
      <c r="P839">
        <v>0.46787442696682902</v>
      </c>
      <c r="Q839">
        <v>5.1403055385576897</v>
      </c>
      <c r="R839">
        <v>5.1403055385576897</v>
      </c>
      <c r="S839" t="s">
        <v>23</v>
      </c>
      <c r="T839" t="s">
        <v>51</v>
      </c>
      <c r="U839" t="s">
        <v>52</v>
      </c>
      <c r="V839" t="s">
        <v>26</v>
      </c>
    </row>
    <row r="840" spans="1:22" x14ac:dyDescent="0.35">
      <c r="A840">
        <v>400</v>
      </c>
      <c r="B840">
        <v>600</v>
      </c>
      <c r="C840">
        <v>4.5</v>
      </c>
      <c r="D840">
        <v>20</v>
      </c>
      <c r="E840">
        <v>0</v>
      </c>
      <c r="F840">
        <v>5</v>
      </c>
      <c r="G840">
        <v>400</v>
      </c>
      <c r="H840">
        <v>100</v>
      </c>
      <c r="I840">
        <v>2</v>
      </c>
      <c r="J840" t="s">
        <v>28</v>
      </c>
      <c r="K840">
        <v>0</v>
      </c>
      <c r="L840">
        <v>8000</v>
      </c>
      <c r="M840" t="s">
        <v>23</v>
      </c>
      <c r="N840">
        <v>0.77512499999999995</v>
      </c>
      <c r="O840">
        <v>5.0000000000000001E-4</v>
      </c>
      <c r="P840">
        <v>0.46787442696682902</v>
      </c>
      <c r="Q840">
        <v>5.2850216688670102</v>
      </c>
      <c r="R840">
        <v>5.2850216688670102</v>
      </c>
      <c r="S840" t="s">
        <v>23</v>
      </c>
      <c r="T840" t="s">
        <v>51</v>
      </c>
      <c r="U840" t="s">
        <v>52</v>
      </c>
      <c r="V840" t="s">
        <v>26</v>
      </c>
    </row>
    <row r="841" spans="1:22" x14ac:dyDescent="0.35">
      <c r="A841">
        <v>400</v>
      </c>
      <c r="B841">
        <v>600</v>
      </c>
      <c r="C841">
        <v>4.5</v>
      </c>
      <c r="D841">
        <v>20</v>
      </c>
      <c r="E841">
        <v>0</v>
      </c>
      <c r="F841">
        <v>5</v>
      </c>
      <c r="G841">
        <v>400</v>
      </c>
      <c r="H841">
        <v>100</v>
      </c>
      <c r="I841">
        <v>2</v>
      </c>
      <c r="J841" t="s">
        <v>29</v>
      </c>
      <c r="K841">
        <v>0</v>
      </c>
      <c r="L841">
        <v>8000</v>
      </c>
      <c r="M841" t="s">
        <v>23</v>
      </c>
      <c r="N841">
        <v>0.77512499999999995</v>
      </c>
      <c r="O841">
        <v>6.2500000000000001E-4</v>
      </c>
      <c r="P841">
        <v>0.46787442696682802</v>
      </c>
      <c r="Q841">
        <v>5.1395998076943599</v>
      </c>
      <c r="R841">
        <v>5.1395998076943599</v>
      </c>
      <c r="S841" t="s">
        <v>23</v>
      </c>
      <c r="T841" t="s">
        <v>51</v>
      </c>
      <c r="U841" t="s">
        <v>52</v>
      </c>
      <c r="V841" t="s">
        <v>26</v>
      </c>
    </row>
    <row r="842" spans="1:22" x14ac:dyDescent="0.35">
      <c r="A842">
        <v>146</v>
      </c>
      <c r="B842">
        <v>176</v>
      </c>
      <c r="C842">
        <v>3.6</v>
      </c>
      <c r="D842">
        <v>8</v>
      </c>
      <c r="E842">
        <v>0</v>
      </c>
      <c r="F842">
        <v>5</v>
      </c>
      <c r="G842">
        <v>175</v>
      </c>
      <c r="H842">
        <v>0</v>
      </c>
      <c r="I842">
        <v>2</v>
      </c>
      <c r="J842" t="s">
        <v>22</v>
      </c>
      <c r="K842">
        <v>0</v>
      </c>
      <c r="L842">
        <v>849</v>
      </c>
      <c r="M842">
        <v>50.669871734497001</v>
      </c>
      <c r="N842">
        <v>0.425187619459929</v>
      </c>
      <c r="O842">
        <v>9.4411861489843096E-2</v>
      </c>
      <c r="P842">
        <v>0.92297227849437702</v>
      </c>
      <c r="Q842">
        <v>4.5693083131607004</v>
      </c>
      <c r="R842" t="s">
        <v>23</v>
      </c>
      <c r="S842">
        <v>4.5693083131607004</v>
      </c>
      <c r="T842" t="s">
        <v>24</v>
      </c>
      <c r="U842" t="s">
        <v>25</v>
      </c>
      <c r="V842" t="s">
        <v>72</v>
      </c>
    </row>
    <row r="843" spans="1:22" x14ac:dyDescent="0.35">
      <c r="A843">
        <v>146</v>
      </c>
      <c r="B843">
        <v>176</v>
      </c>
      <c r="C843">
        <v>3.6</v>
      </c>
      <c r="D843">
        <v>8</v>
      </c>
      <c r="E843">
        <v>0</v>
      </c>
      <c r="F843">
        <v>5</v>
      </c>
      <c r="G843">
        <v>175</v>
      </c>
      <c r="H843">
        <v>0</v>
      </c>
      <c r="I843">
        <v>2</v>
      </c>
      <c r="J843" t="s">
        <v>27</v>
      </c>
      <c r="K843">
        <v>0</v>
      </c>
      <c r="L843">
        <v>849</v>
      </c>
      <c r="M843" t="s">
        <v>23</v>
      </c>
      <c r="N843">
        <v>0.43153402913676803</v>
      </c>
      <c r="O843">
        <v>0.116438356164383</v>
      </c>
      <c r="P843">
        <v>0.68386237448993603</v>
      </c>
      <c r="Q843">
        <v>4.6569346387559296</v>
      </c>
      <c r="R843" t="s">
        <v>23</v>
      </c>
      <c r="S843">
        <v>4.6569346387559296</v>
      </c>
      <c r="T843" t="s">
        <v>24</v>
      </c>
      <c r="U843" t="s">
        <v>25</v>
      </c>
      <c r="V843" t="s">
        <v>72</v>
      </c>
    </row>
    <row r="844" spans="1:22" x14ac:dyDescent="0.35">
      <c r="A844">
        <v>146</v>
      </c>
      <c r="B844">
        <v>176</v>
      </c>
      <c r="C844">
        <v>3.6</v>
      </c>
      <c r="D844">
        <v>8</v>
      </c>
      <c r="E844">
        <v>0</v>
      </c>
      <c r="F844">
        <v>5</v>
      </c>
      <c r="G844">
        <v>175</v>
      </c>
      <c r="H844">
        <v>0</v>
      </c>
      <c r="I844">
        <v>2</v>
      </c>
      <c r="J844" t="s">
        <v>22</v>
      </c>
      <c r="K844">
        <v>1</v>
      </c>
      <c r="L844">
        <v>870</v>
      </c>
      <c r="M844">
        <v>52.447923372781801</v>
      </c>
      <c r="N844">
        <v>0.44006868772582802</v>
      </c>
      <c r="O844">
        <v>9.7237428507623902E-2</v>
      </c>
      <c r="P844">
        <v>0.91955376576085301</v>
      </c>
      <c r="Q844">
        <v>4.6739097261872997</v>
      </c>
      <c r="R844" t="s">
        <v>23</v>
      </c>
      <c r="S844">
        <v>4.6739097261872997</v>
      </c>
      <c r="T844" t="s">
        <v>24</v>
      </c>
      <c r="U844" t="s">
        <v>25</v>
      </c>
      <c r="V844" t="s">
        <v>72</v>
      </c>
    </row>
    <row r="845" spans="1:22" x14ac:dyDescent="0.35">
      <c r="A845">
        <v>146</v>
      </c>
      <c r="B845">
        <v>176</v>
      </c>
      <c r="C845">
        <v>3.6</v>
      </c>
      <c r="D845">
        <v>8</v>
      </c>
      <c r="E845">
        <v>0</v>
      </c>
      <c r="F845">
        <v>5</v>
      </c>
      <c r="G845">
        <v>175</v>
      </c>
      <c r="H845">
        <v>0</v>
      </c>
      <c r="I845">
        <v>2</v>
      </c>
      <c r="J845" t="s">
        <v>27</v>
      </c>
      <c r="K845">
        <v>1</v>
      </c>
      <c r="L845">
        <v>870</v>
      </c>
      <c r="M845" t="s">
        <v>23</v>
      </c>
      <c r="N845">
        <v>0.45164437921287198</v>
      </c>
      <c r="O845">
        <v>0.11415525114155201</v>
      </c>
      <c r="P845">
        <v>0.67519219168725697</v>
      </c>
      <c r="Q845">
        <v>4.66229043418471</v>
      </c>
      <c r="R845" t="s">
        <v>23</v>
      </c>
      <c r="S845">
        <v>4.66229043418471</v>
      </c>
      <c r="T845" t="s">
        <v>24</v>
      </c>
      <c r="U845" t="s">
        <v>25</v>
      </c>
      <c r="V845" t="s">
        <v>72</v>
      </c>
    </row>
    <row r="846" spans="1:22" x14ac:dyDescent="0.35">
      <c r="A846">
        <v>146</v>
      </c>
      <c r="B846">
        <v>176</v>
      </c>
      <c r="C846">
        <v>3.6</v>
      </c>
      <c r="D846">
        <v>8</v>
      </c>
      <c r="E846">
        <v>0</v>
      </c>
      <c r="F846">
        <v>5</v>
      </c>
      <c r="G846">
        <v>175</v>
      </c>
      <c r="H846">
        <v>0</v>
      </c>
      <c r="I846">
        <v>2</v>
      </c>
      <c r="J846" t="s">
        <v>22</v>
      </c>
      <c r="K846">
        <v>2</v>
      </c>
      <c r="L846">
        <v>848</v>
      </c>
      <c r="M846">
        <v>46.589150589927698</v>
      </c>
      <c r="N846">
        <v>0.41842614584486298</v>
      </c>
      <c r="O846">
        <v>8.6567344632938803E-2</v>
      </c>
      <c r="P846">
        <v>0.92543721095112297</v>
      </c>
      <c r="Q846">
        <v>4.49638799976226</v>
      </c>
      <c r="R846" t="s">
        <v>23</v>
      </c>
      <c r="S846">
        <v>4.49638799976226</v>
      </c>
      <c r="T846" t="s">
        <v>24</v>
      </c>
      <c r="U846" t="s">
        <v>25</v>
      </c>
      <c r="V846" t="s">
        <v>72</v>
      </c>
    </row>
    <row r="847" spans="1:22" x14ac:dyDescent="0.35">
      <c r="A847">
        <v>146</v>
      </c>
      <c r="B847">
        <v>176</v>
      </c>
      <c r="C847">
        <v>3.6</v>
      </c>
      <c r="D847">
        <v>8</v>
      </c>
      <c r="E847">
        <v>0</v>
      </c>
      <c r="F847">
        <v>5</v>
      </c>
      <c r="G847">
        <v>175</v>
      </c>
      <c r="H847">
        <v>0</v>
      </c>
      <c r="I847">
        <v>2</v>
      </c>
      <c r="J847" t="s">
        <v>27</v>
      </c>
      <c r="K847">
        <v>2</v>
      </c>
      <c r="L847">
        <v>848</v>
      </c>
      <c r="M847" t="s">
        <v>23</v>
      </c>
      <c r="N847">
        <v>0.43188736681887302</v>
      </c>
      <c r="O847">
        <v>9.5319634703196293E-2</v>
      </c>
      <c r="P847">
        <v>0.70117166738057002</v>
      </c>
      <c r="Q847">
        <v>4.3974814940739604</v>
      </c>
      <c r="R847" t="s">
        <v>23</v>
      </c>
      <c r="S847">
        <v>4.3974814940739604</v>
      </c>
      <c r="T847" t="s">
        <v>24</v>
      </c>
      <c r="U847" t="s">
        <v>25</v>
      </c>
      <c r="V847" t="s">
        <v>72</v>
      </c>
    </row>
    <row r="848" spans="1:22" x14ac:dyDescent="0.35">
      <c r="A848">
        <v>146</v>
      </c>
      <c r="B848">
        <v>176</v>
      </c>
      <c r="C848">
        <v>3.6</v>
      </c>
      <c r="D848">
        <v>8</v>
      </c>
      <c r="E848">
        <v>0</v>
      </c>
      <c r="F848">
        <v>5</v>
      </c>
      <c r="G848">
        <v>175</v>
      </c>
      <c r="H848">
        <v>0</v>
      </c>
      <c r="I848">
        <v>2</v>
      </c>
      <c r="J848" t="s">
        <v>22</v>
      </c>
      <c r="K848">
        <v>3</v>
      </c>
      <c r="L848">
        <v>861</v>
      </c>
      <c r="M848">
        <v>48.1911782920699</v>
      </c>
      <c r="N848">
        <v>0.42934980767915698</v>
      </c>
      <c r="O848">
        <v>8.9418529867347496E-2</v>
      </c>
      <c r="P848">
        <v>0.92671266229499805</v>
      </c>
      <c r="Q848">
        <v>4.5754614727772003</v>
      </c>
      <c r="R848" t="s">
        <v>23</v>
      </c>
      <c r="S848">
        <v>4.5754614727772003</v>
      </c>
      <c r="T848" t="s">
        <v>24</v>
      </c>
      <c r="U848" t="s">
        <v>25</v>
      </c>
      <c r="V848" t="s">
        <v>72</v>
      </c>
    </row>
    <row r="849" spans="1:22" x14ac:dyDescent="0.35">
      <c r="A849">
        <v>146</v>
      </c>
      <c r="B849">
        <v>176</v>
      </c>
      <c r="C849">
        <v>3.6</v>
      </c>
      <c r="D849">
        <v>8</v>
      </c>
      <c r="E849">
        <v>0</v>
      </c>
      <c r="F849">
        <v>5</v>
      </c>
      <c r="G849">
        <v>175</v>
      </c>
      <c r="H849">
        <v>0</v>
      </c>
      <c r="I849">
        <v>2</v>
      </c>
      <c r="J849" t="s">
        <v>27</v>
      </c>
      <c r="K849">
        <v>3</v>
      </c>
      <c r="L849">
        <v>861</v>
      </c>
      <c r="M849" t="s">
        <v>23</v>
      </c>
      <c r="N849">
        <v>0.44446890628397401</v>
      </c>
      <c r="O849">
        <v>0.11415525114155201</v>
      </c>
      <c r="P849">
        <v>0.68191786902427598</v>
      </c>
      <c r="Q849">
        <v>4.6349651295734304</v>
      </c>
      <c r="R849" t="s">
        <v>23</v>
      </c>
      <c r="S849">
        <v>4.6349651295734304</v>
      </c>
      <c r="T849" t="s">
        <v>24</v>
      </c>
      <c r="U849" t="s">
        <v>25</v>
      </c>
      <c r="V849" t="s">
        <v>72</v>
      </c>
    </row>
    <row r="850" spans="1:22" x14ac:dyDescent="0.35">
      <c r="A850">
        <v>146</v>
      </c>
      <c r="B850">
        <v>176</v>
      </c>
      <c r="C850">
        <v>3.6</v>
      </c>
      <c r="D850">
        <v>8</v>
      </c>
      <c r="E850">
        <v>0</v>
      </c>
      <c r="F850">
        <v>5</v>
      </c>
      <c r="G850">
        <v>175</v>
      </c>
      <c r="H850">
        <v>0</v>
      </c>
      <c r="I850">
        <v>2</v>
      </c>
      <c r="J850" t="s">
        <v>22</v>
      </c>
      <c r="K850">
        <v>4</v>
      </c>
      <c r="L850">
        <v>868</v>
      </c>
      <c r="M850">
        <v>48.341699012431803</v>
      </c>
      <c r="N850">
        <v>0.43293032135892001</v>
      </c>
      <c r="O850">
        <v>8.9896006485003704E-2</v>
      </c>
      <c r="P850">
        <v>0.91943937708743895</v>
      </c>
      <c r="Q850">
        <v>4.5798120428599196</v>
      </c>
      <c r="R850" t="s">
        <v>23</v>
      </c>
      <c r="S850">
        <v>4.5798120428599196</v>
      </c>
      <c r="T850" t="s">
        <v>24</v>
      </c>
      <c r="U850" t="s">
        <v>25</v>
      </c>
      <c r="V850" t="s">
        <v>72</v>
      </c>
    </row>
    <row r="851" spans="1:22" x14ac:dyDescent="0.35">
      <c r="A851">
        <v>146</v>
      </c>
      <c r="B851">
        <v>176</v>
      </c>
      <c r="C851">
        <v>3.6</v>
      </c>
      <c r="D851">
        <v>8</v>
      </c>
      <c r="E851">
        <v>0</v>
      </c>
      <c r="F851">
        <v>5</v>
      </c>
      <c r="G851">
        <v>175</v>
      </c>
      <c r="H851">
        <v>0</v>
      </c>
      <c r="I851">
        <v>2</v>
      </c>
      <c r="J851" t="s">
        <v>27</v>
      </c>
      <c r="K851">
        <v>4</v>
      </c>
      <c r="L851">
        <v>868</v>
      </c>
      <c r="M851" t="s">
        <v>23</v>
      </c>
      <c r="N851">
        <v>0.44932050445749</v>
      </c>
      <c r="O851">
        <v>0.118150684931506</v>
      </c>
      <c r="P851">
        <v>0.67752268167940699</v>
      </c>
      <c r="Q851">
        <v>4.7962051068882801</v>
      </c>
      <c r="R851" t="s">
        <v>23</v>
      </c>
      <c r="S851">
        <v>4.7962051068882801</v>
      </c>
      <c r="T851" t="s">
        <v>24</v>
      </c>
      <c r="U851" t="s">
        <v>25</v>
      </c>
      <c r="V851" t="s">
        <v>72</v>
      </c>
    </row>
    <row r="852" spans="1:22" x14ac:dyDescent="0.35">
      <c r="A852">
        <v>146</v>
      </c>
      <c r="B852">
        <v>176</v>
      </c>
      <c r="C852">
        <v>3.6</v>
      </c>
      <c r="D852">
        <v>8</v>
      </c>
      <c r="E852">
        <v>0</v>
      </c>
      <c r="F852">
        <v>5</v>
      </c>
      <c r="G852">
        <v>200</v>
      </c>
      <c r="H852">
        <v>0</v>
      </c>
      <c r="I852">
        <v>2</v>
      </c>
      <c r="J852" t="s">
        <v>22</v>
      </c>
      <c r="K852">
        <v>0</v>
      </c>
      <c r="L852">
        <v>903</v>
      </c>
      <c r="M852">
        <v>45.273027581858699</v>
      </c>
      <c r="N852">
        <v>0.44856447378583802</v>
      </c>
      <c r="O852">
        <v>8.3948359691064595E-2</v>
      </c>
      <c r="P852">
        <v>0.91051876985202995</v>
      </c>
      <c r="Q852">
        <v>4.5435774315422899</v>
      </c>
      <c r="R852" t="s">
        <v>23</v>
      </c>
      <c r="S852">
        <v>4.5435774315422899</v>
      </c>
      <c r="T852" t="s">
        <v>24</v>
      </c>
      <c r="U852" t="s">
        <v>25</v>
      </c>
      <c r="V852" t="s">
        <v>72</v>
      </c>
    </row>
    <row r="853" spans="1:22" x14ac:dyDescent="0.35">
      <c r="A853">
        <v>146</v>
      </c>
      <c r="B853">
        <v>176</v>
      </c>
      <c r="C853">
        <v>3.6</v>
      </c>
      <c r="D853">
        <v>8</v>
      </c>
      <c r="E853">
        <v>0</v>
      </c>
      <c r="F853">
        <v>5</v>
      </c>
      <c r="G853">
        <v>200</v>
      </c>
      <c r="H853">
        <v>0</v>
      </c>
      <c r="I853">
        <v>2</v>
      </c>
      <c r="J853" t="s">
        <v>27</v>
      </c>
      <c r="K853">
        <v>0</v>
      </c>
      <c r="L853">
        <v>903</v>
      </c>
      <c r="M853" t="s">
        <v>23</v>
      </c>
      <c r="N853">
        <v>0.45661285061969997</v>
      </c>
      <c r="O853">
        <v>0.100456621004566</v>
      </c>
      <c r="P853">
        <v>0.67557987083912496</v>
      </c>
      <c r="Q853">
        <v>4.5102602632971598</v>
      </c>
      <c r="R853" t="s">
        <v>23</v>
      </c>
      <c r="S853">
        <v>4.5102602632971598</v>
      </c>
      <c r="T853" t="s">
        <v>24</v>
      </c>
      <c r="U853" t="s">
        <v>25</v>
      </c>
      <c r="V853" t="s">
        <v>72</v>
      </c>
    </row>
    <row r="854" spans="1:22" x14ac:dyDescent="0.35">
      <c r="A854">
        <v>146</v>
      </c>
      <c r="B854">
        <v>176</v>
      </c>
      <c r="C854">
        <v>3.6</v>
      </c>
      <c r="D854">
        <v>8</v>
      </c>
      <c r="E854">
        <v>0</v>
      </c>
      <c r="F854">
        <v>5</v>
      </c>
      <c r="G854">
        <v>200</v>
      </c>
      <c r="H854">
        <v>0</v>
      </c>
      <c r="I854">
        <v>2</v>
      </c>
      <c r="J854" t="s">
        <v>22</v>
      </c>
      <c r="K854">
        <v>1</v>
      </c>
      <c r="L854">
        <v>871</v>
      </c>
      <c r="M854">
        <v>49.9805678710647</v>
      </c>
      <c r="N854">
        <v>0.43349962646304702</v>
      </c>
      <c r="O854">
        <v>9.2954843605262003E-2</v>
      </c>
      <c r="P854">
        <v>0.91792497635025105</v>
      </c>
      <c r="Q854">
        <v>4.6206097724744302</v>
      </c>
      <c r="R854" t="s">
        <v>23</v>
      </c>
      <c r="S854">
        <v>4.6206097724744302</v>
      </c>
      <c r="T854" t="s">
        <v>24</v>
      </c>
      <c r="U854" t="s">
        <v>25</v>
      </c>
      <c r="V854" t="s">
        <v>72</v>
      </c>
    </row>
    <row r="855" spans="1:22" x14ac:dyDescent="0.35">
      <c r="A855">
        <v>146</v>
      </c>
      <c r="B855">
        <v>176</v>
      </c>
      <c r="C855">
        <v>3.6</v>
      </c>
      <c r="D855">
        <v>8</v>
      </c>
      <c r="E855">
        <v>0</v>
      </c>
      <c r="F855">
        <v>5</v>
      </c>
      <c r="G855">
        <v>200</v>
      </c>
      <c r="H855">
        <v>0</v>
      </c>
      <c r="I855">
        <v>2</v>
      </c>
      <c r="J855" t="s">
        <v>27</v>
      </c>
      <c r="K855">
        <v>1</v>
      </c>
      <c r="L855">
        <v>871</v>
      </c>
      <c r="M855" t="s">
        <v>23</v>
      </c>
      <c r="N855">
        <v>0.43748641008914901</v>
      </c>
      <c r="O855">
        <v>0.10159817351598099</v>
      </c>
      <c r="P855">
        <v>0.68842754625549796</v>
      </c>
      <c r="Q855">
        <v>4.4615389642308703</v>
      </c>
      <c r="R855" t="s">
        <v>23</v>
      </c>
      <c r="S855">
        <v>4.4615389642308703</v>
      </c>
      <c r="T855" t="s">
        <v>24</v>
      </c>
      <c r="U855" t="s">
        <v>25</v>
      </c>
      <c r="V855" t="s">
        <v>72</v>
      </c>
    </row>
    <row r="856" spans="1:22" x14ac:dyDescent="0.35">
      <c r="A856">
        <v>146</v>
      </c>
      <c r="B856">
        <v>176</v>
      </c>
      <c r="C856">
        <v>3.6</v>
      </c>
      <c r="D856">
        <v>8</v>
      </c>
      <c r="E856">
        <v>0</v>
      </c>
      <c r="F856">
        <v>5</v>
      </c>
      <c r="G856">
        <v>200</v>
      </c>
      <c r="H856">
        <v>0</v>
      </c>
      <c r="I856">
        <v>2</v>
      </c>
      <c r="J856" t="s">
        <v>22</v>
      </c>
      <c r="K856">
        <v>2</v>
      </c>
      <c r="L856">
        <v>876</v>
      </c>
      <c r="M856">
        <v>47.883187437430799</v>
      </c>
      <c r="N856">
        <v>0.43743036835309601</v>
      </c>
      <c r="O856">
        <v>8.8766730479173203E-2</v>
      </c>
      <c r="P856">
        <v>0.92376712575070097</v>
      </c>
      <c r="Q856">
        <v>4.5800183160705998</v>
      </c>
      <c r="R856" t="s">
        <v>23</v>
      </c>
      <c r="S856">
        <v>4.5800183160705998</v>
      </c>
      <c r="T856" t="s">
        <v>24</v>
      </c>
      <c r="U856" t="s">
        <v>25</v>
      </c>
      <c r="V856" t="s">
        <v>72</v>
      </c>
    </row>
    <row r="857" spans="1:22" x14ac:dyDescent="0.35">
      <c r="A857">
        <v>146</v>
      </c>
      <c r="B857">
        <v>176</v>
      </c>
      <c r="C857">
        <v>3.6</v>
      </c>
      <c r="D857">
        <v>8</v>
      </c>
      <c r="E857">
        <v>0</v>
      </c>
      <c r="F857">
        <v>5</v>
      </c>
      <c r="G857">
        <v>200</v>
      </c>
      <c r="H857">
        <v>0</v>
      </c>
      <c r="I857">
        <v>2</v>
      </c>
      <c r="J857" t="s">
        <v>27</v>
      </c>
      <c r="K857">
        <v>2</v>
      </c>
      <c r="L857">
        <v>876</v>
      </c>
      <c r="M857" t="s">
        <v>23</v>
      </c>
      <c r="N857">
        <v>0.44660524026962301</v>
      </c>
      <c r="O857">
        <v>0.10958904109589</v>
      </c>
      <c r="P857">
        <v>0.68032874864871795</v>
      </c>
      <c r="Q857">
        <v>4.4857122880701503</v>
      </c>
      <c r="R857" t="s">
        <v>23</v>
      </c>
      <c r="S857">
        <v>4.4857122880701503</v>
      </c>
      <c r="T857" t="s">
        <v>24</v>
      </c>
      <c r="U857" t="s">
        <v>25</v>
      </c>
      <c r="V857" t="s">
        <v>72</v>
      </c>
    </row>
    <row r="858" spans="1:22" x14ac:dyDescent="0.35">
      <c r="A858">
        <v>146</v>
      </c>
      <c r="B858">
        <v>176</v>
      </c>
      <c r="C858">
        <v>3.6</v>
      </c>
      <c r="D858">
        <v>8</v>
      </c>
      <c r="E858">
        <v>0</v>
      </c>
      <c r="F858">
        <v>5</v>
      </c>
      <c r="G858">
        <v>200</v>
      </c>
      <c r="H858">
        <v>0</v>
      </c>
      <c r="I858">
        <v>2</v>
      </c>
      <c r="J858" t="s">
        <v>22</v>
      </c>
      <c r="K858">
        <v>3</v>
      </c>
      <c r="L858">
        <v>902</v>
      </c>
      <c r="M858">
        <v>45.069429154596499</v>
      </c>
      <c r="N858">
        <v>0.447353862610189</v>
      </c>
      <c r="O858">
        <v>8.3513674129777907E-2</v>
      </c>
      <c r="P858">
        <v>0.91135531565704497</v>
      </c>
      <c r="Q858">
        <v>4.5592900397020202</v>
      </c>
      <c r="R858" t="s">
        <v>23</v>
      </c>
      <c r="S858">
        <v>4.5592900397020202</v>
      </c>
      <c r="T858" t="s">
        <v>24</v>
      </c>
      <c r="U858" t="s">
        <v>25</v>
      </c>
      <c r="V858" t="s">
        <v>72</v>
      </c>
    </row>
    <row r="859" spans="1:22" x14ac:dyDescent="0.35">
      <c r="A859">
        <v>146</v>
      </c>
      <c r="B859">
        <v>176</v>
      </c>
      <c r="C859">
        <v>3.6</v>
      </c>
      <c r="D859">
        <v>8</v>
      </c>
      <c r="E859">
        <v>0</v>
      </c>
      <c r="F859">
        <v>5</v>
      </c>
      <c r="G859">
        <v>200</v>
      </c>
      <c r="H859">
        <v>0</v>
      </c>
      <c r="I859">
        <v>2</v>
      </c>
      <c r="J859" t="s">
        <v>27</v>
      </c>
      <c r="K859">
        <v>3</v>
      </c>
      <c r="L859">
        <v>902</v>
      </c>
      <c r="M859" t="s">
        <v>23</v>
      </c>
      <c r="N859">
        <v>0.45106816699282398</v>
      </c>
      <c r="O859">
        <v>9.3607305936072999E-2</v>
      </c>
      <c r="P859">
        <v>0.68193218715350801</v>
      </c>
      <c r="Q859">
        <v>4.1936938726052801</v>
      </c>
      <c r="R859" t="s">
        <v>23</v>
      </c>
      <c r="S859">
        <v>4.1936938726052801</v>
      </c>
      <c r="T859" t="s">
        <v>24</v>
      </c>
      <c r="U859" t="s">
        <v>25</v>
      </c>
      <c r="V859" t="s">
        <v>72</v>
      </c>
    </row>
    <row r="860" spans="1:22" x14ac:dyDescent="0.35">
      <c r="A860">
        <v>146</v>
      </c>
      <c r="B860">
        <v>176</v>
      </c>
      <c r="C860">
        <v>3.6</v>
      </c>
      <c r="D860">
        <v>8</v>
      </c>
      <c r="E860">
        <v>0</v>
      </c>
      <c r="F860">
        <v>5</v>
      </c>
      <c r="G860">
        <v>200</v>
      </c>
      <c r="H860">
        <v>0</v>
      </c>
      <c r="I860">
        <v>2</v>
      </c>
      <c r="J860" t="s">
        <v>22</v>
      </c>
      <c r="K860">
        <v>4</v>
      </c>
      <c r="L860">
        <v>869</v>
      </c>
      <c r="M860">
        <v>47.187539211947097</v>
      </c>
      <c r="N860">
        <v>0.43342423590944301</v>
      </c>
      <c r="O860">
        <v>8.7430259007913402E-2</v>
      </c>
      <c r="P860">
        <v>0.92697233844716398</v>
      </c>
      <c r="Q860">
        <v>4.54294661179632</v>
      </c>
      <c r="R860" t="s">
        <v>23</v>
      </c>
      <c r="S860">
        <v>4.54294661179632</v>
      </c>
      <c r="T860" t="s">
        <v>24</v>
      </c>
      <c r="U860" t="s">
        <v>25</v>
      </c>
      <c r="V860" t="s">
        <v>72</v>
      </c>
    </row>
    <row r="861" spans="1:22" x14ac:dyDescent="0.35">
      <c r="A861">
        <v>146</v>
      </c>
      <c r="B861">
        <v>176</v>
      </c>
      <c r="C861">
        <v>3.6</v>
      </c>
      <c r="D861">
        <v>8</v>
      </c>
      <c r="E861">
        <v>0</v>
      </c>
      <c r="F861">
        <v>5</v>
      </c>
      <c r="G861">
        <v>200</v>
      </c>
      <c r="H861">
        <v>0</v>
      </c>
      <c r="I861">
        <v>2</v>
      </c>
      <c r="J861" t="s">
        <v>27</v>
      </c>
      <c r="K861">
        <v>4</v>
      </c>
      <c r="L861">
        <v>869</v>
      </c>
      <c r="M861" t="s">
        <v>23</v>
      </c>
      <c r="N861">
        <v>0.43420852359208501</v>
      </c>
      <c r="O861">
        <v>9.1324200913242004E-2</v>
      </c>
      <c r="P861">
        <v>0.69684012791738004</v>
      </c>
      <c r="Q861">
        <v>4.2204208087222597</v>
      </c>
      <c r="R861" t="s">
        <v>23</v>
      </c>
      <c r="S861">
        <v>4.2204208087222597</v>
      </c>
      <c r="T861" t="s">
        <v>24</v>
      </c>
      <c r="U861" t="s">
        <v>25</v>
      </c>
      <c r="V861" t="s">
        <v>72</v>
      </c>
    </row>
    <row r="862" spans="1:22" x14ac:dyDescent="0.35">
      <c r="A862">
        <v>146</v>
      </c>
      <c r="B862">
        <v>176</v>
      </c>
      <c r="C862">
        <v>3.6</v>
      </c>
      <c r="D862">
        <v>8</v>
      </c>
      <c r="E862">
        <v>0</v>
      </c>
      <c r="F862">
        <v>5</v>
      </c>
      <c r="G862">
        <v>250</v>
      </c>
      <c r="H862">
        <v>0</v>
      </c>
      <c r="I862">
        <v>2</v>
      </c>
      <c r="J862" t="s">
        <v>22</v>
      </c>
      <c r="K862">
        <v>0</v>
      </c>
      <c r="L862">
        <v>942</v>
      </c>
      <c r="M862">
        <v>43.138754620579398</v>
      </c>
      <c r="N862">
        <v>0.46706641042897201</v>
      </c>
      <c r="O862">
        <v>7.9687732255144902E-2</v>
      </c>
      <c r="P862">
        <v>0.92063871369780703</v>
      </c>
      <c r="Q862">
        <v>4.4895389055833901</v>
      </c>
      <c r="R862" t="s">
        <v>23</v>
      </c>
      <c r="S862">
        <v>4.4895389055833901</v>
      </c>
      <c r="T862" t="s">
        <v>24</v>
      </c>
      <c r="U862" t="s">
        <v>25</v>
      </c>
      <c r="V862" t="s">
        <v>72</v>
      </c>
    </row>
    <row r="863" spans="1:22" x14ac:dyDescent="0.35">
      <c r="A863">
        <v>146</v>
      </c>
      <c r="B863">
        <v>176</v>
      </c>
      <c r="C863">
        <v>3.6</v>
      </c>
      <c r="D863">
        <v>8</v>
      </c>
      <c r="E863">
        <v>0</v>
      </c>
      <c r="F863">
        <v>5</v>
      </c>
      <c r="G863">
        <v>250</v>
      </c>
      <c r="H863">
        <v>0</v>
      </c>
      <c r="I863">
        <v>2</v>
      </c>
      <c r="J863" t="s">
        <v>27</v>
      </c>
      <c r="K863">
        <v>0</v>
      </c>
      <c r="L863">
        <v>942</v>
      </c>
      <c r="M863" t="s">
        <v>23</v>
      </c>
      <c r="N863">
        <v>0.471110567514677</v>
      </c>
      <c r="O863">
        <v>8.5045662100456595E-2</v>
      </c>
      <c r="P863">
        <v>0.67247827613058997</v>
      </c>
      <c r="Q863">
        <v>4.3159156226621498</v>
      </c>
      <c r="R863" t="s">
        <v>23</v>
      </c>
      <c r="S863">
        <v>4.3159156226621498</v>
      </c>
      <c r="T863" t="s">
        <v>24</v>
      </c>
      <c r="U863" t="s">
        <v>25</v>
      </c>
      <c r="V863" t="s">
        <v>72</v>
      </c>
    </row>
    <row r="864" spans="1:22" x14ac:dyDescent="0.35">
      <c r="A864">
        <v>146</v>
      </c>
      <c r="B864">
        <v>176</v>
      </c>
      <c r="C864">
        <v>3.6</v>
      </c>
      <c r="D864">
        <v>8</v>
      </c>
      <c r="E864">
        <v>0</v>
      </c>
      <c r="F864">
        <v>5</v>
      </c>
      <c r="G864">
        <v>250</v>
      </c>
      <c r="H864">
        <v>0</v>
      </c>
      <c r="I864">
        <v>2</v>
      </c>
      <c r="J864" t="s">
        <v>22</v>
      </c>
      <c r="K864">
        <v>1</v>
      </c>
      <c r="L864">
        <v>944</v>
      </c>
      <c r="M864">
        <v>48.725766451556296</v>
      </c>
      <c r="N864">
        <v>0.47430635846265901</v>
      </c>
      <c r="O864">
        <v>8.9960965046688199E-2</v>
      </c>
      <c r="P864">
        <v>0.92004268070075101</v>
      </c>
      <c r="Q864">
        <v>4.6598829651478297</v>
      </c>
      <c r="R864" t="s">
        <v>23</v>
      </c>
      <c r="S864">
        <v>4.6598829651478297</v>
      </c>
      <c r="T864" t="s">
        <v>24</v>
      </c>
      <c r="U864" t="s">
        <v>25</v>
      </c>
      <c r="V864" t="s">
        <v>72</v>
      </c>
    </row>
    <row r="865" spans="1:22" x14ac:dyDescent="0.35">
      <c r="A865">
        <v>146</v>
      </c>
      <c r="B865">
        <v>176</v>
      </c>
      <c r="C865">
        <v>3.6</v>
      </c>
      <c r="D865">
        <v>8</v>
      </c>
      <c r="E865">
        <v>0</v>
      </c>
      <c r="F865">
        <v>5</v>
      </c>
      <c r="G865">
        <v>250</v>
      </c>
      <c r="H865">
        <v>0</v>
      </c>
      <c r="I865">
        <v>2</v>
      </c>
      <c r="J865" t="s">
        <v>27</v>
      </c>
      <c r="K865">
        <v>1</v>
      </c>
      <c r="L865">
        <v>944</v>
      </c>
      <c r="M865" t="s">
        <v>23</v>
      </c>
      <c r="N865">
        <v>0.47417546304532598</v>
      </c>
      <c r="O865">
        <v>9.5890410958904104E-2</v>
      </c>
      <c r="P865">
        <v>0.66590112461918005</v>
      </c>
      <c r="Q865">
        <v>4.3601802132412502</v>
      </c>
      <c r="R865" t="s">
        <v>23</v>
      </c>
      <c r="S865">
        <v>4.3601802132412502</v>
      </c>
      <c r="T865" t="s">
        <v>24</v>
      </c>
      <c r="U865" t="s">
        <v>25</v>
      </c>
      <c r="V865" t="s">
        <v>72</v>
      </c>
    </row>
    <row r="866" spans="1:22" x14ac:dyDescent="0.35">
      <c r="A866">
        <v>146</v>
      </c>
      <c r="B866">
        <v>176</v>
      </c>
      <c r="C866">
        <v>3.6</v>
      </c>
      <c r="D866">
        <v>8</v>
      </c>
      <c r="E866">
        <v>0</v>
      </c>
      <c r="F866">
        <v>5</v>
      </c>
      <c r="G866">
        <v>250</v>
      </c>
      <c r="H866">
        <v>0</v>
      </c>
      <c r="I866">
        <v>2</v>
      </c>
      <c r="J866" t="s">
        <v>22</v>
      </c>
      <c r="K866">
        <v>2</v>
      </c>
      <c r="L866">
        <v>923</v>
      </c>
      <c r="M866">
        <v>46.412565758269302</v>
      </c>
      <c r="N866">
        <v>0.46068015297635501</v>
      </c>
      <c r="O866">
        <v>8.5839606672724403E-2</v>
      </c>
      <c r="P866">
        <v>0.92185133428024402</v>
      </c>
      <c r="Q866">
        <v>4.57725774503567</v>
      </c>
      <c r="R866" t="s">
        <v>23</v>
      </c>
      <c r="S866">
        <v>4.57725774503567</v>
      </c>
      <c r="T866" t="s">
        <v>24</v>
      </c>
      <c r="U866" t="s">
        <v>25</v>
      </c>
      <c r="V866" t="s">
        <v>72</v>
      </c>
    </row>
    <row r="867" spans="1:22" x14ac:dyDescent="0.35">
      <c r="A867">
        <v>146</v>
      </c>
      <c r="B867">
        <v>176</v>
      </c>
      <c r="C867">
        <v>3.6</v>
      </c>
      <c r="D867">
        <v>8</v>
      </c>
      <c r="E867">
        <v>0</v>
      </c>
      <c r="F867">
        <v>5</v>
      </c>
      <c r="G867">
        <v>250</v>
      </c>
      <c r="H867">
        <v>0</v>
      </c>
      <c r="I867">
        <v>2</v>
      </c>
      <c r="J867" t="s">
        <v>27</v>
      </c>
      <c r="K867">
        <v>2</v>
      </c>
      <c r="L867">
        <v>923</v>
      </c>
      <c r="M867" t="s">
        <v>23</v>
      </c>
      <c r="N867">
        <v>0.46199173733420301</v>
      </c>
      <c r="O867">
        <v>9.6461187214611804E-2</v>
      </c>
      <c r="P867">
        <v>0.67083427457491296</v>
      </c>
      <c r="Q867">
        <v>4.4678935516512004</v>
      </c>
      <c r="R867" t="s">
        <v>23</v>
      </c>
      <c r="S867">
        <v>4.4678935516512004</v>
      </c>
      <c r="T867" t="s">
        <v>24</v>
      </c>
      <c r="U867" t="s">
        <v>25</v>
      </c>
      <c r="V867" t="s">
        <v>72</v>
      </c>
    </row>
    <row r="868" spans="1:22" x14ac:dyDescent="0.35">
      <c r="A868">
        <v>146</v>
      </c>
      <c r="B868">
        <v>176</v>
      </c>
      <c r="C868">
        <v>3.6</v>
      </c>
      <c r="D868">
        <v>8</v>
      </c>
      <c r="E868">
        <v>0</v>
      </c>
      <c r="F868">
        <v>5</v>
      </c>
      <c r="G868">
        <v>250</v>
      </c>
      <c r="H868">
        <v>0</v>
      </c>
      <c r="I868">
        <v>2</v>
      </c>
      <c r="J868" t="s">
        <v>22</v>
      </c>
      <c r="K868">
        <v>3</v>
      </c>
      <c r="L868">
        <v>944</v>
      </c>
      <c r="M868">
        <v>46.165982096384496</v>
      </c>
      <c r="N868">
        <v>0.47527404707425502</v>
      </c>
      <c r="O868">
        <v>8.5186690571286E-2</v>
      </c>
      <c r="P868">
        <v>0.92353488722965604</v>
      </c>
      <c r="Q868">
        <v>4.6113822735982097</v>
      </c>
      <c r="R868" t="s">
        <v>23</v>
      </c>
      <c r="S868">
        <v>4.6113822735982097</v>
      </c>
      <c r="T868" t="s">
        <v>24</v>
      </c>
      <c r="U868" t="s">
        <v>25</v>
      </c>
      <c r="V868" t="s">
        <v>72</v>
      </c>
    </row>
    <row r="869" spans="1:22" x14ac:dyDescent="0.35">
      <c r="A869">
        <v>146</v>
      </c>
      <c r="B869">
        <v>176</v>
      </c>
      <c r="C869">
        <v>3.6</v>
      </c>
      <c r="D869">
        <v>8</v>
      </c>
      <c r="E869">
        <v>0</v>
      </c>
      <c r="F869">
        <v>5</v>
      </c>
      <c r="G869">
        <v>250</v>
      </c>
      <c r="H869">
        <v>0</v>
      </c>
      <c r="I869">
        <v>2</v>
      </c>
      <c r="J869" t="s">
        <v>27</v>
      </c>
      <c r="K869">
        <v>3</v>
      </c>
      <c r="L869">
        <v>944</v>
      </c>
      <c r="M869" t="s">
        <v>23</v>
      </c>
      <c r="N869">
        <v>0.47506918500069101</v>
      </c>
      <c r="O869">
        <v>8.8470319634703198E-2</v>
      </c>
      <c r="P869">
        <v>0.66881704554021104</v>
      </c>
      <c r="Q869">
        <v>4.4148799603183404</v>
      </c>
      <c r="R869" t="s">
        <v>23</v>
      </c>
      <c r="S869">
        <v>4.4148799603183404</v>
      </c>
      <c r="T869" t="s">
        <v>24</v>
      </c>
      <c r="U869" t="s">
        <v>25</v>
      </c>
      <c r="V869" t="s">
        <v>72</v>
      </c>
    </row>
    <row r="870" spans="1:22" x14ac:dyDescent="0.35">
      <c r="A870">
        <v>146</v>
      </c>
      <c r="B870">
        <v>176</v>
      </c>
      <c r="C870">
        <v>3.6</v>
      </c>
      <c r="D870">
        <v>8</v>
      </c>
      <c r="E870">
        <v>0</v>
      </c>
      <c r="F870">
        <v>5</v>
      </c>
      <c r="G870">
        <v>250</v>
      </c>
      <c r="H870">
        <v>0</v>
      </c>
      <c r="I870">
        <v>2</v>
      </c>
      <c r="J870" t="s">
        <v>22</v>
      </c>
      <c r="K870">
        <v>4</v>
      </c>
      <c r="L870">
        <v>922</v>
      </c>
      <c r="M870">
        <v>46.528334476930297</v>
      </c>
      <c r="N870">
        <v>0.46148814661019499</v>
      </c>
      <c r="O870">
        <v>8.5844572692348506E-2</v>
      </c>
      <c r="P870">
        <v>0.922263158629538</v>
      </c>
      <c r="Q870">
        <v>4.5959812677448904</v>
      </c>
      <c r="R870" t="s">
        <v>23</v>
      </c>
      <c r="S870">
        <v>4.5959812677448904</v>
      </c>
      <c r="T870" t="s">
        <v>24</v>
      </c>
      <c r="U870" t="s">
        <v>25</v>
      </c>
      <c r="V870" t="s">
        <v>72</v>
      </c>
    </row>
    <row r="871" spans="1:22" x14ac:dyDescent="0.35">
      <c r="A871">
        <v>146</v>
      </c>
      <c r="B871">
        <v>176</v>
      </c>
      <c r="C871">
        <v>3.6</v>
      </c>
      <c r="D871">
        <v>8</v>
      </c>
      <c r="E871">
        <v>0</v>
      </c>
      <c r="F871">
        <v>5</v>
      </c>
      <c r="G871">
        <v>250</v>
      </c>
      <c r="H871">
        <v>0</v>
      </c>
      <c r="I871">
        <v>2</v>
      </c>
      <c r="J871" t="s">
        <v>27</v>
      </c>
      <c r="K871">
        <v>4</v>
      </c>
      <c r="L871">
        <v>922</v>
      </c>
      <c r="M871" t="s">
        <v>23</v>
      </c>
      <c r="N871">
        <v>0.45102467927810302</v>
      </c>
      <c r="O871">
        <v>7.7054794520547906E-2</v>
      </c>
      <c r="P871">
        <v>0.68743523042787602</v>
      </c>
      <c r="Q871">
        <v>4.1000805397375997</v>
      </c>
      <c r="R871" t="s">
        <v>23</v>
      </c>
      <c r="S871">
        <v>4.1000805397375997</v>
      </c>
      <c r="T871" t="s">
        <v>24</v>
      </c>
      <c r="U871" t="s">
        <v>25</v>
      </c>
      <c r="V871" t="s">
        <v>72</v>
      </c>
    </row>
    <row r="872" spans="1:22" x14ac:dyDescent="0.35">
      <c r="A872">
        <v>146</v>
      </c>
      <c r="B872">
        <v>176</v>
      </c>
      <c r="C872">
        <v>3.6</v>
      </c>
      <c r="D872">
        <v>8</v>
      </c>
      <c r="E872">
        <v>0</v>
      </c>
      <c r="F872">
        <v>5</v>
      </c>
      <c r="G872">
        <v>300</v>
      </c>
      <c r="H872">
        <v>0</v>
      </c>
      <c r="I872">
        <v>2</v>
      </c>
      <c r="J872" t="s">
        <v>22</v>
      </c>
      <c r="K872">
        <v>0</v>
      </c>
      <c r="L872">
        <v>989</v>
      </c>
      <c r="M872">
        <v>41.460369166922</v>
      </c>
      <c r="N872">
        <v>0.490339945332605</v>
      </c>
      <c r="O872">
        <v>7.63805158224789E-2</v>
      </c>
      <c r="P872">
        <v>0.92331593770605702</v>
      </c>
      <c r="Q872">
        <v>4.5401636196780002</v>
      </c>
      <c r="R872" t="s">
        <v>23</v>
      </c>
      <c r="S872">
        <v>4.5401636196780002</v>
      </c>
      <c r="T872" t="s">
        <v>24</v>
      </c>
      <c r="U872" t="s">
        <v>25</v>
      </c>
      <c r="V872" t="s">
        <v>72</v>
      </c>
    </row>
    <row r="873" spans="1:22" x14ac:dyDescent="0.35">
      <c r="A873">
        <v>146</v>
      </c>
      <c r="B873">
        <v>176</v>
      </c>
      <c r="C873">
        <v>3.6</v>
      </c>
      <c r="D873">
        <v>8</v>
      </c>
      <c r="E873">
        <v>0</v>
      </c>
      <c r="F873">
        <v>5</v>
      </c>
      <c r="G873">
        <v>300</v>
      </c>
      <c r="H873">
        <v>0</v>
      </c>
      <c r="I873">
        <v>2</v>
      </c>
      <c r="J873" t="s">
        <v>27</v>
      </c>
      <c r="K873">
        <v>0</v>
      </c>
      <c r="L873">
        <v>989</v>
      </c>
      <c r="M873" t="s">
        <v>23</v>
      </c>
      <c r="N873">
        <v>0.49034844531419802</v>
      </c>
      <c r="O873">
        <v>8.2191780821917804E-2</v>
      </c>
      <c r="P873">
        <v>0.65840819561314001</v>
      </c>
      <c r="Q873">
        <v>4.1843589880685501</v>
      </c>
      <c r="R873" t="s">
        <v>23</v>
      </c>
      <c r="S873">
        <v>4.1843589880685501</v>
      </c>
      <c r="T873" t="s">
        <v>24</v>
      </c>
      <c r="U873" t="s">
        <v>25</v>
      </c>
      <c r="V873" t="s">
        <v>72</v>
      </c>
    </row>
    <row r="874" spans="1:22" x14ac:dyDescent="0.35">
      <c r="A874">
        <v>146</v>
      </c>
      <c r="B874">
        <v>176</v>
      </c>
      <c r="C874">
        <v>3.6</v>
      </c>
      <c r="D874">
        <v>8</v>
      </c>
      <c r="E874">
        <v>0</v>
      </c>
      <c r="F874">
        <v>5</v>
      </c>
      <c r="G874">
        <v>300</v>
      </c>
      <c r="H874">
        <v>0</v>
      </c>
      <c r="I874">
        <v>2</v>
      </c>
      <c r="J874" t="s">
        <v>22</v>
      </c>
      <c r="K874">
        <v>1</v>
      </c>
      <c r="L874">
        <v>990</v>
      </c>
      <c r="M874">
        <v>44.342791803368797</v>
      </c>
      <c r="N874">
        <v>0.49734105028217002</v>
      </c>
      <c r="O874">
        <v>8.1741606702548195E-2</v>
      </c>
      <c r="P874">
        <v>0.92502833002743001</v>
      </c>
      <c r="Q874">
        <v>4.6134007132938004</v>
      </c>
      <c r="R874" t="s">
        <v>23</v>
      </c>
      <c r="S874">
        <v>4.6134007132938004</v>
      </c>
      <c r="T874" t="s">
        <v>24</v>
      </c>
      <c r="U874" t="s">
        <v>25</v>
      </c>
      <c r="V874" t="s">
        <v>72</v>
      </c>
    </row>
    <row r="875" spans="1:22" x14ac:dyDescent="0.35">
      <c r="A875">
        <v>146</v>
      </c>
      <c r="B875">
        <v>176</v>
      </c>
      <c r="C875">
        <v>3.6</v>
      </c>
      <c r="D875">
        <v>8</v>
      </c>
      <c r="E875">
        <v>0</v>
      </c>
      <c r="F875">
        <v>5</v>
      </c>
      <c r="G875">
        <v>300</v>
      </c>
      <c r="H875">
        <v>0</v>
      </c>
      <c r="I875">
        <v>2</v>
      </c>
      <c r="J875" t="s">
        <v>27</v>
      </c>
      <c r="K875">
        <v>1</v>
      </c>
      <c r="L875">
        <v>990</v>
      </c>
      <c r="M875" t="s">
        <v>23</v>
      </c>
      <c r="N875">
        <v>0.49240052185257599</v>
      </c>
      <c r="O875">
        <v>7.4771689497716898E-2</v>
      </c>
      <c r="P875">
        <v>0.66375972902929903</v>
      </c>
      <c r="Q875">
        <v>4.0930218542850003</v>
      </c>
      <c r="R875" t="s">
        <v>23</v>
      </c>
      <c r="S875">
        <v>4.0930218542850003</v>
      </c>
      <c r="T875" t="s">
        <v>24</v>
      </c>
      <c r="U875" t="s">
        <v>25</v>
      </c>
      <c r="V875" t="s">
        <v>72</v>
      </c>
    </row>
    <row r="876" spans="1:22" x14ac:dyDescent="0.35">
      <c r="A876">
        <v>146</v>
      </c>
      <c r="B876">
        <v>176</v>
      </c>
      <c r="C876">
        <v>3.6</v>
      </c>
      <c r="D876">
        <v>8</v>
      </c>
      <c r="E876">
        <v>0</v>
      </c>
      <c r="F876">
        <v>5</v>
      </c>
      <c r="G876">
        <v>300</v>
      </c>
      <c r="H876">
        <v>0</v>
      </c>
      <c r="I876">
        <v>2</v>
      </c>
      <c r="J876" t="s">
        <v>22</v>
      </c>
      <c r="K876">
        <v>2</v>
      </c>
      <c r="L876">
        <v>971</v>
      </c>
      <c r="M876">
        <v>44.9252708978916</v>
      </c>
      <c r="N876">
        <v>0.48497192460111899</v>
      </c>
      <c r="O876">
        <v>8.2790141189607397E-2</v>
      </c>
      <c r="P876">
        <v>0.92531425951782198</v>
      </c>
      <c r="Q876">
        <v>4.5710342049607204</v>
      </c>
      <c r="R876" t="s">
        <v>23</v>
      </c>
      <c r="S876">
        <v>4.5710342049607204</v>
      </c>
      <c r="T876" t="s">
        <v>24</v>
      </c>
      <c r="U876" t="s">
        <v>25</v>
      </c>
      <c r="V876" t="s">
        <v>72</v>
      </c>
    </row>
    <row r="877" spans="1:22" x14ac:dyDescent="0.35">
      <c r="A877">
        <v>146</v>
      </c>
      <c r="B877">
        <v>176</v>
      </c>
      <c r="C877">
        <v>3.6</v>
      </c>
      <c r="D877">
        <v>8</v>
      </c>
      <c r="E877">
        <v>0</v>
      </c>
      <c r="F877">
        <v>5</v>
      </c>
      <c r="G877">
        <v>300</v>
      </c>
      <c r="H877">
        <v>0</v>
      </c>
      <c r="I877">
        <v>2</v>
      </c>
      <c r="J877" t="s">
        <v>27</v>
      </c>
      <c r="K877">
        <v>2</v>
      </c>
      <c r="L877">
        <v>971</v>
      </c>
      <c r="M877" t="s">
        <v>23</v>
      </c>
      <c r="N877">
        <v>0.48025855423115699</v>
      </c>
      <c r="O877">
        <v>8.5045662100456595E-2</v>
      </c>
      <c r="P877">
        <v>0.663332653388367</v>
      </c>
      <c r="Q877">
        <v>4.2126721234622497</v>
      </c>
      <c r="R877" t="s">
        <v>23</v>
      </c>
      <c r="S877">
        <v>4.2126721234622497</v>
      </c>
      <c r="T877" t="s">
        <v>24</v>
      </c>
      <c r="U877" t="s">
        <v>25</v>
      </c>
      <c r="V877" t="s">
        <v>72</v>
      </c>
    </row>
    <row r="878" spans="1:22" x14ac:dyDescent="0.35">
      <c r="A878">
        <v>146</v>
      </c>
      <c r="B878">
        <v>176</v>
      </c>
      <c r="C878">
        <v>3.6</v>
      </c>
      <c r="D878">
        <v>8</v>
      </c>
      <c r="E878">
        <v>0</v>
      </c>
      <c r="F878">
        <v>5</v>
      </c>
      <c r="G878">
        <v>300</v>
      </c>
      <c r="H878">
        <v>0</v>
      </c>
      <c r="I878">
        <v>2</v>
      </c>
      <c r="J878" t="s">
        <v>22</v>
      </c>
      <c r="K878">
        <v>3</v>
      </c>
      <c r="L878">
        <v>967</v>
      </c>
      <c r="M878">
        <v>46.049837871779602</v>
      </c>
      <c r="N878">
        <v>0.48850470640088201</v>
      </c>
      <c r="O878">
        <v>8.4944394309912602E-2</v>
      </c>
      <c r="P878">
        <v>0.92613608612489196</v>
      </c>
      <c r="Q878">
        <v>4.6577963384840499</v>
      </c>
      <c r="R878" t="s">
        <v>23</v>
      </c>
      <c r="S878">
        <v>4.6577963384840499</v>
      </c>
      <c r="T878" t="s">
        <v>24</v>
      </c>
      <c r="U878" t="s">
        <v>25</v>
      </c>
      <c r="V878" t="s">
        <v>72</v>
      </c>
    </row>
    <row r="879" spans="1:22" x14ac:dyDescent="0.35">
      <c r="A879">
        <v>146</v>
      </c>
      <c r="B879">
        <v>176</v>
      </c>
      <c r="C879">
        <v>3.6</v>
      </c>
      <c r="D879">
        <v>8</v>
      </c>
      <c r="E879">
        <v>0</v>
      </c>
      <c r="F879">
        <v>5</v>
      </c>
      <c r="G879">
        <v>300</v>
      </c>
      <c r="H879">
        <v>0</v>
      </c>
      <c r="I879">
        <v>2</v>
      </c>
      <c r="J879" t="s">
        <v>27</v>
      </c>
      <c r="K879">
        <v>3</v>
      </c>
      <c r="L879">
        <v>967</v>
      </c>
      <c r="M879" t="s">
        <v>23</v>
      </c>
      <c r="N879">
        <v>0.48856544901065402</v>
      </c>
      <c r="O879">
        <v>9.0753424657534207E-2</v>
      </c>
      <c r="P879">
        <v>0.65900271354617301</v>
      </c>
      <c r="Q879">
        <v>4.4007301808055397</v>
      </c>
      <c r="R879" t="s">
        <v>23</v>
      </c>
      <c r="S879">
        <v>4.4007301808055397</v>
      </c>
      <c r="T879" t="s">
        <v>24</v>
      </c>
      <c r="U879" t="s">
        <v>25</v>
      </c>
      <c r="V879" t="s">
        <v>72</v>
      </c>
    </row>
    <row r="880" spans="1:22" x14ac:dyDescent="0.35">
      <c r="A880">
        <v>146</v>
      </c>
      <c r="B880">
        <v>176</v>
      </c>
      <c r="C880">
        <v>3.6</v>
      </c>
      <c r="D880">
        <v>8</v>
      </c>
      <c r="E880">
        <v>0</v>
      </c>
      <c r="F880">
        <v>5</v>
      </c>
      <c r="G880">
        <v>300</v>
      </c>
      <c r="H880">
        <v>0</v>
      </c>
      <c r="I880">
        <v>2</v>
      </c>
      <c r="J880" t="s">
        <v>22</v>
      </c>
      <c r="K880">
        <v>4</v>
      </c>
      <c r="L880">
        <v>966</v>
      </c>
      <c r="M880">
        <v>41.688117690558997</v>
      </c>
      <c r="N880">
        <v>0.480756497290037</v>
      </c>
      <c r="O880">
        <v>7.6782264552928303E-2</v>
      </c>
      <c r="P880">
        <v>0.92020895550015902</v>
      </c>
      <c r="Q880">
        <v>4.5117503212014398</v>
      </c>
      <c r="R880" t="s">
        <v>23</v>
      </c>
      <c r="S880">
        <v>4.5117503212014398</v>
      </c>
      <c r="T880" t="s">
        <v>24</v>
      </c>
      <c r="U880" t="s">
        <v>25</v>
      </c>
      <c r="V880" t="s">
        <v>72</v>
      </c>
    </row>
    <row r="881" spans="1:22" x14ac:dyDescent="0.35">
      <c r="A881">
        <v>146</v>
      </c>
      <c r="B881">
        <v>176</v>
      </c>
      <c r="C881">
        <v>3.6</v>
      </c>
      <c r="D881">
        <v>8</v>
      </c>
      <c r="E881">
        <v>0</v>
      </c>
      <c r="F881">
        <v>5</v>
      </c>
      <c r="G881">
        <v>300</v>
      </c>
      <c r="H881">
        <v>0</v>
      </c>
      <c r="I881">
        <v>2</v>
      </c>
      <c r="J881" t="s">
        <v>27</v>
      </c>
      <c r="K881">
        <v>4</v>
      </c>
      <c r="L881">
        <v>966</v>
      </c>
      <c r="M881" t="s">
        <v>23</v>
      </c>
      <c r="N881">
        <v>0.48134377038486598</v>
      </c>
      <c r="O881">
        <v>8.2191780821917804E-2</v>
      </c>
      <c r="P881">
        <v>0.66656940985559299</v>
      </c>
      <c r="Q881">
        <v>4.1798219583979401</v>
      </c>
      <c r="R881" t="s">
        <v>23</v>
      </c>
      <c r="S881">
        <v>4.1798219583979401</v>
      </c>
      <c r="T881" t="s">
        <v>24</v>
      </c>
      <c r="U881" t="s">
        <v>25</v>
      </c>
      <c r="V881" t="s">
        <v>72</v>
      </c>
    </row>
    <row r="882" spans="1:22" x14ac:dyDescent="0.35">
      <c r="A882">
        <v>146</v>
      </c>
      <c r="B882">
        <v>176</v>
      </c>
      <c r="C882">
        <v>3.6</v>
      </c>
      <c r="D882">
        <v>8</v>
      </c>
      <c r="E882">
        <v>0</v>
      </c>
      <c r="F882">
        <v>5</v>
      </c>
      <c r="G882">
        <v>400</v>
      </c>
      <c r="H882">
        <v>0</v>
      </c>
      <c r="I882">
        <v>2</v>
      </c>
      <c r="J882" t="s">
        <v>22</v>
      </c>
      <c r="K882">
        <v>0</v>
      </c>
      <c r="L882">
        <v>1069</v>
      </c>
      <c r="M882">
        <v>43.965432958795098</v>
      </c>
      <c r="N882">
        <v>0.53274271870792</v>
      </c>
      <c r="O882">
        <v>8.0771557465249805E-2</v>
      </c>
      <c r="P882">
        <v>0.923330502876055</v>
      </c>
      <c r="Q882">
        <v>4.7012091105225</v>
      </c>
      <c r="R882" t="s">
        <v>23</v>
      </c>
      <c r="S882">
        <v>4.7012091105225</v>
      </c>
      <c r="T882" t="s">
        <v>24</v>
      </c>
      <c r="U882" t="s">
        <v>25</v>
      </c>
      <c r="V882" t="s">
        <v>72</v>
      </c>
    </row>
    <row r="883" spans="1:22" x14ac:dyDescent="0.35">
      <c r="A883">
        <v>146</v>
      </c>
      <c r="B883">
        <v>176</v>
      </c>
      <c r="C883">
        <v>3.6</v>
      </c>
      <c r="D883">
        <v>8</v>
      </c>
      <c r="E883">
        <v>0</v>
      </c>
      <c r="F883">
        <v>5</v>
      </c>
      <c r="G883">
        <v>400</v>
      </c>
      <c r="H883">
        <v>0</v>
      </c>
      <c r="I883">
        <v>2</v>
      </c>
      <c r="J883" t="s">
        <v>27</v>
      </c>
      <c r="K883">
        <v>0</v>
      </c>
      <c r="L883">
        <v>1069</v>
      </c>
      <c r="M883" t="s">
        <v>23</v>
      </c>
      <c r="N883">
        <v>0.516207821858506</v>
      </c>
      <c r="O883">
        <v>6.1643835616438297E-2</v>
      </c>
      <c r="P883">
        <v>0.64855299413343204</v>
      </c>
      <c r="Q883">
        <v>3.9667718711379401</v>
      </c>
      <c r="R883" t="s">
        <v>23</v>
      </c>
      <c r="S883">
        <v>3.9667718711379401</v>
      </c>
      <c r="T883" t="s">
        <v>24</v>
      </c>
      <c r="U883" t="s">
        <v>25</v>
      </c>
      <c r="V883" t="s">
        <v>72</v>
      </c>
    </row>
    <row r="884" spans="1:22" x14ac:dyDescent="0.35">
      <c r="A884">
        <v>146</v>
      </c>
      <c r="B884">
        <v>176</v>
      </c>
      <c r="C884">
        <v>3.6</v>
      </c>
      <c r="D884">
        <v>8</v>
      </c>
      <c r="E884">
        <v>0</v>
      </c>
      <c r="F884">
        <v>5</v>
      </c>
      <c r="G884">
        <v>400</v>
      </c>
      <c r="H884">
        <v>0</v>
      </c>
      <c r="I884">
        <v>2</v>
      </c>
      <c r="J884" t="s">
        <v>22</v>
      </c>
      <c r="K884">
        <v>1</v>
      </c>
      <c r="L884">
        <v>1037</v>
      </c>
      <c r="M884">
        <v>44.2583030174832</v>
      </c>
      <c r="N884">
        <v>0.51703237594366103</v>
      </c>
      <c r="O884">
        <v>8.1338578242082502E-2</v>
      </c>
      <c r="P884">
        <v>0.92609430350338895</v>
      </c>
      <c r="Q884">
        <v>4.6566310450604398</v>
      </c>
      <c r="R884" t="s">
        <v>23</v>
      </c>
      <c r="S884">
        <v>4.6566310450604398</v>
      </c>
      <c r="T884" t="s">
        <v>24</v>
      </c>
      <c r="U884" t="s">
        <v>25</v>
      </c>
      <c r="V884" t="s">
        <v>72</v>
      </c>
    </row>
    <row r="885" spans="1:22" x14ac:dyDescent="0.35">
      <c r="A885">
        <v>146</v>
      </c>
      <c r="B885">
        <v>176</v>
      </c>
      <c r="C885">
        <v>3.6</v>
      </c>
      <c r="D885">
        <v>8</v>
      </c>
      <c r="E885">
        <v>0</v>
      </c>
      <c r="F885">
        <v>5</v>
      </c>
      <c r="G885">
        <v>400</v>
      </c>
      <c r="H885">
        <v>0</v>
      </c>
      <c r="I885">
        <v>2</v>
      </c>
      <c r="J885" t="s">
        <v>27</v>
      </c>
      <c r="K885">
        <v>1</v>
      </c>
      <c r="L885">
        <v>1037</v>
      </c>
      <c r="M885" t="s">
        <v>23</v>
      </c>
      <c r="N885">
        <v>0.508832206606179</v>
      </c>
      <c r="O885">
        <v>7.3630136986301303E-2</v>
      </c>
      <c r="P885">
        <v>0.64921378663276996</v>
      </c>
      <c r="Q885">
        <v>3.9920750560184302</v>
      </c>
      <c r="R885" t="s">
        <v>23</v>
      </c>
      <c r="S885">
        <v>3.9920750560184302</v>
      </c>
      <c r="T885" t="s">
        <v>24</v>
      </c>
      <c r="U885" t="s">
        <v>25</v>
      </c>
      <c r="V885" t="s">
        <v>72</v>
      </c>
    </row>
    <row r="886" spans="1:22" x14ac:dyDescent="0.35">
      <c r="A886">
        <v>146</v>
      </c>
      <c r="B886">
        <v>176</v>
      </c>
      <c r="C886">
        <v>3.6</v>
      </c>
      <c r="D886">
        <v>8</v>
      </c>
      <c r="E886">
        <v>0</v>
      </c>
      <c r="F886">
        <v>5</v>
      </c>
      <c r="G886">
        <v>400</v>
      </c>
      <c r="H886">
        <v>0</v>
      </c>
      <c r="I886">
        <v>2</v>
      </c>
      <c r="J886" t="s">
        <v>22</v>
      </c>
      <c r="K886">
        <v>2</v>
      </c>
      <c r="L886">
        <v>1057</v>
      </c>
      <c r="M886">
        <v>42.322608739515601</v>
      </c>
      <c r="N886">
        <v>0.52791614639898898</v>
      </c>
      <c r="O886">
        <v>7.7714057900774999E-2</v>
      </c>
      <c r="P886">
        <v>0.92716895903993402</v>
      </c>
      <c r="Q886">
        <v>4.6379189160977896</v>
      </c>
      <c r="R886" t="s">
        <v>23</v>
      </c>
      <c r="S886">
        <v>4.6379189160977896</v>
      </c>
      <c r="T886" t="s">
        <v>24</v>
      </c>
      <c r="U886" t="s">
        <v>25</v>
      </c>
      <c r="V886" t="s">
        <v>72</v>
      </c>
    </row>
    <row r="887" spans="1:22" x14ac:dyDescent="0.35">
      <c r="A887">
        <v>146</v>
      </c>
      <c r="B887">
        <v>176</v>
      </c>
      <c r="C887">
        <v>3.6</v>
      </c>
      <c r="D887">
        <v>8</v>
      </c>
      <c r="E887">
        <v>0</v>
      </c>
      <c r="F887">
        <v>5</v>
      </c>
      <c r="G887">
        <v>400</v>
      </c>
      <c r="H887">
        <v>0</v>
      </c>
      <c r="I887">
        <v>2</v>
      </c>
      <c r="J887" t="s">
        <v>27</v>
      </c>
      <c r="K887">
        <v>2</v>
      </c>
      <c r="L887">
        <v>1057</v>
      </c>
      <c r="M887" t="s">
        <v>23</v>
      </c>
      <c r="N887">
        <v>0.51361634940402001</v>
      </c>
      <c r="O887">
        <v>6.05022831050228E-2</v>
      </c>
      <c r="P887">
        <v>0.652404552379935</v>
      </c>
      <c r="Q887">
        <v>3.8415748913708199</v>
      </c>
      <c r="R887" t="s">
        <v>23</v>
      </c>
      <c r="S887">
        <v>3.8415748913708199</v>
      </c>
      <c r="T887" t="s">
        <v>24</v>
      </c>
      <c r="U887" t="s">
        <v>25</v>
      </c>
      <c r="V887" t="s">
        <v>72</v>
      </c>
    </row>
    <row r="888" spans="1:22" x14ac:dyDescent="0.35">
      <c r="A888">
        <v>146</v>
      </c>
      <c r="B888">
        <v>176</v>
      </c>
      <c r="C888">
        <v>3.6</v>
      </c>
      <c r="D888">
        <v>8</v>
      </c>
      <c r="E888">
        <v>0</v>
      </c>
      <c r="F888">
        <v>5</v>
      </c>
      <c r="G888">
        <v>400</v>
      </c>
      <c r="H888">
        <v>0</v>
      </c>
      <c r="I888">
        <v>2</v>
      </c>
      <c r="J888" t="s">
        <v>22</v>
      </c>
      <c r="K888">
        <v>3</v>
      </c>
      <c r="L888">
        <v>1092</v>
      </c>
      <c r="M888">
        <v>43.320927144691801</v>
      </c>
      <c r="N888">
        <v>0.544514077347929</v>
      </c>
      <c r="O888">
        <v>7.9456253892939602E-2</v>
      </c>
      <c r="P888">
        <v>0.93045221956106805</v>
      </c>
      <c r="Q888">
        <v>4.7264111307350296</v>
      </c>
      <c r="R888" t="s">
        <v>23</v>
      </c>
      <c r="S888">
        <v>4.7264111307350296</v>
      </c>
      <c r="T888" t="s">
        <v>24</v>
      </c>
      <c r="U888" t="s">
        <v>25</v>
      </c>
      <c r="V888" t="s">
        <v>72</v>
      </c>
    </row>
    <row r="889" spans="1:22" x14ac:dyDescent="0.35">
      <c r="A889">
        <v>146</v>
      </c>
      <c r="B889">
        <v>176</v>
      </c>
      <c r="C889">
        <v>3.6</v>
      </c>
      <c r="D889">
        <v>8</v>
      </c>
      <c r="E889">
        <v>0</v>
      </c>
      <c r="F889">
        <v>5</v>
      </c>
      <c r="G889">
        <v>400</v>
      </c>
      <c r="H889">
        <v>0</v>
      </c>
      <c r="I889">
        <v>2</v>
      </c>
      <c r="J889" t="s">
        <v>27</v>
      </c>
      <c r="K889">
        <v>3</v>
      </c>
      <c r="L889">
        <v>1092</v>
      </c>
      <c r="M889" t="s">
        <v>23</v>
      </c>
      <c r="N889">
        <v>0.53484033090197403</v>
      </c>
      <c r="O889">
        <v>6.4497716894977103E-2</v>
      </c>
      <c r="P889">
        <v>0.64134619140161597</v>
      </c>
      <c r="Q889">
        <v>3.85247449813204</v>
      </c>
      <c r="R889" t="s">
        <v>23</v>
      </c>
      <c r="S889">
        <v>3.85247449813204</v>
      </c>
      <c r="T889" t="s">
        <v>24</v>
      </c>
      <c r="U889" t="s">
        <v>25</v>
      </c>
      <c r="V889" t="s">
        <v>72</v>
      </c>
    </row>
    <row r="890" spans="1:22" x14ac:dyDescent="0.35">
      <c r="A890">
        <v>146</v>
      </c>
      <c r="B890">
        <v>176</v>
      </c>
      <c r="C890">
        <v>3.6</v>
      </c>
      <c r="D890">
        <v>8</v>
      </c>
      <c r="E890">
        <v>0</v>
      </c>
      <c r="F890">
        <v>5</v>
      </c>
      <c r="G890">
        <v>400</v>
      </c>
      <c r="H890">
        <v>0</v>
      </c>
      <c r="I890">
        <v>2</v>
      </c>
      <c r="J890" t="s">
        <v>22</v>
      </c>
      <c r="K890">
        <v>4</v>
      </c>
      <c r="L890">
        <v>1081</v>
      </c>
      <c r="M890">
        <v>43.307200908570401</v>
      </c>
      <c r="N890">
        <v>0.538647807694143</v>
      </c>
      <c r="O890">
        <v>7.9444811082004199E-2</v>
      </c>
      <c r="P890">
        <v>0.92473942667295195</v>
      </c>
      <c r="Q890">
        <v>4.6901444128116596</v>
      </c>
      <c r="R890" t="s">
        <v>23</v>
      </c>
      <c r="S890">
        <v>4.6901444128116596</v>
      </c>
      <c r="T890" t="s">
        <v>24</v>
      </c>
      <c r="U890" t="s">
        <v>25</v>
      </c>
      <c r="V890" t="s">
        <v>72</v>
      </c>
    </row>
    <row r="891" spans="1:22" x14ac:dyDescent="0.35">
      <c r="A891">
        <v>146</v>
      </c>
      <c r="B891">
        <v>176</v>
      </c>
      <c r="C891">
        <v>3.6</v>
      </c>
      <c r="D891">
        <v>8</v>
      </c>
      <c r="E891">
        <v>0</v>
      </c>
      <c r="F891">
        <v>5</v>
      </c>
      <c r="G891">
        <v>400</v>
      </c>
      <c r="H891">
        <v>0</v>
      </c>
      <c r="I891">
        <v>2</v>
      </c>
      <c r="J891" t="s">
        <v>27</v>
      </c>
      <c r="K891">
        <v>4</v>
      </c>
      <c r="L891">
        <v>1081</v>
      </c>
      <c r="M891" t="s">
        <v>23</v>
      </c>
      <c r="N891">
        <v>0.52552704145169904</v>
      </c>
      <c r="O891">
        <v>6.3926940639269403E-2</v>
      </c>
      <c r="P891">
        <v>0.64203229273500095</v>
      </c>
      <c r="Q891">
        <v>4.0086473262759803</v>
      </c>
      <c r="R891" t="s">
        <v>23</v>
      </c>
      <c r="S891">
        <v>4.0086473262759803</v>
      </c>
      <c r="T891" t="s">
        <v>24</v>
      </c>
      <c r="U891" t="s">
        <v>25</v>
      </c>
      <c r="V891" t="s">
        <v>72</v>
      </c>
    </row>
    <row r="892" spans="1:22" x14ac:dyDescent="0.35">
      <c r="A892">
        <v>146</v>
      </c>
      <c r="B892">
        <v>176</v>
      </c>
      <c r="C892">
        <v>3.6</v>
      </c>
      <c r="D892">
        <v>8</v>
      </c>
      <c r="E892">
        <v>0</v>
      </c>
      <c r="F892">
        <v>5</v>
      </c>
      <c r="G892">
        <v>500</v>
      </c>
      <c r="H892">
        <v>0</v>
      </c>
      <c r="I892">
        <v>2</v>
      </c>
      <c r="J892" t="s">
        <v>22</v>
      </c>
      <c r="K892">
        <v>0</v>
      </c>
      <c r="L892">
        <v>1170</v>
      </c>
      <c r="M892">
        <v>38.865225222380801</v>
      </c>
      <c r="N892">
        <v>0.57186821851844905</v>
      </c>
      <c r="O892">
        <v>7.1011295431976706E-2</v>
      </c>
      <c r="P892">
        <v>0.93018768893789905</v>
      </c>
      <c r="Q892">
        <v>4.7030482079056002</v>
      </c>
      <c r="R892" t="s">
        <v>23</v>
      </c>
      <c r="S892">
        <v>4.7030482079056002</v>
      </c>
      <c r="T892" t="s">
        <v>24</v>
      </c>
      <c r="U892" t="s">
        <v>25</v>
      </c>
      <c r="V892" t="s">
        <v>72</v>
      </c>
    </row>
    <row r="893" spans="1:22" x14ac:dyDescent="0.35">
      <c r="A893">
        <v>146</v>
      </c>
      <c r="B893">
        <v>176</v>
      </c>
      <c r="C893">
        <v>3.6</v>
      </c>
      <c r="D893">
        <v>8</v>
      </c>
      <c r="E893">
        <v>0</v>
      </c>
      <c r="F893">
        <v>5</v>
      </c>
      <c r="G893">
        <v>500</v>
      </c>
      <c r="H893">
        <v>0</v>
      </c>
      <c r="I893">
        <v>2</v>
      </c>
      <c r="J893" t="s">
        <v>27</v>
      </c>
      <c r="K893">
        <v>0</v>
      </c>
      <c r="L893">
        <v>1170</v>
      </c>
      <c r="M893" t="s">
        <v>23</v>
      </c>
      <c r="N893">
        <v>0.556723299531518</v>
      </c>
      <c r="O893">
        <v>4.9086757990867501E-2</v>
      </c>
      <c r="P893">
        <v>0.627691608536596</v>
      </c>
      <c r="Q893">
        <v>3.7501712723085801</v>
      </c>
      <c r="R893" t="s">
        <v>23</v>
      </c>
      <c r="S893">
        <v>3.7501712723085801</v>
      </c>
      <c r="T893" t="s">
        <v>24</v>
      </c>
      <c r="U893" t="s">
        <v>25</v>
      </c>
      <c r="V893" t="s">
        <v>72</v>
      </c>
    </row>
    <row r="894" spans="1:22" x14ac:dyDescent="0.35">
      <c r="A894">
        <v>146</v>
      </c>
      <c r="B894">
        <v>176</v>
      </c>
      <c r="C894">
        <v>3.6</v>
      </c>
      <c r="D894">
        <v>8</v>
      </c>
      <c r="E894">
        <v>0</v>
      </c>
      <c r="F894">
        <v>5</v>
      </c>
      <c r="G894">
        <v>500</v>
      </c>
      <c r="H894">
        <v>0</v>
      </c>
      <c r="I894">
        <v>2</v>
      </c>
      <c r="J894" t="s">
        <v>22</v>
      </c>
      <c r="K894">
        <v>1</v>
      </c>
      <c r="L894">
        <v>1235</v>
      </c>
      <c r="M894">
        <v>39.530708829039597</v>
      </c>
      <c r="N894">
        <v>0.59317389537183496</v>
      </c>
      <c r="O894">
        <v>7.2031518335625697E-2</v>
      </c>
      <c r="P894">
        <v>0.92978686004043098</v>
      </c>
      <c r="Q894">
        <v>4.8123565008259002</v>
      </c>
      <c r="R894" t="s">
        <v>23</v>
      </c>
      <c r="S894">
        <v>4.8123565008259002</v>
      </c>
      <c r="T894" t="s">
        <v>24</v>
      </c>
      <c r="U894" t="s">
        <v>25</v>
      </c>
      <c r="V894" t="s">
        <v>72</v>
      </c>
    </row>
    <row r="895" spans="1:22" x14ac:dyDescent="0.35">
      <c r="A895">
        <v>146</v>
      </c>
      <c r="B895">
        <v>176</v>
      </c>
      <c r="C895">
        <v>3.6</v>
      </c>
      <c r="D895">
        <v>8</v>
      </c>
      <c r="E895">
        <v>0</v>
      </c>
      <c r="F895">
        <v>5</v>
      </c>
      <c r="G895">
        <v>500</v>
      </c>
      <c r="H895">
        <v>0</v>
      </c>
      <c r="I895">
        <v>2</v>
      </c>
      <c r="J895" t="s">
        <v>27</v>
      </c>
      <c r="K895">
        <v>1</v>
      </c>
      <c r="L895">
        <v>1235</v>
      </c>
      <c r="M895" t="s">
        <v>23</v>
      </c>
      <c r="N895">
        <v>0.577172180939304</v>
      </c>
      <c r="O895">
        <v>4.1095890410958902E-2</v>
      </c>
      <c r="P895">
        <v>0.61390123953569098</v>
      </c>
      <c r="Q895">
        <v>3.7263096158954099</v>
      </c>
      <c r="R895" t="s">
        <v>23</v>
      </c>
      <c r="S895">
        <v>3.7263096158954099</v>
      </c>
      <c r="T895" t="s">
        <v>24</v>
      </c>
      <c r="U895" t="s">
        <v>25</v>
      </c>
      <c r="V895" t="s">
        <v>72</v>
      </c>
    </row>
    <row r="896" spans="1:22" x14ac:dyDescent="0.35">
      <c r="A896">
        <v>146</v>
      </c>
      <c r="B896">
        <v>176</v>
      </c>
      <c r="C896">
        <v>3.6</v>
      </c>
      <c r="D896">
        <v>8</v>
      </c>
      <c r="E896">
        <v>0</v>
      </c>
      <c r="F896">
        <v>5</v>
      </c>
      <c r="G896">
        <v>500</v>
      </c>
      <c r="H896">
        <v>0</v>
      </c>
      <c r="I896">
        <v>2</v>
      </c>
      <c r="J896" t="s">
        <v>22</v>
      </c>
      <c r="K896">
        <v>2</v>
      </c>
      <c r="L896">
        <v>1208</v>
      </c>
      <c r="M896">
        <v>37.530180823702501</v>
      </c>
      <c r="N896">
        <v>0.58295038469248195</v>
      </c>
      <c r="O896">
        <v>6.8259315293335898E-2</v>
      </c>
      <c r="P896">
        <v>0.92719506533423202</v>
      </c>
      <c r="Q896">
        <v>4.7016355472367097</v>
      </c>
      <c r="R896" t="s">
        <v>23</v>
      </c>
      <c r="S896">
        <v>4.7016355472367097</v>
      </c>
      <c r="T896" t="s">
        <v>24</v>
      </c>
      <c r="U896" t="s">
        <v>25</v>
      </c>
      <c r="V896" t="s">
        <v>72</v>
      </c>
    </row>
    <row r="897" spans="1:22" x14ac:dyDescent="0.35">
      <c r="A897">
        <v>146</v>
      </c>
      <c r="B897">
        <v>176</v>
      </c>
      <c r="C897">
        <v>3.6</v>
      </c>
      <c r="D897">
        <v>8</v>
      </c>
      <c r="E897">
        <v>0</v>
      </c>
      <c r="F897">
        <v>5</v>
      </c>
      <c r="G897">
        <v>500</v>
      </c>
      <c r="H897">
        <v>0</v>
      </c>
      <c r="I897">
        <v>2</v>
      </c>
      <c r="J897" t="s">
        <v>27</v>
      </c>
      <c r="K897">
        <v>2</v>
      </c>
      <c r="L897">
        <v>1208</v>
      </c>
      <c r="M897" t="s">
        <v>23</v>
      </c>
      <c r="N897">
        <v>0.56665902590560102</v>
      </c>
      <c r="O897">
        <v>4.2237442922374399E-2</v>
      </c>
      <c r="P897">
        <v>0.621098094062425</v>
      </c>
      <c r="Q897">
        <v>3.6969971678920501</v>
      </c>
      <c r="R897" t="s">
        <v>23</v>
      </c>
      <c r="S897">
        <v>3.6969971678920501</v>
      </c>
      <c r="T897" t="s">
        <v>24</v>
      </c>
      <c r="U897" t="s">
        <v>25</v>
      </c>
      <c r="V897" t="s">
        <v>72</v>
      </c>
    </row>
    <row r="898" spans="1:22" x14ac:dyDescent="0.35">
      <c r="A898">
        <v>146</v>
      </c>
      <c r="B898">
        <v>176</v>
      </c>
      <c r="C898">
        <v>3.6</v>
      </c>
      <c r="D898">
        <v>8</v>
      </c>
      <c r="E898">
        <v>0</v>
      </c>
      <c r="F898">
        <v>5</v>
      </c>
      <c r="G898">
        <v>500</v>
      </c>
      <c r="H898">
        <v>0</v>
      </c>
      <c r="I898">
        <v>2</v>
      </c>
      <c r="J898" t="s">
        <v>22</v>
      </c>
      <c r="K898">
        <v>3</v>
      </c>
      <c r="L898">
        <v>1181</v>
      </c>
      <c r="M898">
        <v>41.556837384273301</v>
      </c>
      <c r="N898">
        <v>0.57774471940370997</v>
      </c>
      <c r="O898">
        <v>7.6022459459249403E-2</v>
      </c>
      <c r="P898">
        <v>0.92981019532033704</v>
      </c>
      <c r="Q898">
        <v>4.7693268246114799</v>
      </c>
      <c r="R898" t="s">
        <v>23</v>
      </c>
      <c r="S898">
        <v>4.7693268246114799</v>
      </c>
      <c r="T898" t="s">
        <v>24</v>
      </c>
      <c r="U898" t="s">
        <v>25</v>
      </c>
      <c r="V898" t="s">
        <v>72</v>
      </c>
    </row>
    <row r="899" spans="1:22" x14ac:dyDescent="0.35">
      <c r="A899">
        <v>146</v>
      </c>
      <c r="B899">
        <v>176</v>
      </c>
      <c r="C899">
        <v>3.6</v>
      </c>
      <c r="D899">
        <v>8</v>
      </c>
      <c r="E899">
        <v>0</v>
      </c>
      <c r="F899">
        <v>5</v>
      </c>
      <c r="G899">
        <v>500</v>
      </c>
      <c r="H899">
        <v>0</v>
      </c>
      <c r="I899">
        <v>2</v>
      </c>
      <c r="J899" t="s">
        <v>27</v>
      </c>
      <c r="K899">
        <v>3</v>
      </c>
      <c r="L899">
        <v>1181</v>
      </c>
      <c r="M899" t="s">
        <v>23</v>
      </c>
      <c r="N899">
        <v>0.55903014413288299</v>
      </c>
      <c r="O899">
        <v>4.0525114155251098E-2</v>
      </c>
      <c r="P899">
        <v>0.62984561021238905</v>
      </c>
      <c r="Q899">
        <v>3.5903122885352601</v>
      </c>
      <c r="R899" t="s">
        <v>23</v>
      </c>
      <c r="S899">
        <v>3.5903122885352601</v>
      </c>
      <c r="T899" t="s">
        <v>24</v>
      </c>
      <c r="U899" t="s">
        <v>25</v>
      </c>
      <c r="V899" t="s">
        <v>72</v>
      </c>
    </row>
    <row r="900" spans="1:22" x14ac:dyDescent="0.35">
      <c r="A900">
        <v>146</v>
      </c>
      <c r="B900">
        <v>176</v>
      </c>
      <c r="C900">
        <v>3.6</v>
      </c>
      <c r="D900">
        <v>8</v>
      </c>
      <c r="E900">
        <v>0</v>
      </c>
      <c r="F900">
        <v>5</v>
      </c>
      <c r="G900">
        <v>500</v>
      </c>
      <c r="H900">
        <v>0</v>
      </c>
      <c r="I900">
        <v>2</v>
      </c>
      <c r="J900" t="s">
        <v>22</v>
      </c>
      <c r="K900">
        <v>4</v>
      </c>
      <c r="L900">
        <v>1113</v>
      </c>
      <c r="M900">
        <v>38.670981574975102</v>
      </c>
      <c r="N900">
        <v>0.54877930235017003</v>
      </c>
      <c r="O900">
        <v>7.0972033990025093E-2</v>
      </c>
      <c r="P900">
        <v>0.93040121621108596</v>
      </c>
      <c r="Q900">
        <v>4.6680808349838196</v>
      </c>
      <c r="R900" t="s">
        <v>23</v>
      </c>
      <c r="S900">
        <v>4.6680808349838196</v>
      </c>
      <c r="T900" t="s">
        <v>24</v>
      </c>
      <c r="U900" t="s">
        <v>25</v>
      </c>
      <c r="V900" t="s">
        <v>72</v>
      </c>
    </row>
    <row r="901" spans="1:22" x14ac:dyDescent="0.35">
      <c r="A901">
        <v>146</v>
      </c>
      <c r="B901">
        <v>176</v>
      </c>
      <c r="C901">
        <v>3.6</v>
      </c>
      <c r="D901">
        <v>8</v>
      </c>
      <c r="E901">
        <v>0</v>
      </c>
      <c r="F901">
        <v>5</v>
      </c>
      <c r="G901">
        <v>500</v>
      </c>
      <c r="H901">
        <v>0</v>
      </c>
      <c r="I901">
        <v>2</v>
      </c>
      <c r="J901" t="s">
        <v>27</v>
      </c>
      <c r="K901">
        <v>4</v>
      </c>
      <c r="L901">
        <v>1113</v>
      </c>
      <c r="M901" t="s">
        <v>23</v>
      </c>
      <c r="N901">
        <v>0.53937708030173703</v>
      </c>
      <c r="O901">
        <v>5.8219178082191701E-2</v>
      </c>
      <c r="P901">
        <v>0.63630617593076599</v>
      </c>
      <c r="Q901">
        <v>3.9189380042225999</v>
      </c>
      <c r="R901" t="s">
        <v>23</v>
      </c>
      <c r="S901">
        <v>3.9189380042225999</v>
      </c>
      <c r="T901" t="s">
        <v>24</v>
      </c>
      <c r="U901" t="s">
        <v>25</v>
      </c>
      <c r="V901" t="s">
        <v>72</v>
      </c>
    </row>
    <row r="902" spans="1:22" x14ac:dyDescent="0.35">
      <c r="A902">
        <v>146</v>
      </c>
      <c r="B902">
        <v>176</v>
      </c>
      <c r="C902">
        <v>3.6</v>
      </c>
      <c r="D902">
        <v>8</v>
      </c>
      <c r="E902">
        <v>0</v>
      </c>
      <c r="F902">
        <v>5</v>
      </c>
      <c r="G902">
        <v>750</v>
      </c>
      <c r="H902">
        <v>0</v>
      </c>
      <c r="I902">
        <v>2</v>
      </c>
      <c r="J902" t="s">
        <v>22</v>
      </c>
      <c r="K902">
        <v>0</v>
      </c>
      <c r="L902">
        <v>1293</v>
      </c>
      <c r="M902">
        <v>39.259018214760196</v>
      </c>
      <c r="N902">
        <v>0.613896584601753</v>
      </c>
      <c r="O902">
        <v>7.1230136605394997E-2</v>
      </c>
      <c r="P902">
        <v>0.93195197197424395</v>
      </c>
      <c r="Q902">
        <v>4.8642029209492099</v>
      </c>
      <c r="R902" t="s">
        <v>23</v>
      </c>
      <c r="S902">
        <v>4.8642029209492099</v>
      </c>
      <c r="T902" t="s">
        <v>24</v>
      </c>
      <c r="U902" t="s">
        <v>25</v>
      </c>
      <c r="V902" t="s">
        <v>72</v>
      </c>
    </row>
    <row r="903" spans="1:22" x14ac:dyDescent="0.35">
      <c r="A903">
        <v>146</v>
      </c>
      <c r="B903">
        <v>176</v>
      </c>
      <c r="C903">
        <v>3.6</v>
      </c>
      <c r="D903">
        <v>8</v>
      </c>
      <c r="E903">
        <v>0</v>
      </c>
      <c r="F903">
        <v>5</v>
      </c>
      <c r="G903">
        <v>750</v>
      </c>
      <c r="H903">
        <v>0</v>
      </c>
      <c r="I903">
        <v>2</v>
      </c>
      <c r="J903" t="s">
        <v>27</v>
      </c>
      <c r="K903">
        <v>0</v>
      </c>
      <c r="L903">
        <v>1293</v>
      </c>
      <c r="M903" t="s">
        <v>23</v>
      </c>
      <c r="N903">
        <v>0.59496333194963302</v>
      </c>
      <c r="O903">
        <v>3.2534246575342401E-2</v>
      </c>
      <c r="P903">
        <v>0.60546972302745306</v>
      </c>
      <c r="Q903">
        <v>3.6580646156235299</v>
      </c>
      <c r="R903" t="s">
        <v>23</v>
      </c>
      <c r="S903">
        <v>3.6580646156235299</v>
      </c>
      <c r="T903" t="s">
        <v>24</v>
      </c>
      <c r="U903" t="s">
        <v>25</v>
      </c>
      <c r="V903" t="s">
        <v>72</v>
      </c>
    </row>
    <row r="904" spans="1:22" x14ac:dyDescent="0.35">
      <c r="A904">
        <v>146</v>
      </c>
      <c r="B904">
        <v>176</v>
      </c>
      <c r="C904">
        <v>3.6</v>
      </c>
      <c r="D904">
        <v>8</v>
      </c>
      <c r="E904">
        <v>0</v>
      </c>
      <c r="F904">
        <v>5</v>
      </c>
      <c r="G904">
        <v>750</v>
      </c>
      <c r="H904">
        <v>0</v>
      </c>
      <c r="I904">
        <v>2</v>
      </c>
      <c r="J904" t="s">
        <v>22</v>
      </c>
      <c r="K904">
        <v>1</v>
      </c>
      <c r="L904">
        <v>1305</v>
      </c>
      <c r="M904">
        <v>39.568830362239602</v>
      </c>
      <c r="N904">
        <v>0.61490876953899798</v>
      </c>
      <c r="O904">
        <v>7.1937433623260202E-2</v>
      </c>
      <c r="P904">
        <v>0.93155967603127499</v>
      </c>
      <c r="Q904">
        <v>4.8968892894673104</v>
      </c>
      <c r="R904" t="s">
        <v>23</v>
      </c>
      <c r="S904">
        <v>4.8968892894673104</v>
      </c>
      <c r="T904" t="s">
        <v>24</v>
      </c>
      <c r="U904" t="s">
        <v>25</v>
      </c>
      <c r="V904" t="s">
        <v>72</v>
      </c>
    </row>
    <row r="905" spans="1:22" x14ac:dyDescent="0.35">
      <c r="A905">
        <v>146</v>
      </c>
      <c r="B905">
        <v>176</v>
      </c>
      <c r="C905">
        <v>3.6</v>
      </c>
      <c r="D905">
        <v>8</v>
      </c>
      <c r="E905">
        <v>0</v>
      </c>
      <c r="F905">
        <v>5</v>
      </c>
      <c r="G905">
        <v>750</v>
      </c>
      <c r="H905">
        <v>0</v>
      </c>
      <c r="I905">
        <v>2</v>
      </c>
      <c r="J905" t="s">
        <v>27</v>
      </c>
      <c r="K905">
        <v>1</v>
      </c>
      <c r="L905">
        <v>1305</v>
      </c>
      <c r="M905" t="s">
        <v>23</v>
      </c>
      <c r="N905">
        <v>0.596909692286404</v>
      </c>
      <c r="O905">
        <v>4.0525114155251098E-2</v>
      </c>
      <c r="P905">
        <v>0.598773526185155</v>
      </c>
      <c r="Q905">
        <v>3.6998831342932501</v>
      </c>
      <c r="R905" t="s">
        <v>23</v>
      </c>
      <c r="S905">
        <v>3.6998831342932501</v>
      </c>
      <c r="T905" t="s">
        <v>24</v>
      </c>
      <c r="U905" t="s">
        <v>25</v>
      </c>
      <c r="V905" t="s">
        <v>72</v>
      </c>
    </row>
    <row r="906" spans="1:22" x14ac:dyDescent="0.35">
      <c r="A906">
        <v>146</v>
      </c>
      <c r="B906">
        <v>176</v>
      </c>
      <c r="C906">
        <v>3.6</v>
      </c>
      <c r="D906">
        <v>8</v>
      </c>
      <c r="E906">
        <v>0</v>
      </c>
      <c r="F906">
        <v>5</v>
      </c>
      <c r="G906">
        <v>750</v>
      </c>
      <c r="H906">
        <v>0</v>
      </c>
      <c r="I906">
        <v>2</v>
      </c>
      <c r="J906" t="s">
        <v>22</v>
      </c>
      <c r="K906">
        <v>2</v>
      </c>
      <c r="L906">
        <v>1379</v>
      </c>
      <c r="M906">
        <v>34.4918695254106</v>
      </c>
      <c r="N906">
        <v>0.63398011664701504</v>
      </c>
      <c r="O906">
        <v>6.2321655492189099E-2</v>
      </c>
      <c r="P906">
        <v>0.92752208814300696</v>
      </c>
      <c r="Q906">
        <v>4.8533160847673802</v>
      </c>
      <c r="R906" t="s">
        <v>23</v>
      </c>
      <c r="S906">
        <v>4.8533160847673802</v>
      </c>
      <c r="T906" t="s">
        <v>24</v>
      </c>
      <c r="U906" t="s">
        <v>25</v>
      </c>
      <c r="V906" t="s">
        <v>72</v>
      </c>
    </row>
    <row r="907" spans="1:22" x14ac:dyDescent="0.35">
      <c r="A907">
        <v>146</v>
      </c>
      <c r="B907">
        <v>176</v>
      </c>
      <c r="C907">
        <v>3.6</v>
      </c>
      <c r="D907">
        <v>8</v>
      </c>
      <c r="E907">
        <v>0</v>
      </c>
      <c r="F907">
        <v>5</v>
      </c>
      <c r="G907">
        <v>750</v>
      </c>
      <c r="H907">
        <v>0</v>
      </c>
      <c r="I907">
        <v>2</v>
      </c>
      <c r="J907" t="s">
        <v>27</v>
      </c>
      <c r="K907">
        <v>2</v>
      </c>
      <c r="L907">
        <v>1379</v>
      </c>
      <c r="M907" t="s">
        <v>23</v>
      </c>
      <c r="N907">
        <v>0.61570427289605301</v>
      </c>
      <c r="O907">
        <v>1.8835616438356101E-2</v>
      </c>
      <c r="P907">
        <v>0.59491415476308096</v>
      </c>
      <c r="Q907">
        <v>3.4608583583305998</v>
      </c>
      <c r="R907" t="s">
        <v>23</v>
      </c>
      <c r="S907">
        <v>3.4608583583305998</v>
      </c>
      <c r="T907" t="s">
        <v>24</v>
      </c>
      <c r="U907" t="s">
        <v>25</v>
      </c>
      <c r="V907" t="s">
        <v>72</v>
      </c>
    </row>
    <row r="908" spans="1:22" x14ac:dyDescent="0.35">
      <c r="A908">
        <v>146</v>
      </c>
      <c r="B908">
        <v>176</v>
      </c>
      <c r="C908">
        <v>3.6</v>
      </c>
      <c r="D908">
        <v>8</v>
      </c>
      <c r="E908">
        <v>0</v>
      </c>
      <c r="F908">
        <v>5</v>
      </c>
      <c r="G908">
        <v>750</v>
      </c>
      <c r="H908">
        <v>0</v>
      </c>
      <c r="I908">
        <v>2</v>
      </c>
      <c r="J908" t="s">
        <v>22</v>
      </c>
      <c r="K908">
        <v>3</v>
      </c>
      <c r="L908">
        <v>1455</v>
      </c>
      <c r="M908">
        <v>40.991681158608799</v>
      </c>
      <c r="N908">
        <v>0.65769792117542203</v>
      </c>
      <c r="O908">
        <v>7.4020912505875294E-2</v>
      </c>
      <c r="P908">
        <v>0.93062199729351203</v>
      </c>
      <c r="Q908">
        <v>5.1307046045103801</v>
      </c>
      <c r="R908" t="s">
        <v>23</v>
      </c>
      <c r="S908">
        <v>5.1307046045103801</v>
      </c>
      <c r="T908" t="s">
        <v>24</v>
      </c>
      <c r="U908" t="s">
        <v>25</v>
      </c>
      <c r="V908" t="s">
        <v>72</v>
      </c>
    </row>
    <row r="909" spans="1:22" x14ac:dyDescent="0.35">
      <c r="A909">
        <v>146</v>
      </c>
      <c r="B909">
        <v>176</v>
      </c>
      <c r="C909">
        <v>3.6</v>
      </c>
      <c r="D909">
        <v>8</v>
      </c>
      <c r="E909">
        <v>0</v>
      </c>
      <c r="F909">
        <v>5</v>
      </c>
      <c r="G909">
        <v>750</v>
      </c>
      <c r="H909">
        <v>0</v>
      </c>
      <c r="I909">
        <v>2</v>
      </c>
      <c r="J909" t="s">
        <v>27</v>
      </c>
      <c r="K909">
        <v>3</v>
      </c>
      <c r="L909">
        <v>1455</v>
      </c>
      <c r="M909" t="s">
        <v>23</v>
      </c>
      <c r="N909">
        <v>0.63272562673247601</v>
      </c>
      <c r="O909">
        <v>1.9406392694063902E-2</v>
      </c>
      <c r="P909">
        <v>0.57822874942635205</v>
      </c>
      <c r="Q909">
        <v>3.3897865353188501</v>
      </c>
      <c r="R909" t="s">
        <v>23</v>
      </c>
      <c r="S909">
        <v>3.3897865353188501</v>
      </c>
      <c r="T909" t="s">
        <v>24</v>
      </c>
      <c r="U909" t="s">
        <v>25</v>
      </c>
      <c r="V909" t="s">
        <v>72</v>
      </c>
    </row>
    <row r="910" spans="1:22" x14ac:dyDescent="0.35">
      <c r="A910">
        <v>146</v>
      </c>
      <c r="B910">
        <v>176</v>
      </c>
      <c r="C910">
        <v>3.6</v>
      </c>
      <c r="D910">
        <v>8</v>
      </c>
      <c r="E910">
        <v>0</v>
      </c>
      <c r="F910">
        <v>5</v>
      </c>
      <c r="G910">
        <v>750</v>
      </c>
      <c r="H910">
        <v>0</v>
      </c>
      <c r="I910">
        <v>2</v>
      </c>
      <c r="J910" t="s">
        <v>22</v>
      </c>
      <c r="K910">
        <v>4</v>
      </c>
      <c r="L910">
        <v>1378</v>
      </c>
      <c r="M910">
        <v>39.704510837972499</v>
      </c>
      <c r="N910">
        <v>0.63793266625934797</v>
      </c>
      <c r="O910">
        <v>7.18914803958801E-2</v>
      </c>
      <c r="P910">
        <v>0.92905192888059795</v>
      </c>
      <c r="Q910">
        <v>4.9769129319294096</v>
      </c>
      <c r="R910" t="s">
        <v>23</v>
      </c>
      <c r="S910">
        <v>4.9769129319294096</v>
      </c>
      <c r="T910" t="s">
        <v>24</v>
      </c>
      <c r="U910" t="s">
        <v>25</v>
      </c>
      <c r="V910" t="s">
        <v>72</v>
      </c>
    </row>
    <row r="911" spans="1:22" x14ac:dyDescent="0.35">
      <c r="A911">
        <v>146</v>
      </c>
      <c r="B911">
        <v>176</v>
      </c>
      <c r="C911">
        <v>3.6</v>
      </c>
      <c r="D911">
        <v>8</v>
      </c>
      <c r="E911">
        <v>0</v>
      </c>
      <c r="F911">
        <v>5</v>
      </c>
      <c r="G911">
        <v>750</v>
      </c>
      <c r="H911">
        <v>0</v>
      </c>
      <c r="I911">
        <v>2</v>
      </c>
      <c r="J911" t="s">
        <v>27</v>
      </c>
      <c r="K911">
        <v>4</v>
      </c>
      <c r="L911">
        <v>1378</v>
      </c>
      <c r="M911" t="s">
        <v>23</v>
      </c>
      <c r="N911">
        <v>0.61566893912784304</v>
      </c>
      <c r="O911">
        <v>2.56849315068493E-2</v>
      </c>
      <c r="P911">
        <v>0.59027321058200399</v>
      </c>
      <c r="Q911">
        <v>3.6089172031918699</v>
      </c>
      <c r="R911" t="s">
        <v>23</v>
      </c>
      <c r="S911">
        <v>3.6089172031918699</v>
      </c>
      <c r="T911" t="s">
        <v>24</v>
      </c>
      <c r="U911" t="s">
        <v>25</v>
      </c>
      <c r="V911" t="s">
        <v>72</v>
      </c>
    </row>
    <row r="912" spans="1:22" x14ac:dyDescent="0.35">
      <c r="A912">
        <v>146</v>
      </c>
      <c r="B912">
        <v>176</v>
      </c>
      <c r="C912">
        <v>3.6</v>
      </c>
      <c r="D912">
        <v>8</v>
      </c>
      <c r="E912">
        <v>0</v>
      </c>
      <c r="F912">
        <v>5</v>
      </c>
      <c r="G912">
        <v>1000</v>
      </c>
      <c r="H912">
        <v>0</v>
      </c>
      <c r="I912">
        <v>2</v>
      </c>
      <c r="J912" t="s">
        <v>22</v>
      </c>
      <c r="K912">
        <v>0</v>
      </c>
      <c r="L912">
        <v>1662</v>
      </c>
      <c r="M912">
        <v>34.954526543195001</v>
      </c>
      <c r="N912">
        <v>0.69863797928180504</v>
      </c>
      <c r="O912">
        <v>6.2452891225994601E-2</v>
      </c>
      <c r="P912">
        <v>0.93250362385047103</v>
      </c>
      <c r="Q912">
        <v>5.2116275657136502</v>
      </c>
      <c r="R912" t="s">
        <v>23</v>
      </c>
      <c r="S912">
        <v>5.2116275657136502</v>
      </c>
      <c r="T912" t="s">
        <v>24</v>
      </c>
      <c r="U912" t="s">
        <v>25</v>
      </c>
      <c r="V912" t="s">
        <v>72</v>
      </c>
    </row>
    <row r="913" spans="1:22" x14ac:dyDescent="0.35">
      <c r="A913">
        <v>146</v>
      </c>
      <c r="B913">
        <v>176</v>
      </c>
      <c r="C913">
        <v>3.6</v>
      </c>
      <c r="D913">
        <v>8</v>
      </c>
      <c r="E913">
        <v>0</v>
      </c>
      <c r="F913">
        <v>5</v>
      </c>
      <c r="G913">
        <v>1000</v>
      </c>
      <c r="H913">
        <v>0</v>
      </c>
      <c r="I913">
        <v>2</v>
      </c>
      <c r="J913" t="s">
        <v>27</v>
      </c>
      <c r="K913">
        <v>0</v>
      </c>
      <c r="L913">
        <v>1662</v>
      </c>
      <c r="M913" t="s">
        <v>23</v>
      </c>
      <c r="N913">
        <v>0.68206053839615399</v>
      </c>
      <c r="O913">
        <v>1.3698630136986301E-2</v>
      </c>
      <c r="P913">
        <v>0.541965657660611</v>
      </c>
      <c r="Q913">
        <v>3.4137020221410901</v>
      </c>
      <c r="R913" t="s">
        <v>23</v>
      </c>
      <c r="S913">
        <v>3.4137020221410901</v>
      </c>
      <c r="T913" t="s">
        <v>24</v>
      </c>
      <c r="U913" t="s">
        <v>25</v>
      </c>
      <c r="V913" t="s">
        <v>72</v>
      </c>
    </row>
    <row r="914" spans="1:22" x14ac:dyDescent="0.35">
      <c r="A914">
        <v>146</v>
      </c>
      <c r="B914">
        <v>176</v>
      </c>
      <c r="C914">
        <v>3.6</v>
      </c>
      <c r="D914">
        <v>8</v>
      </c>
      <c r="E914">
        <v>0</v>
      </c>
      <c r="F914">
        <v>5</v>
      </c>
      <c r="G914">
        <v>1000</v>
      </c>
      <c r="H914">
        <v>0</v>
      </c>
      <c r="I914">
        <v>2</v>
      </c>
      <c r="J914" t="s">
        <v>22</v>
      </c>
      <c r="K914">
        <v>1</v>
      </c>
      <c r="L914">
        <v>1695</v>
      </c>
      <c r="M914">
        <v>33.457256814022898</v>
      </c>
      <c r="N914">
        <v>0.70329344454827203</v>
      </c>
      <c r="O914">
        <v>5.9686645409530302E-2</v>
      </c>
      <c r="P914">
        <v>0.93385214333987099</v>
      </c>
      <c r="Q914">
        <v>5.2232816991193003</v>
      </c>
      <c r="R914" t="s">
        <v>23</v>
      </c>
      <c r="S914">
        <v>5.2232816991193003</v>
      </c>
      <c r="T914" t="s">
        <v>24</v>
      </c>
      <c r="U914" t="s">
        <v>25</v>
      </c>
      <c r="V914" t="s">
        <v>72</v>
      </c>
    </row>
    <row r="915" spans="1:22" x14ac:dyDescent="0.35">
      <c r="A915">
        <v>146</v>
      </c>
      <c r="B915">
        <v>176</v>
      </c>
      <c r="C915">
        <v>3.6</v>
      </c>
      <c r="D915">
        <v>8</v>
      </c>
      <c r="E915">
        <v>0</v>
      </c>
      <c r="F915">
        <v>5</v>
      </c>
      <c r="G915">
        <v>1000</v>
      </c>
      <c r="H915">
        <v>0</v>
      </c>
      <c r="I915">
        <v>2</v>
      </c>
      <c r="J915" t="s">
        <v>27</v>
      </c>
      <c r="K915">
        <v>1</v>
      </c>
      <c r="L915">
        <v>1695</v>
      </c>
      <c r="M915" t="s">
        <v>23</v>
      </c>
      <c r="N915">
        <v>0.68344323104597005</v>
      </c>
      <c r="O915">
        <v>3.4246575342465699E-3</v>
      </c>
      <c r="P915">
        <v>0.54291491341507203</v>
      </c>
      <c r="Q915">
        <v>3.2679413962078101</v>
      </c>
      <c r="R915" t="s">
        <v>23</v>
      </c>
      <c r="S915">
        <v>3.2679413962078101</v>
      </c>
      <c r="T915" t="s">
        <v>24</v>
      </c>
      <c r="U915" t="s">
        <v>25</v>
      </c>
      <c r="V915" t="s">
        <v>72</v>
      </c>
    </row>
    <row r="916" spans="1:22" x14ac:dyDescent="0.35">
      <c r="A916">
        <v>146</v>
      </c>
      <c r="B916">
        <v>176</v>
      </c>
      <c r="C916">
        <v>3.6</v>
      </c>
      <c r="D916">
        <v>8</v>
      </c>
      <c r="E916">
        <v>0</v>
      </c>
      <c r="F916">
        <v>5</v>
      </c>
      <c r="G916">
        <v>1000</v>
      </c>
      <c r="H916">
        <v>0</v>
      </c>
      <c r="I916">
        <v>2</v>
      </c>
      <c r="J916" t="s">
        <v>22</v>
      </c>
      <c r="K916">
        <v>2</v>
      </c>
      <c r="L916">
        <v>1673</v>
      </c>
      <c r="M916">
        <v>34.979149187023403</v>
      </c>
      <c r="N916">
        <v>0.70101081331166903</v>
      </c>
      <c r="O916">
        <v>6.2482529257430301E-2</v>
      </c>
      <c r="P916">
        <v>0.93286246835828401</v>
      </c>
      <c r="Q916">
        <v>5.23190449997748</v>
      </c>
      <c r="R916" t="s">
        <v>23</v>
      </c>
      <c r="S916">
        <v>5.23190449997748</v>
      </c>
      <c r="T916" t="s">
        <v>24</v>
      </c>
      <c r="U916" t="s">
        <v>25</v>
      </c>
      <c r="V916" t="s">
        <v>72</v>
      </c>
    </row>
    <row r="917" spans="1:22" x14ac:dyDescent="0.35">
      <c r="A917">
        <v>146</v>
      </c>
      <c r="B917">
        <v>176</v>
      </c>
      <c r="C917">
        <v>3.6</v>
      </c>
      <c r="D917">
        <v>8</v>
      </c>
      <c r="E917">
        <v>0</v>
      </c>
      <c r="F917">
        <v>5</v>
      </c>
      <c r="G917">
        <v>1000</v>
      </c>
      <c r="H917">
        <v>0</v>
      </c>
      <c r="I917">
        <v>2</v>
      </c>
      <c r="J917" t="s">
        <v>27</v>
      </c>
      <c r="K917">
        <v>2</v>
      </c>
      <c r="L917">
        <v>1673</v>
      </c>
      <c r="M917" t="s">
        <v>23</v>
      </c>
      <c r="N917">
        <v>0.68099018561347302</v>
      </c>
      <c r="O917">
        <v>5.1369863013698601E-3</v>
      </c>
      <c r="P917">
        <v>0.54561197833019504</v>
      </c>
      <c r="Q917">
        <v>3.2673594488092101</v>
      </c>
      <c r="R917" t="s">
        <v>23</v>
      </c>
      <c r="S917">
        <v>3.2673594488092101</v>
      </c>
      <c r="T917" t="s">
        <v>24</v>
      </c>
      <c r="U917" t="s">
        <v>25</v>
      </c>
      <c r="V917" t="s">
        <v>72</v>
      </c>
    </row>
    <row r="918" spans="1:22" x14ac:dyDescent="0.35">
      <c r="A918">
        <v>146</v>
      </c>
      <c r="B918">
        <v>176</v>
      </c>
      <c r="C918">
        <v>3.6</v>
      </c>
      <c r="D918">
        <v>8</v>
      </c>
      <c r="E918">
        <v>0</v>
      </c>
      <c r="F918">
        <v>5</v>
      </c>
      <c r="G918">
        <v>1000</v>
      </c>
      <c r="H918">
        <v>0</v>
      </c>
      <c r="I918">
        <v>2</v>
      </c>
      <c r="J918" t="s">
        <v>22</v>
      </c>
      <c r="K918">
        <v>3</v>
      </c>
      <c r="L918">
        <v>1591</v>
      </c>
      <c r="M918">
        <v>36.9296112154898</v>
      </c>
      <c r="N918">
        <v>0.68593572115906898</v>
      </c>
      <c r="O918">
        <v>6.6410078999791997E-2</v>
      </c>
      <c r="P918">
        <v>0.93067283484427898</v>
      </c>
      <c r="Q918">
        <v>5.18695688764726</v>
      </c>
      <c r="R918" t="s">
        <v>23</v>
      </c>
      <c r="S918">
        <v>5.18695688764726</v>
      </c>
      <c r="T918" t="s">
        <v>24</v>
      </c>
      <c r="U918" t="s">
        <v>25</v>
      </c>
      <c r="V918" t="s">
        <v>72</v>
      </c>
    </row>
    <row r="919" spans="1:22" x14ac:dyDescent="0.35">
      <c r="A919">
        <v>146</v>
      </c>
      <c r="B919">
        <v>176</v>
      </c>
      <c r="C919">
        <v>3.6</v>
      </c>
      <c r="D919">
        <v>8</v>
      </c>
      <c r="E919">
        <v>0</v>
      </c>
      <c r="F919">
        <v>5</v>
      </c>
      <c r="G919">
        <v>1000</v>
      </c>
      <c r="H919">
        <v>0</v>
      </c>
      <c r="I919">
        <v>2</v>
      </c>
      <c r="J919" t="s">
        <v>27</v>
      </c>
      <c r="K919">
        <v>3</v>
      </c>
      <c r="L919">
        <v>1591</v>
      </c>
      <c r="M919" t="s">
        <v>23</v>
      </c>
      <c r="N919">
        <v>0.66433323145651901</v>
      </c>
      <c r="O919">
        <v>8.5616438356164292E-3</v>
      </c>
      <c r="P919">
        <v>0.55817862607579205</v>
      </c>
      <c r="Q919">
        <v>3.3132490830846102</v>
      </c>
      <c r="R919" t="s">
        <v>23</v>
      </c>
      <c r="S919">
        <v>3.3132490830846102</v>
      </c>
      <c r="T919" t="s">
        <v>24</v>
      </c>
      <c r="U919" t="s">
        <v>25</v>
      </c>
      <c r="V919" t="s">
        <v>72</v>
      </c>
    </row>
    <row r="920" spans="1:22" x14ac:dyDescent="0.35">
      <c r="A920">
        <v>146</v>
      </c>
      <c r="B920">
        <v>176</v>
      </c>
      <c r="C920">
        <v>3.6</v>
      </c>
      <c r="D920">
        <v>8</v>
      </c>
      <c r="E920">
        <v>0</v>
      </c>
      <c r="F920">
        <v>5</v>
      </c>
      <c r="G920">
        <v>1000</v>
      </c>
      <c r="H920">
        <v>0</v>
      </c>
      <c r="I920">
        <v>2</v>
      </c>
      <c r="J920" t="s">
        <v>22</v>
      </c>
      <c r="K920">
        <v>4</v>
      </c>
      <c r="L920">
        <v>1664</v>
      </c>
      <c r="M920">
        <v>32.144667397097997</v>
      </c>
      <c r="N920">
        <v>0.69718899769300402</v>
      </c>
      <c r="O920">
        <v>5.75307410436647E-2</v>
      </c>
      <c r="P920">
        <v>0.93261298348911503</v>
      </c>
      <c r="Q920">
        <v>5.1505451281980497</v>
      </c>
      <c r="R920" t="s">
        <v>23</v>
      </c>
      <c r="S920">
        <v>5.1505451281980497</v>
      </c>
      <c r="T920" t="s">
        <v>24</v>
      </c>
      <c r="U920" t="s">
        <v>25</v>
      </c>
      <c r="V920" t="s">
        <v>72</v>
      </c>
    </row>
    <row r="921" spans="1:22" x14ac:dyDescent="0.35">
      <c r="A921">
        <v>146</v>
      </c>
      <c r="B921">
        <v>176</v>
      </c>
      <c r="C921">
        <v>3.6</v>
      </c>
      <c r="D921">
        <v>8</v>
      </c>
      <c r="E921">
        <v>0</v>
      </c>
      <c r="F921">
        <v>5</v>
      </c>
      <c r="G921">
        <v>1000</v>
      </c>
      <c r="H921">
        <v>0</v>
      </c>
      <c r="I921">
        <v>2</v>
      </c>
      <c r="J921" t="s">
        <v>27</v>
      </c>
      <c r="K921">
        <v>4</v>
      </c>
      <c r="L921">
        <v>1664</v>
      </c>
      <c r="M921" t="s">
        <v>23</v>
      </c>
      <c r="N921">
        <v>0.68086555757788603</v>
      </c>
      <c r="O921">
        <v>1.2557077625570699E-2</v>
      </c>
      <c r="P921">
        <v>0.54273109390720897</v>
      </c>
      <c r="Q921">
        <v>3.4151426375171101</v>
      </c>
      <c r="R921" t="s">
        <v>23</v>
      </c>
      <c r="S921">
        <v>3.4151426375171101</v>
      </c>
      <c r="T921" t="s">
        <v>24</v>
      </c>
      <c r="U921" t="s">
        <v>25</v>
      </c>
      <c r="V921" t="s">
        <v>72</v>
      </c>
    </row>
    <row r="922" spans="1:22" x14ac:dyDescent="0.35">
      <c r="A922">
        <v>146</v>
      </c>
      <c r="B922">
        <v>176</v>
      </c>
      <c r="C922">
        <v>3.6</v>
      </c>
      <c r="D922">
        <v>8</v>
      </c>
      <c r="E922">
        <v>0</v>
      </c>
      <c r="F922">
        <v>5</v>
      </c>
      <c r="G922">
        <v>146</v>
      </c>
      <c r="H922">
        <v>10</v>
      </c>
      <c r="I922">
        <v>2</v>
      </c>
      <c r="J922" t="s">
        <v>22</v>
      </c>
      <c r="K922">
        <v>0</v>
      </c>
      <c r="L922">
        <v>877</v>
      </c>
      <c r="M922">
        <v>56.269935206303799</v>
      </c>
      <c r="N922">
        <v>0.445765057061286</v>
      </c>
      <c r="O922">
        <v>0.105113534948558</v>
      </c>
      <c r="P922">
        <v>0.90664314807037205</v>
      </c>
      <c r="Q922">
        <v>4.7398099669295704</v>
      </c>
      <c r="R922">
        <v>5.2390307809283403</v>
      </c>
      <c r="S922">
        <v>4.6910139475161596</v>
      </c>
      <c r="T922" t="s">
        <v>24</v>
      </c>
      <c r="U922" t="s">
        <v>25</v>
      </c>
      <c r="V922" t="s">
        <v>71</v>
      </c>
    </row>
    <row r="923" spans="1:22" x14ac:dyDescent="0.35">
      <c r="A923">
        <v>146</v>
      </c>
      <c r="B923">
        <v>176</v>
      </c>
      <c r="C923">
        <v>3.6</v>
      </c>
      <c r="D923">
        <v>8</v>
      </c>
      <c r="E923">
        <v>0</v>
      </c>
      <c r="F923">
        <v>5</v>
      </c>
      <c r="G923">
        <v>146</v>
      </c>
      <c r="H923">
        <v>10</v>
      </c>
      <c r="I923">
        <v>2</v>
      </c>
      <c r="J923" t="s">
        <v>27</v>
      </c>
      <c r="K923">
        <v>0</v>
      </c>
      <c r="L923">
        <v>877</v>
      </c>
      <c r="M923" t="s">
        <v>23</v>
      </c>
      <c r="N923">
        <v>0.45472657099369401</v>
      </c>
      <c r="O923">
        <v>0.117579908675799</v>
      </c>
      <c r="P923">
        <v>0.67085994621529299</v>
      </c>
      <c r="Q923">
        <v>4.45193231590153</v>
      </c>
      <c r="R923">
        <v>4.9756752802859197</v>
      </c>
      <c r="S923">
        <v>4.4007393945707198</v>
      </c>
      <c r="T923" t="s">
        <v>24</v>
      </c>
      <c r="U923" t="s">
        <v>25</v>
      </c>
      <c r="V923" t="s">
        <v>71</v>
      </c>
    </row>
    <row r="924" spans="1:22" x14ac:dyDescent="0.35">
      <c r="A924">
        <v>146</v>
      </c>
      <c r="B924">
        <v>176</v>
      </c>
      <c r="C924">
        <v>3.6</v>
      </c>
      <c r="D924">
        <v>8</v>
      </c>
      <c r="E924">
        <v>0</v>
      </c>
      <c r="F924">
        <v>5</v>
      </c>
      <c r="G924">
        <v>146</v>
      </c>
      <c r="H924">
        <v>10</v>
      </c>
      <c r="I924">
        <v>2</v>
      </c>
      <c r="J924" t="s">
        <v>22</v>
      </c>
      <c r="K924">
        <v>1</v>
      </c>
      <c r="L924">
        <v>886</v>
      </c>
      <c r="M924">
        <v>52.887236106627697</v>
      </c>
      <c r="N924">
        <v>0.44871610786553601</v>
      </c>
      <c r="O924">
        <v>9.8652116201861401E-2</v>
      </c>
      <c r="P924">
        <v>0.90890302306972304</v>
      </c>
      <c r="Q924">
        <v>4.7079085538587497</v>
      </c>
      <c r="R924">
        <v>3.8080771598792298</v>
      </c>
      <c r="S924">
        <v>4.8109426829403796</v>
      </c>
      <c r="T924" t="s">
        <v>24</v>
      </c>
      <c r="U924" t="s">
        <v>25</v>
      </c>
      <c r="V924" t="s">
        <v>71</v>
      </c>
    </row>
    <row r="925" spans="1:22" x14ac:dyDescent="0.35">
      <c r="A925">
        <v>146</v>
      </c>
      <c r="B925">
        <v>176</v>
      </c>
      <c r="C925">
        <v>3.6</v>
      </c>
      <c r="D925">
        <v>8</v>
      </c>
      <c r="E925">
        <v>0</v>
      </c>
      <c r="F925">
        <v>5</v>
      </c>
      <c r="G925">
        <v>146</v>
      </c>
      <c r="H925">
        <v>10</v>
      </c>
      <c r="I925">
        <v>2</v>
      </c>
      <c r="J925" t="s">
        <v>27</v>
      </c>
      <c r="K925">
        <v>1</v>
      </c>
      <c r="L925">
        <v>886</v>
      </c>
      <c r="M925" t="s">
        <v>23</v>
      </c>
      <c r="N925">
        <v>0.456357360295716</v>
      </c>
      <c r="O925">
        <v>0.111872146118721</v>
      </c>
      <c r="P925">
        <v>0.67330075905016096</v>
      </c>
      <c r="Q925">
        <v>4.5221164245028698</v>
      </c>
      <c r="R925">
        <v>2.4653699465321499</v>
      </c>
      <c r="S925">
        <v>4.75762174640791</v>
      </c>
      <c r="T925" t="s">
        <v>24</v>
      </c>
      <c r="U925" t="s">
        <v>25</v>
      </c>
      <c r="V925" t="s">
        <v>71</v>
      </c>
    </row>
    <row r="926" spans="1:22" x14ac:dyDescent="0.35">
      <c r="A926">
        <v>146</v>
      </c>
      <c r="B926">
        <v>176</v>
      </c>
      <c r="C926">
        <v>3.6</v>
      </c>
      <c r="D926">
        <v>8</v>
      </c>
      <c r="E926">
        <v>0</v>
      </c>
      <c r="F926">
        <v>5</v>
      </c>
      <c r="G926">
        <v>146</v>
      </c>
      <c r="H926">
        <v>10</v>
      </c>
      <c r="I926">
        <v>2</v>
      </c>
      <c r="J926" t="s">
        <v>22</v>
      </c>
      <c r="K926">
        <v>2</v>
      </c>
      <c r="L926">
        <v>873</v>
      </c>
      <c r="M926">
        <v>55.966866531654603</v>
      </c>
      <c r="N926">
        <v>0.44395802406675799</v>
      </c>
      <c r="O926">
        <v>0.104188021851133</v>
      </c>
      <c r="P926">
        <v>0.912557803061677</v>
      </c>
      <c r="Q926">
        <v>4.7484321141284704</v>
      </c>
      <c r="R926">
        <v>3.76412116742546</v>
      </c>
      <c r="S926">
        <v>4.8611394744379703</v>
      </c>
      <c r="T926" t="s">
        <v>24</v>
      </c>
      <c r="U926" t="s">
        <v>25</v>
      </c>
      <c r="V926" t="s">
        <v>71</v>
      </c>
    </row>
    <row r="927" spans="1:22" x14ac:dyDescent="0.35">
      <c r="A927">
        <v>146</v>
      </c>
      <c r="B927">
        <v>176</v>
      </c>
      <c r="C927">
        <v>3.6</v>
      </c>
      <c r="D927">
        <v>8</v>
      </c>
      <c r="E927">
        <v>0</v>
      </c>
      <c r="F927">
        <v>5</v>
      </c>
      <c r="G927">
        <v>146</v>
      </c>
      <c r="H927">
        <v>10</v>
      </c>
      <c r="I927">
        <v>2</v>
      </c>
      <c r="J927" t="s">
        <v>27</v>
      </c>
      <c r="K927">
        <v>2</v>
      </c>
      <c r="L927">
        <v>873</v>
      </c>
      <c r="M927" t="s">
        <v>23</v>
      </c>
      <c r="N927">
        <v>0.452780495759947</v>
      </c>
      <c r="O927">
        <v>0.115296803652968</v>
      </c>
      <c r="P927">
        <v>0.67549275594973301</v>
      </c>
      <c r="Q927">
        <v>4.5251080111292303</v>
      </c>
      <c r="R927">
        <v>4.3274222770911397</v>
      </c>
      <c r="S927">
        <v>4.5477437822022901</v>
      </c>
      <c r="T927" t="s">
        <v>24</v>
      </c>
      <c r="U927" t="s">
        <v>25</v>
      </c>
      <c r="V927" t="s">
        <v>71</v>
      </c>
    </row>
    <row r="928" spans="1:22" x14ac:dyDescent="0.35">
      <c r="A928">
        <v>146</v>
      </c>
      <c r="B928">
        <v>176</v>
      </c>
      <c r="C928">
        <v>3.6</v>
      </c>
      <c r="D928">
        <v>8</v>
      </c>
      <c r="E928">
        <v>0</v>
      </c>
      <c r="F928">
        <v>5</v>
      </c>
      <c r="G928">
        <v>146</v>
      </c>
      <c r="H928">
        <v>10</v>
      </c>
      <c r="I928">
        <v>2</v>
      </c>
      <c r="J928" t="s">
        <v>22</v>
      </c>
      <c r="K928">
        <v>3</v>
      </c>
      <c r="L928">
        <v>877</v>
      </c>
      <c r="M928">
        <v>60.3548663330807</v>
      </c>
      <c r="N928">
        <v>0.45174386328481703</v>
      </c>
      <c r="O928">
        <v>0.11276627177040301</v>
      </c>
      <c r="P928">
        <v>0.91274776647810896</v>
      </c>
      <c r="Q928">
        <v>4.8694351380976997</v>
      </c>
      <c r="R928">
        <v>4.7957630688121196</v>
      </c>
      <c r="S928">
        <v>4.877870871222</v>
      </c>
      <c r="T928" t="s">
        <v>24</v>
      </c>
      <c r="U928" t="s">
        <v>25</v>
      </c>
      <c r="V928" t="s">
        <v>71</v>
      </c>
    </row>
    <row r="929" spans="1:22" x14ac:dyDescent="0.35">
      <c r="A929">
        <v>146</v>
      </c>
      <c r="B929">
        <v>176</v>
      </c>
      <c r="C929">
        <v>3.6</v>
      </c>
      <c r="D929">
        <v>8</v>
      </c>
      <c r="E929">
        <v>0</v>
      </c>
      <c r="F929">
        <v>5</v>
      </c>
      <c r="G929">
        <v>146</v>
      </c>
      <c r="H929">
        <v>10</v>
      </c>
      <c r="I929">
        <v>2</v>
      </c>
      <c r="J929" t="s">
        <v>27</v>
      </c>
      <c r="K929">
        <v>3</v>
      </c>
      <c r="L929">
        <v>877</v>
      </c>
      <c r="M929" t="s">
        <v>23</v>
      </c>
      <c r="N929">
        <v>0.45627582083061502</v>
      </c>
      <c r="O929">
        <v>0.11986301369863001</v>
      </c>
      <c r="P929">
        <v>0.67085994621529299</v>
      </c>
      <c r="Q929">
        <v>4.4164548971920397</v>
      </c>
      <c r="R929">
        <v>3.7679155423961901</v>
      </c>
      <c r="S929">
        <v>4.49071512865721</v>
      </c>
      <c r="T929" t="s">
        <v>24</v>
      </c>
      <c r="U929" t="s">
        <v>25</v>
      </c>
      <c r="V929" t="s">
        <v>71</v>
      </c>
    </row>
    <row r="930" spans="1:22" x14ac:dyDescent="0.35">
      <c r="A930">
        <v>146</v>
      </c>
      <c r="B930">
        <v>176</v>
      </c>
      <c r="C930">
        <v>3.6</v>
      </c>
      <c r="D930">
        <v>8</v>
      </c>
      <c r="E930">
        <v>0</v>
      </c>
      <c r="F930">
        <v>5</v>
      </c>
      <c r="G930">
        <v>146</v>
      </c>
      <c r="H930">
        <v>10</v>
      </c>
      <c r="I930">
        <v>2</v>
      </c>
      <c r="J930" t="s">
        <v>22</v>
      </c>
      <c r="K930">
        <v>4</v>
      </c>
      <c r="L930">
        <v>882</v>
      </c>
      <c r="M930">
        <v>56.804154654374003</v>
      </c>
      <c r="N930">
        <v>0.45053967518624599</v>
      </c>
      <c r="O930">
        <v>0.10588991394309499</v>
      </c>
      <c r="P930">
        <v>0.90889682890788404</v>
      </c>
      <c r="Q930">
        <v>4.7712696684827396</v>
      </c>
      <c r="R930">
        <v>4.4397530177970701</v>
      </c>
      <c r="S930">
        <v>4.8149579092707802</v>
      </c>
      <c r="T930" t="s">
        <v>24</v>
      </c>
      <c r="U930" t="s">
        <v>25</v>
      </c>
      <c r="V930" t="s">
        <v>71</v>
      </c>
    </row>
    <row r="931" spans="1:22" x14ac:dyDescent="0.35">
      <c r="A931">
        <v>146</v>
      </c>
      <c r="B931">
        <v>176</v>
      </c>
      <c r="C931">
        <v>3.6</v>
      </c>
      <c r="D931">
        <v>8</v>
      </c>
      <c r="E931">
        <v>0</v>
      </c>
      <c r="F931">
        <v>5</v>
      </c>
      <c r="G931">
        <v>146</v>
      </c>
      <c r="H931">
        <v>10</v>
      </c>
      <c r="I931">
        <v>2</v>
      </c>
      <c r="J931" t="s">
        <v>27</v>
      </c>
      <c r="K931">
        <v>4</v>
      </c>
      <c r="L931">
        <v>882</v>
      </c>
      <c r="M931" t="s">
        <v>23</v>
      </c>
      <c r="N931">
        <v>0.45888508371385001</v>
      </c>
      <c r="O931">
        <v>0.12442922374429199</v>
      </c>
      <c r="P931">
        <v>0.66585598858226602</v>
      </c>
      <c r="Q931">
        <v>4.69750458857441</v>
      </c>
      <c r="R931">
        <v>5.0611839201566102</v>
      </c>
      <c r="S931">
        <v>4.6495778549550497</v>
      </c>
      <c r="T931" t="s">
        <v>24</v>
      </c>
      <c r="U931" t="s">
        <v>25</v>
      </c>
      <c r="V931" t="s">
        <v>71</v>
      </c>
    </row>
    <row r="932" spans="1:22" x14ac:dyDescent="0.35">
      <c r="A932">
        <v>146</v>
      </c>
      <c r="B932">
        <v>176</v>
      </c>
      <c r="C932">
        <v>3.6</v>
      </c>
      <c r="D932">
        <v>8</v>
      </c>
      <c r="E932">
        <v>0</v>
      </c>
      <c r="F932">
        <v>5</v>
      </c>
      <c r="G932">
        <v>146</v>
      </c>
      <c r="H932">
        <v>10</v>
      </c>
      <c r="I932">
        <v>2</v>
      </c>
      <c r="J932" t="s">
        <v>22</v>
      </c>
      <c r="K932">
        <v>5</v>
      </c>
      <c r="L932">
        <v>882</v>
      </c>
      <c r="M932">
        <v>59.036289198971701</v>
      </c>
      <c r="N932">
        <v>0.451879668882195</v>
      </c>
      <c r="O932">
        <v>0.110243308077301</v>
      </c>
      <c r="P932">
        <v>0.90901009553661005</v>
      </c>
      <c r="Q932">
        <v>4.8247262286936401</v>
      </c>
      <c r="R932">
        <v>4.3560236901897902</v>
      </c>
      <c r="S932">
        <v>4.8906375231707502</v>
      </c>
      <c r="T932" t="s">
        <v>24</v>
      </c>
      <c r="U932" t="s">
        <v>25</v>
      </c>
      <c r="V932" t="s">
        <v>71</v>
      </c>
    </row>
    <row r="933" spans="1:22" x14ac:dyDescent="0.35">
      <c r="A933">
        <v>146</v>
      </c>
      <c r="B933">
        <v>176</v>
      </c>
      <c r="C933">
        <v>3.6</v>
      </c>
      <c r="D933">
        <v>8</v>
      </c>
      <c r="E933">
        <v>0</v>
      </c>
      <c r="F933">
        <v>5</v>
      </c>
      <c r="G933">
        <v>146</v>
      </c>
      <c r="H933">
        <v>10</v>
      </c>
      <c r="I933">
        <v>2</v>
      </c>
      <c r="J933" t="s">
        <v>27</v>
      </c>
      <c r="K933">
        <v>5</v>
      </c>
      <c r="L933">
        <v>882</v>
      </c>
      <c r="M933" t="s">
        <v>23</v>
      </c>
      <c r="N933">
        <v>0.44605348988910598</v>
      </c>
      <c r="O933">
        <v>0.11015981735159799</v>
      </c>
      <c r="P933">
        <v>0.67640121917067197</v>
      </c>
      <c r="Q933">
        <v>4.3460733639215201</v>
      </c>
      <c r="R933">
        <v>3.8727122736346198</v>
      </c>
      <c r="S933">
        <v>4.4126397672431104</v>
      </c>
      <c r="T933" t="s">
        <v>24</v>
      </c>
      <c r="U933" t="s">
        <v>25</v>
      </c>
      <c r="V933" t="s">
        <v>71</v>
      </c>
    </row>
    <row r="934" spans="1:22" x14ac:dyDescent="0.35">
      <c r="A934">
        <v>146</v>
      </c>
      <c r="B934">
        <v>176</v>
      </c>
      <c r="C934">
        <v>3.6</v>
      </c>
      <c r="D934">
        <v>8</v>
      </c>
      <c r="E934">
        <v>0</v>
      </c>
      <c r="F934">
        <v>5</v>
      </c>
      <c r="G934">
        <v>146</v>
      </c>
      <c r="H934">
        <v>10</v>
      </c>
      <c r="I934">
        <v>2</v>
      </c>
      <c r="J934" t="s">
        <v>22</v>
      </c>
      <c r="K934">
        <v>6</v>
      </c>
      <c r="L934">
        <v>861</v>
      </c>
      <c r="M934">
        <v>47.5887380452291</v>
      </c>
      <c r="N934">
        <v>0.42652792314177201</v>
      </c>
      <c r="O934">
        <v>8.8735872132331195E-2</v>
      </c>
      <c r="P934">
        <v>0.91769659713499196</v>
      </c>
      <c r="Q934">
        <v>4.5473205379371704</v>
      </c>
      <c r="R934">
        <v>4.1587300386065396</v>
      </c>
      <c r="S934">
        <v>4.5728483809588898</v>
      </c>
      <c r="T934" t="s">
        <v>24</v>
      </c>
      <c r="U934" t="s">
        <v>25</v>
      </c>
      <c r="V934" t="s">
        <v>71</v>
      </c>
    </row>
    <row r="935" spans="1:22" x14ac:dyDescent="0.35">
      <c r="A935">
        <v>146</v>
      </c>
      <c r="B935">
        <v>176</v>
      </c>
      <c r="C935">
        <v>3.6</v>
      </c>
      <c r="D935">
        <v>8</v>
      </c>
      <c r="E935">
        <v>0</v>
      </c>
      <c r="F935">
        <v>5</v>
      </c>
      <c r="G935">
        <v>146</v>
      </c>
      <c r="H935">
        <v>10</v>
      </c>
      <c r="I935">
        <v>2</v>
      </c>
      <c r="J935" t="s">
        <v>27</v>
      </c>
      <c r="K935">
        <v>6</v>
      </c>
      <c r="L935">
        <v>861</v>
      </c>
      <c r="M935" t="s">
        <v>23</v>
      </c>
      <c r="N935">
        <v>0.44268590998043</v>
      </c>
      <c r="O935">
        <v>0.11130136986301301</v>
      </c>
      <c r="P935">
        <v>0.68344195110702599</v>
      </c>
      <c r="Q935">
        <v>4.6003287194151401</v>
      </c>
      <c r="R935">
        <v>4.1016745147507301</v>
      </c>
      <c r="S935">
        <v>4.6330870248310498</v>
      </c>
      <c r="T935" t="s">
        <v>24</v>
      </c>
      <c r="U935" t="s">
        <v>25</v>
      </c>
      <c r="V935" t="s">
        <v>71</v>
      </c>
    </row>
    <row r="936" spans="1:22" x14ac:dyDescent="0.35">
      <c r="A936">
        <v>146</v>
      </c>
      <c r="B936">
        <v>176</v>
      </c>
      <c r="C936">
        <v>3.6</v>
      </c>
      <c r="D936">
        <v>8</v>
      </c>
      <c r="E936">
        <v>0</v>
      </c>
      <c r="F936">
        <v>5</v>
      </c>
      <c r="G936">
        <v>146</v>
      </c>
      <c r="H936">
        <v>10</v>
      </c>
      <c r="I936">
        <v>2</v>
      </c>
      <c r="J936" t="s">
        <v>22</v>
      </c>
      <c r="K936">
        <v>7</v>
      </c>
      <c r="L936">
        <v>879</v>
      </c>
      <c r="M936">
        <v>49.237878083506601</v>
      </c>
      <c r="N936">
        <v>0.43845536920877098</v>
      </c>
      <c r="O936">
        <v>9.1723604253031402E-2</v>
      </c>
      <c r="P936">
        <v>0.91285097794141701</v>
      </c>
      <c r="Q936">
        <v>4.6334422178181196</v>
      </c>
      <c r="R936">
        <v>4.1181508513424898</v>
      </c>
      <c r="S936">
        <v>4.7105330521727398</v>
      </c>
      <c r="T936" t="s">
        <v>24</v>
      </c>
      <c r="U936" t="s">
        <v>25</v>
      </c>
      <c r="V936" t="s">
        <v>71</v>
      </c>
    </row>
    <row r="937" spans="1:22" x14ac:dyDescent="0.35">
      <c r="A937">
        <v>146</v>
      </c>
      <c r="B937">
        <v>176</v>
      </c>
      <c r="C937">
        <v>3.6</v>
      </c>
      <c r="D937">
        <v>8</v>
      </c>
      <c r="E937">
        <v>0</v>
      </c>
      <c r="F937">
        <v>5</v>
      </c>
      <c r="G937">
        <v>146</v>
      </c>
      <c r="H937">
        <v>10</v>
      </c>
      <c r="I937">
        <v>2</v>
      </c>
      <c r="J937" t="s">
        <v>27</v>
      </c>
      <c r="K937">
        <v>7</v>
      </c>
      <c r="L937">
        <v>879</v>
      </c>
      <c r="M937" t="s">
        <v>23</v>
      </c>
      <c r="N937">
        <v>0.45212546205696802</v>
      </c>
      <c r="O937">
        <v>0.111872146118721</v>
      </c>
      <c r="P937">
        <v>0.67760622244400404</v>
      </c>
      <c r="Q937">
        <v>4.5457137431040398</v>
      </c>
      <c r="R937">
        <v>2.8895795252722398</v>
      </c>
      <c r="S937">
        <v>4.7934818544332103</v>
      </c>
      <c r="T937" t="s">
        <v>24</v>
      </c>
      <c r="U937" t="s">
        <v>25</v>
      </c>
      <c r="V937" t="s">
        <v>71</v>
      </c>
    </row>
    <row r="938" spans="1:22" x14ac:dyDescent="0.35">
      <c r="A938">
        <v>146</v>
      </c>
      <c r="B938">
        <v>176</v>
      </c>
      <c r="C938">
        <v>3.6</v>
      </c>
      <c r="D938">
        <v>8</v>
      </c>
      <c r="E938">
        <v>0</v>
      </c>
      <c r="F938">
        <v>5</v>
      </c>
      <c r="G938">
        <v>146</v>
      </c>
      <c r="H938">
        <v>10</v>
      </c>
      <c r="I938">
        <v>2</v>
      </c>
      <c r="J938" t="s">
        <v>22</v>
      </c>
      <c r="K938">
        <v>8</v>
      </c>
      <c r="L938">
        <v>859</v>
      </c>
      <c r="M938">
        <v>51.9827125544127</v>
      </c>
      <c r="N938">
        <v>0.42874939103964799</v>
      </c>
      <c r="O938">
        <v>9.7089830630660096E-2</v>
      </c>
      <c r="P938">
        <v>0.91289230183039405</v>
      </c>
      <c r="Q938">
        <v>4.6448041351050096</v>
      </c>
      <c r="R938">
        <v>3.3021819164702602</v>
      </c>
      <c r="S938">
        <v>4.7872034613238501</v>
      </c>
      <c r="T938" t="s">
        <v>24</v>
      </c>
      <c r="U938" t="s">
        <v>25</v>
      </c>
      <c r="V938" t="s">
        <v>71</v>
      </c>
    </row>
    <row r="939" spans="1:22" x14ac:dyDescent="0.35">
      <c r="A939">
        <v>146</v>
      </c>
      <c r="B939">
        <v>176</v>
      </c>
      <c r="C939">
        <v>3.6</v>
      </c>
      <c r="D939">
        <v>8</v>
      </c>
      <c r="E939">
        <v>0</v>
      </c>
      <c r="F939">
        <v>5</v>
      </c>
      <c r="G939">
        <v>146</v>
      </c>
      <c r="H939">
        <v>10</v>
      </c>
      <c r="I939">
        <v>2</v>
      </c>
      <c r="J939" t="s">
        <v>27</v>
      </c>
      <c r="K939">
        <v>8</v>
      </c>
      <c r="L939">
        <v>859</v>
      </c>
      <c r="M939" t="s">
        <v>23</v>
      </c>
      <c r="N939">
        <v>0.444765166340508</v>
      </c>
      <c r="O939">
        <v>0.123287671232876</v>
      </c>
      <c r="P939">
        <v>0.67206568074203299</v>
      </c>
      <c r="Q939">
        <v>4.7968167304644398</v>
      </c>
      <c r="R939">
        <v>2.9472333941549498</v>
      </c>
      <c r="S939">
        <v>4.9929846600730201</v>
      </c>
      <c r="T939" t="s">
        <v>24</v>
      </c>
      <c r="U939" t="s">
        <v>25</v>
      </c>
      <c r="V939" t="s">
        <v>71</v>
      </c>
    </row>
    <row r="940" spans="1:22" x14ac:dyDescent="0.35">
      <c r="A940">
        <v>146</v>
      </c>
      <c r="B940">
        <v>176</v>
      </c>
      <c r="C940">
        <v>3.6</v>
      </c>
      <c r="D940">
        <v>8</v>
      </c>
      <c r="E940">
        <v>0</v>
      </c>
      <c r="F940">
        <v>5</v>
      </c>
      <c r="G940">
        <v>146</v>
      </c>
      <c r="H940">
        <v>10</v>
      </c>
      <c r="I940">
        <v>2</v>
      </c>
      <c r="J940" t="s">
        <v>22</v>
      </c>
      <c r="K940">
        <v>9</v>
      </c>
      <c r="L940">
        <v>868</v>
      </c>
      <c r="M940">
        <v>57.1409534553406</v>
      </c>
      <c r="N940">
        <v>0.445318663736812</v>
      </c>
      <c r="O940">
        <v>0.106691752494656</v>
      </c>
      <c r="P940">
        <v>0.91285340159212602</v>
      </c>
      <c r="Q940">
        <v>4.7806144928576604</v>
      </c>
      <c r="R940">
        <v>3.9477432183669001</v>
      </c>
      <c r="S940">
        <v>4.8551999801254997</v>
      </c>
      <c r="T940" t="s">
        <v>24</v>
      </c>
      <c r="U940" t="s">
        <v>25</v>
      </c>
      <c r="V940" t="s">
        <v>71</v>
      </c>
    </row>
    <row r="941" spans="1:22" x14ac:dyDescent="0.35">
      <c r="A941">
        <v>146</v>
      </c>
      <c r="B941">
        <v>176</v>
      </c>
      <c r="C941">
        <v>3.6</v>
      </c>
      <c r="D941">
        <v>8</v>
      </c>
      <c r="E941">
        <v>0</v>
      </c>
      <c r="F941">
        <v>5</v>
      </c>
      <c r="G941">
        <v>146</v>
      </c>
      <c r="H941">
        <v>10</v>
      </c>
      <c r="I941">
        <v>2</v>
      </c>
      <c r="J941" t="s">
        <v>27</v>
      </c>
      <c r="K941">
        <v>9</v>
      </c>
      <c r="L941">
        <v>868</v>
      </c>
      <c r="M941" t="s">
        <v>23</v>
      </c>
      <c r="N941">
        <v>0.45668623613829001</v>
      </c>
      <c r="O941">
        <v>0.130707762557077</v>
      </c>
      <c r="P941">
        <v>0.66689572540466702</v>
      </c>
      <c r="Q941">
        <v>4.7938106537848801</v>
      </c>
      <c r="R941">
        <v>4.4169530856502304</v>
      </c>
      <c r="S941">
        <v>4.8275590927223098</v>
      </c>
      <c r="T941" t="s">
        <v>24</v>
      </c>
      <c r="U941" t="s">
        <v>25</v>
      </c>
      <c r="V941" t="s">
        <v>71</v>
      </c>
    </row>
    <row r="942" spans="1:22" x14ac:dyDescent="0.35">
      <c r="A942">
        <v>146</v>
      </c>
      <c r="B942">
        <v>176</v>
      </c>
      <c r="C942">
        <v>3.6</v>
      </c>
      <c r="D942">
        <v>8</v>
      </c>
      <c r="E942">
        <v>0</v>
      </c>
      <c r="F942">
        <v>5</v>
      </c>
      <c r="G942">
        <v>146</v>
      </c>
      <c r="H942">
        <v>20</v>
      </c>
      <c r="I942">
        <v>2</v>
      </c>
      <c r="J942" t="s">
        <v>22</v>
      </c>
      <c r="K942">
        <v>0</v>
      </c>
      <c r="L942">
        <v>919</v>
      </c>
      <c r="M942">
        <v>52.7865672205563</v>
      </c>
      <c r="N942">
        <v>0.46293254900653502</v>
      </c>
      <c r="O942">
        <v>9.8197017001724604E-2</v>
      </c>
      <c r="P942">
        <v>0.89703513843235205</v>
      </c>
      <c r="Q942">
        <v>4.7507792626205196</v>
      </c>
      <c r="R942">
        <v>4.3823426131959602</v>
      </c>
      <c r="S942">
        <v>4.8460646029889398</v>
      </c>
      <c r="T942" t="s">
        <v>24</v>
      </c>
      <c r="U942" t="s">
        <v>25</v>
      </c>
      <c r="V942" t="s">
        <v>71</v>
      </c>
    </row>
    <row r="943" spans="1:22" x14ac:dyDescent="0.35">
      <c r="A943">
        <v>146</v>
      </c>
      <c r="B943">
        <v>176</v>
      </c>
      <c r="C943">
        <v>3.6</v>
      </c>
      <c r="D943">
        <v>8</v>
      </c>
      <c r="E943">
        <v>0</v>
      </c>
      <c r="F943">
        <v>5</v>
      </c>
      <c r="G943">
        <v>146</v>
      </c>
      <c r="H943">
        <v>20</v>
      </c>
      <c r="I943">
        <v>2</v>
      </c>
      <c r="J943" t="s">
        <v>27</v>
      </c>
      <c r="K943">
        <v>0</v>
      </c>
      <c r="L943">
        <v>919</v>
      </c>
      <c r="M943" t="s">
        <v>23</v>
      </c>
      <c r="N943">
        <v>0.46658784518373497</v>
      </c>
      <c r="O943">
        <v>0.110730593607305</v>
      </c>
      <c r="P943">
        <v>0.65906702939328399</v>
      </c>
      <c r="Q943">
        <v>4.63862713708928</v>
      </c>
      <c r="R943">
        <v>3.5360750282918798</v>
      </c>
      <c r="S943">
        <v>4.9237699238472299</v>
      </c>
      <c r="T943" t="s">
        <v>24</v>
      </c>
      <c r="U943" t="s">
        <v>25</v>
      </c>
      <c r="V943" t="s">
        <v>71</v>
      </c>
    </row>
    <row r="944" spans="1:22" x14ac:dyDescent="0.35">
      <c r="A944">
        <v>146</v>
      </c>
      <c r="B944">
        <v>176</v>
      </c>
      <c r="C944">
        <v>3.6</v>
      </c>
      <c r="D944">
        <v>8</v>
      </c>
      <c r="E944">
        <v>0</v>
      </c>
      <c r="F944">
        <v>5</v>
      </c>
      <c r="G944">
        <v>146</v>
      </c>
      <c r="H944">
        <v>20</v>
      </c>
      <c r="I944">
        <v>2</v>
      </c>
      <c r="J944" t="s">
        <v>22</v>
      </c>
      <c r="K944">
        <v>1</v>
      </c>
      <c r="L944">
        <v>911</v>
      </c>
      <c r="M944">
        <v>60.905241497997103</v>
      </c>
      <c r="N944">
        <v>0.47093745601160603</v>
      </c>
      <c r="O944">
        <v>0.113679068267102</v>
      </c>
      <c r="P944">
        <v>0.89870254907903802</v>
      </c>
      <c r="Q944">
        <v>4.8991414785172598</v>
      </c>
      <c r="R944">
        <v>3.9067528916816201</v>
      </c>
      <c r="S944">
        <v>5.1777066958746403</v>
      </c>
      <c r="T944" t="s">
        <v>24</v>
      </c>
      <c r="U944" t="s">
        <v>25</v>
      </c>
      <c r="V944" t="s">
        <v>71</v>
      </c>
    </row>
    <row r="945" spans="1:22" x14ac:dyDescent="0.35">
      <c r="A945">
        <v>146</v>
      </c>
      <c r="B945">
        <v>176</v>
      </c>
      <c r="C945">
        <v>3.6</v>
      </c>
      <c r="D945">
        <v>8</v>
      </c>
      <c r="E945">
        <v>0</v>
      </c>
      <c r="F945">
        <v>5</v>
      </c>
      <c r="G945">
        <v>146</v>
      </c>
      <c r="H945">
        <v>20</v>
      </c>
      <c r="I945">
        <v>2</v>
      </c>
      <c r="J945" t="s">
        <v>27</v>
      </c>
      <c r="K945">
        <v>1</v>
      </c>
      <c r="L945">
        <v>911</v>
      </c>
      <c r="M945" t="s">
        <v>23</v>
      </c>
      <c r="N945">
        <v>0.476937921287236</v>
      </c>
      <c r="O945">
        <v>0.13127853881278501</v>
      </c>
      <c r="P945">
        <v>0.65022537669242098</v>
      </c>
      <c r="Q945">
        <v>4.8504245852322896</v>
      </c>
      <c r="R945">
        <v>4.3572688781849003</v>
      </c>
      <c r="S945">
        <v>4.9888542573859498</v>
      </c>
      <c r="T945" t="s">
        <v>24</v>
      </c>
      <c r="U945" t="s">
        <v>25</v>
      </c>
      <c r="V945" t="s">
        <v>71</v>
      </c>
    </row>
    <row r="946" spans="1:22" x14ac:dyDescent="0.35">
      <c r="A946">
        <v>146</v>
      </c>
      <c r="B946">
        <v>176</v>
      </c>
      <c r="C946">
        <v>3.6</v>
      </c>
      <c r="D946">
        <v>8</v>
      </c>
      <c r="E946">
        <v>0</v>
      </c>
      <c r="F946">
        <v>5</v>
      </c>
      <c r="G946">
        <v>146</v>
      </c>
      <c r="H946">
        <v>20</v>
      </c>
      <c r="I946">
        <v>2</v>
      </c>
      <c r="J946" t="s">
        <v>22</v>
      </c>
      <c r="K946">
        <v>2</v>
      </c>
      <c r="L946">
        <v>905</v>
      </c>
      <c r="M946">
        <v>61.666288484014203</v>
      </c>
      <c r="N946">
        <v>0.46977344091942003</v>
      </c>
      <c r="O946">
        <v>0.11504663685765799</v>
      </c>
      <c r="P946">
        <v>0.89753346064436701</v>
      </c>
      <c r="Q946">
        <v>4.9522757421982897</v>
      </c>
      <c r="R946">
        <v>4.2747133183589998</v>
      </c>
      <c r="S946">
        <v>5.0922679785287199</v>
      </c>
      <c r="T946" t="s">
        <v>24</v>
      </c>
      <c r="U946" t="s">
        <v>25</v>
      </c>
      <c r="V946" t="s">
        <v>71</v>
      </c>
    </row>
    <row r="947" spans="1:22" x14ac:dyDescent="0.35">
      <c r="A947">
        <v>146</v>
      </c>
      <c r="B947">
        <v>176</v>
      </c>
      <c r="C947">
        <v>3.6</v>
      </c>
      <c r="D947">
        <v>8</v>
      </c>
      <c r="E947">
        <v>0</v>
      </c>
      <c r="F947">
        <v>5</v>
      </c>
      <c r="G947">
        <v>146</v>
      </c>
      <c r="H947">
        <v>20</v>
      </c>
      <c r="I947">
        <v>2</v>
      </c>
      <c r="J947" t="s">
        <v>27</v>
      </c>
      <c r="K947">
        <v>2</v>
      </c>
      <c r="L947">
        <v>905</v>
      </c>
      <c r="M947" t="s">
        <v>23</v>
      </c>
      <c r="N947">
        <v>0.48088986736247002</v>
      </c>
      <c r="O947">
        <v>0.132990867579908</v>
      </c>
      <c r="P947">
        <v>0.64801741426099502</v>
      </c>
      <c r="Q947">
        <v>4.9521242326659198</v>
      </c>
      <c r="R947">
        <v>3.2560847342479402</v>
      </c>
      <c r="S947">
        <v>5.3025456166365696</v>
      </c>
      <c r="T947" t="s">
        <v>24</v>
      </c>
      <c r="U947" t="s">
        <v>25</v>
      </c>
      <c r="V947" t="s">
        <v>71</v>
      </c>
    </row>
    <row r="948" spans="1:22" x14ac:dyDescent="0.35">
      <c r="A948">
        <v>146</v>
      </c>
      <c r="B948">
        <v>176</v>
      </c>
      <c r="C948">
        <v>3.6</v>
      </c>
      <c r="D948">
        <v>8</v>
      </c>
      <c r="E948">
        <v>0</v>
      </c>
      <c r="F948">
        <v>5</v>
      </c>
      <c r="G948">
        <v>146</v>
      </c>
      <c r="H948">
        <v>20</v>
      </c>
      <c r="I948">
        <v>2</v>
      </c>
      <c r="J948" t="s">
        <v>22</v>
      </c>
      <c r="K948">
        <v>3</v>
      </c>
      <c r="L948">
        <v>923</v>
      </c>
      <c r="M948">
        <v>54.547912356698703</v>
      </c>
      <c r="N948">
        <v>0.47115026858951498</v>
      </c>
      <c r="O948">
        <v>0.101386299408476</v>
      </c>
      <c r="P948">
        <v>0.91047909074908195</v>
      </c>
      <c r="Q948">
        <v>4.8085567802332703</v>
      </c>
      <c r="R948">
        <v>4.7961025470877798</v>
      </c>
      <c r="S948">
        <v>4.8113825306108096</v>
      </c>
      <c r="T948" t="s">
        <v>24</v>
      </c>
      <c r="U948" t="s">
        <v>25</v>
      </c>
      <c r="V948" t="s">
        <v>71</v>
      </c>
    </row>
    <row r="949" spans="1:22" x14ac:dyDescent="0.35">
      <c r="A949">
        <v>146</v>
      </c>
      <c r="B949">
        <v>176</v>
      </c>
      <c r="C949">
        <v>3.6</v>
      </c>
      <c r="D949">
        <v>8</v>
      </c>
      <c r="E949">
        <v>0</v>
      </c>
      <c r="F949">
        <v>5</v>
      </c>
      <c r="G949">
        <v>146</v>
      </c>
      <c r="H949">
        <v>20</v>
      </c>
      <c r="I949">
        <v>2</v>
      </c>
      <c r="J949" t="s">
        <v>27</v>
      </c>
      <c r="K949">
        <v>3</v>
      </c>
      <c r="L949">
        <v>923</v>
      </c>
      <c r="M949" t="s">
        <v>23</v>
      </c>
      <c r="N949">
        <v>0.47756033920417401</v>
      </c>
      <c r="O949">
        <v>0.11586757990867499</v>
      </c>
      <c r="P949">
        <v>0.65756978481624695</v>
      </c>
      <c r="Q949">
        <v>4.5416899222082199</v>
      </c>
      <c r="R949">
        <v>3.7213705398296502</v>
      </c>
      <c r="S949">
        <v>4.7278128072857104</v>
      </c>
      <c r="T949" t="s">
        <v>24</v>
      </c>
      <c r="U949" t="s">
        <v>25</v>
      </c>
      <c r="V949" t="s">
        <v>71</v>
      </c>
    </row>
    <row r="950" spans="1:22" x14ac:dyDescent="0.35">
      <c r="A950">
        <v>146</v>
      </c>
      <c r="B950">
        <v>176</v>
      </c>
      <c r="C950">
        <v>3.6</v>
      </c>
      <c r="D950">
        <v>8</v>
      </c>
      <c r="E950">
        <v>0</v>
      </c>
      <c r="F950">
        <v>5</v>
      </c>
      <c r="G950">
        <v>146</v>
      </c>
      <c r="H950">
        <v>20</v>
      </c>
      <c r="I950">
        <v>2</v>
      </c>
      <c r="J950" t="s">
        <v>22</v>
      </c>
      <c r="K950">
        <v>4</v>
      </c>
      <c r="L950">
        <v>891</v>
      </c>
      <c r="M950">
        <v>51.439949485910901</v>
      </c>
      <c r="N950">
        <v>0.446824448227639</v>
      </c>
      <c r="O950">
        <v>9.5821483034553304E-2</v>
      </c>
      <c r="P950">
        <v>0.90765000418498298</v>
      </c>
      <c r="Q950">
        <v>4.6886255686842997</v>
      </c>
      <c r="R950">
        <v>4.3446845805868097</v>
      </c>
      <c r="S950">
        <v>4.7596877563077502</v>
      </c>
      <c r="T950" t="s">
        <v>24</v>
      </c>
      <c r="U950" t="s">
        <v>25</v>
      </c>
      <c r="V950" t="s">
        <v>71</v>
      </c>
    </row>
    <row r="951" spans="1:22" x14ac:dyDescent="0.35">
      <c r="A951">
        <v>146</v>
      </c>
      <c r="B951">
        <v>176</v>
      </c>
      <c r="C951">
        <v>3.6</v>
      </c>
      <c r="D951">
        <v>8</v>
      </c>
      <c r="E951">
        <v>0</v>
      </c>
      <c r="F951">
        <v>5</v>
      </c>
      <c r="G951">
        <v>146</v>
      </c>
      <c r="H951">
        <v>20</v>
      </c>
      <c r="I951">
        <v>2</v>
      </c>
      <c r="J951" t="s">
        <v>27</v>
      </c>
      <c r="K951">
        <v>4</v>
      </c>
      <c r="L951">
        <v>891</v>
      </c>
      <c r="M951" t="s">
        <v>23</v>
      </c>
      <c r="N951">
        <v>0.45856979778212598</v>
      </c>
      <c r="O951">
        <v>0.117579908675799</v>
      </c>
      <c r="P951">
        <v>0.66382762954890795</v>
      </c>
      <c r="Q951">
        <v>4.77875047303547</v>
      </c>
      <c r="R951">
        <v>5.3521498730199299</v>
      </c>
      <c r="S951">
        <v>4.6602795226254603</v>
      </c>
      <c r="T951" t="s">
        <v>24</v>
      </c>
      <c r="U951" t="s">
        <v>25</v>
      </c>
      <c r="V951" t="s">
        <v>71</v>
      </c>
    </row>
    <row r="952" spans="1:22" x14ac:dyDescent="0.35">
      <c r="A952">
        <v>146</v>
      </c>
      <c r="B952">
        <v>176</v>
      </c>
      <c r="C952">
        <v>3.6</v>
      </c>
      <c r="D952">
        <v>8</v>
      </c>
      <c r="E952">
        <v>0</v>
      </c>
      <c r="F952">
        <v>5</v>
      </c>
      <c r="G952">
        <v>146</v>
      </c>
      <c r="H952">
        <v>20</v>
      </c>
      <c r="I952">
        <v>2</v>
      </c>
      <c r="J952" t="s">
        <v>22</v>
      </c>
      <c r="K952">
        <v>5</v>
      </c>
      <c r="L952">
        <v>937</v>
      </c>
      <c r="M952">
        <v>55.149150077377797</v>
      </c>
      <c r="N952">
        <v>0.47737921789947002</v>
      </c>
      <c r="O952">
        <v>0.10274747161884699</v>
      </c>
      <c r="P952">
        <v>0.90333235407005597</v>
      </c>
      <c r="Q952">
        <v>4.8268639521303598</v>
      </c>
      <c r="R952">
        <v>4.5634371572530501</v>
      </c>
      <c r="S952">
        <v>4.91628405681349</v>
      </c>
      <c r="T952" t="s">
        <v>24</v>
      </c>
      <c r="U952" t="s">
        <v>25</v>
      </c>
      <c r="V952" t="s">
        <v>71</v>
      </c>
    </row>
    <row r="953" spans="1:22" x14ac:dyDescent="0.35">
      <c r="A953">
        <v>146</v>
      </c>
      <c r="B953">
        <v>176</v>
      </c>
      <c r="C953">
        <v>3.6</v>
      </c>
      <c r="D953">
        <v>8</v>
      </c>
      <c r="E953">
        <v>0</v>
      </c>
      <c r="F953">
        <v>5</v>
      </c>
      <c r="G953">
        <v>146</v>
      </c>
      <c r="H953">
        <v>20</v>
      </c>
      <c r="I953">
        <v>2</v>
      </c>
      <c r="J953" t="s">
        <v>27</v>
      </c>
      <c r="K953">
        <v>5</v>
      </c>
      <c r="L953">
        <v>937</v>
      </c>
      <c r="M953" t="s">
        <v>23</v>
      </c>
      <c r="N953">
        <v>0.48257229832572301</v>
      </c>
      <c r="O953">
        <v>0.112442922374429</v>
      </c>
      <c r="P953">
        <v>0.65386714821664804</v>
      </c>
      <c r="Q953">
        <v>4.4673889081726799</v>
      </c>
      <c r="R953">
        <v>3.8528789692738199</v>
      </c>
      <c r="S953">
        <v>4.6759840250466098</v>
      </c>
      <c r="T953" t="s">
        <v>24</v>
      </c>
      <c r="U953" t="s">
        <v>25</v>
      </c>
      <c r="V953" t="s">
        <v>71</v>
      </c>
    </row>
    <row r="954" spans="1:22" x14ac:dyDescent="0.35">
      <c r="A954">
        <v>146</v>
      </c>
      <c r="B954">
        <v>176</v>
      </c>
      <c r="C954">
        <v>3.6</v>
      </c>
      <c r="D954">
        <v>8</v>
      </c>
      <c r="E954">
        <v>0</v>
      </c>
      <c r="F954">
        <v>5</v>
      </c>
      <c r="G954">
        <v>146</v>
      </c>
      <c r="H954">
        <v>20</v>
      </c>
      <c r="I954">
        <v>2</v>
      </c>
      <c r="J954" t="s">
        <v>22</v>
      </c>
      <c r="K954">
        <v>6</v>
      </c>
      <c r="L954">
        <v>918</v>
      </c>
      <c r="M954">
        <v>56.679341437908498</v>
      </c>
      <c r="N954">
        <v>0.47010507000812601</v>
      </c>
      <c r="O954">
        <v>0.105653245396956</v>
      </c>
      <c r="P954">
        <v>0.90553710170183699</v>
      </c>
      <c r="Q954">
        <v>4.8801779334179898</v>
      </c>
      <c r="R954">
        <v>4.4567350259512697</v>
      </c>
      <c r="S954">
        <v>4.9896890301766197</v>
      </c>
      <c r="T954" t="s">
        <v>24</v>
      </c>
      <c r="U954" t="s">
        <v>25</v>
      </c>
      <c r="V954" t="s">
        <v>71</v>
      </c>
    </row>
    <row r="955" spans="1:22" x14ac:dyDescent="0.35">
      <c r="A955">
        <v>146</v>
      </c>
      <c r="B955">
        <v>176</v>
      </c>
      <c r="C955">
        <v>3.6</v>
      </c>
      <c r="D955">
        <v>8</v>
      </c>
      <c r="E955">
        <v>0</v>
      </c>
      <c r="F955">
        <v>5</v>
      </c>
      <c r="G955">
        <v>146</v>
      </c>
      <c r="H955">
        <v>20</v>
      </c>
      <c r="I955">
        <v>2</v>
      </c>
      <c r="J955" t="s">
        <v>27</v>
      </c>
      <c r="K955">
        <v>6</v>
      </c>
      <c r="L955">
        <v>918</v>
      </c>
      <c r="M955" t="s">
        <v>23</v>
      </c>
      <c r="N955">
        <v>0.47955262013481098</v>
      </c>
      <c r="O955">
        <v>0.122146118721461</v>
      </c>
      <c r="P955">
        <v>0.65353207514255196</v>
      </c>
      <c r="Q955">
        <v>4.6573177009002498</v>
      </c>
      <c r="R955">
        <v>4.06269313131018</v>
      </c>
      <c r="S955">
        <v>4.81109991717355</v>
      </c>
      <c r="T955" t="s">
        <v>24</v>
      </c>
      <c r="U955" t="s">
        <v>25</v>
      </c>
      <c r="V955" t="s">
        <v>71</v>
      </c>
    </row>
    <row r="956" spans="1:22" x14ac:dyDescent="0.35">
      <c r="A956">
        <v>146</v>
      </c>
      <c r="B956">
        <v>176</v>
      </c>
      <c r="C956">
        <v>3.6</v>
      </c>
      <c r="D956">
        <v>8</v>
      </c>
      <c r="E956">
        <v>0</v>
      </c>
      <c r="F956">
        <v>5</v>
      </c>
      <c r="G956">
        <v>146</v>
      </c>
      <c r="H956">
        <v>20</v>
      </c>
      <c r="I956">
        <v>2</v>
      </c>
      <c r="J956" t="s">
        <v>22</v>
      </c>
      <c r="K956">
        <v>7</v>
      </c>
      <c r="L956">
        <v>906</v>
      </c>
      <c r="M956">
        <v>53.919861503365603</v>
      </c>
      <c r="N956">
        <v>0.45985783382860701</v>
      </c>
      <c r="O956">
        <v>0.10080486117934701</v>
      </c>
      <c r="P956">
        <v>0.90341563399975</v>
      </c>
      <c r="Q956">
        <v>4.7655352142735596</v>
      </c>
      <c r="R956">
        <v>4.0406573502785603</v>
      </c>
      <c r="S956">
        <v>4.9225920848058102</v>
      </c>
      <c r="T956" t="s">
        <v>24</v>
      </c>
      <c r="U956" t="s">
        <v>25</v>
      </c>
      <c r="V956" t="s">
        <v>71</v>
      </c>
    </row>
    <row r="957" spans="1:22" x14ac:dyDescent="0.35">
      <c r="A957">
        <v>146</v>
      </c>
      <c r="B957">
        <v>176</v>
      </c>
      <c r="C957">
        <v>3.6</v>
      </c>
      <c r="D957">
        <v>8</v>
      </c>
      <c r="E957">
        <v>0</v>
      </c>
      <c r="F957">
        <v>5</v>
      </c>
      <c r="G957">
        <v>146</v>
      </c>
      <c r="H957">
        <v>20</v>
      </c>
      <c r="I957">
        <v>2</v>
      </c>
      <c r="J957" t="s">
        <v>27</v>
      </c>
      <c r="K957">
        <v>7</v>
      </c>
      <c r="L957">
        <v>906</v>
      </c>
      <c r="M957" t="s">
        <v>23</v>
      </c>
      <c r="N957">
        <v>0.47371983039791199</v>
      </c>
      <c r="O957">
        <v>0.12614155251141501</v>
      </c>
      <c r="P957">
        <v>0.65359066685462897</v>
      </c>
      <c r="Q957">
        <v>4.9641147640797199</v>
      </c>
      <c r="R957">
        <v>4.5691878542954001</v>
      </c>
      <c r="S957">
        <v>5.0496822611996501</v>
      </c>
      <c r="T957" t="s">
        <v>24</v>
      </c>
      <c r="U957" t="s">
        <v>25</v>
      </c>
      <c r="V957" t="s">
        <v>71</v>
      </c>
    </row>
    <row r="958" spans="1:22" x14ac:dyDescent="0.35">
      <c r="A958">
        <v>146</v>
      </c>
      <c r="B958">
        <v>176</v>
      </c>
      <c r="C958">
        <v>3.6</v>
      </c>
      <c r="D958">
        <v>8</v>
      </c>
      <c r="E958">
        <v>0</v>
      </c>
      <c r="F958">
        <v>5</v>
      </c>
      <c r="G958">
        <v>146</v>
      </c>
      <c r="H958">
        <v>20</v>
      </c>
      <c r="I958">
        <v>2</v>
      </c>
      <c r="J958" t="s">
        <v>22</v>
      </c>
      <c r="K958">
        <v>8</v>
      </c>
      <c r="L958">
        <v>910</v>
      </c>
      <c r="M958">
        <v>60.640977638280397</v>
      </c>
      <c r="N958">
        <v>0.47191436028727402</v>
      </c>
      <c r="O958">
        <v>0.112973579048686</v>
      </c>
      <c r="P958">
        <v>0.90453771411563999</v>
      </c>
      <c r="Q958">
        <v>4.9203143366861299</v>
      </c>
      <c r="R958">
        <v>3.9890526668057098</v>
      </c>
      <c r="S958">
        <v>5.1412916820814898</v>
      </c>
      <c r="T958" t="s">
        <v>24</v>
      </c>
      <c r="U958" t="s">
        <v>25</v>
      </c>
      <c r="V958" t="s">
        <v>71</v>
      </c>
    </row>
    <row r="959" spans="1:22" x14ac:dyDescent="0.35">
      <c r="A959">
        <v>146</v>
      </c>
      <c r="B959">
        <v>176</v>
      </c>
      <c r="C959">
        <v>3.6</v>
      </c>
      <c r="D959">
        <v>8</v>
      </c>
      <c r="E959">
        <v>0</v>
      </c>
      <c r="F959">
        <v>5</v>
      </c>
      <c r="G959">
        <v>146</v>
      </c>
      <c r="H959">
        <v>20</v>
      </c>
      <c r="I959">
        <v>2</v>
      </c>
      <c r="J959" t="s">
        <v>27</v>
      </c>
      <c r="K959">
        <v>8</v>
      </c>
      <c r="L959">
        <v>910</v>
      </c>
      <c r="M959" t="s">
        <v>23</v>
      </c>
      <c r="N959">
        <v>0.470137529897803</v>
      </c>
      <c r="O959">
        <v>0.117579908675799</v>
      </c>
      <c r="P959">
        <v>0.65653554079905696</v>
      </c>
      <c r="Q959">
        <v>4.62687069422305</v>
      </c>
      <c r="R959">
        <v>3.37895049824334</v>
      </c>
      <c r="S959">
        <v>4.9229873508962001</v>
      </c>
      <c r="T959" t="s">
        <v>24</v>
      </c>
      <c r="U959" t="s">
        <v>25</v>
      </c>
      <c r="V959" t="s">
        <v>71</v>
      </c>
    </row>
    <row r="960" spans="1:22" x14ac:dyDescent="0.35">
      <c r="A960">
        <v>146</v>
      </c>
      <c r="B960">
        <v>176</v>
      </c>
      <c r="C960">
        <v>3.6</v>
      </c>
      <c r="D960">
        <v>8</v>
      </c>
      <c r="E960">
        <v>0</v>
      </c>
      <c r="F960">
        <v>5</v>
      </c>
      <c r="G960">
        <v>146</v>
      </c>
      <c r="H960">
        <v>20</v>
      </c>
      <c r="I960">
        <v>2</v>
      </c>
      <c r="J960" t="s">
        <v>22</v>
      </c>
      <c r="K960">
        <v>9</v>
      </c>
      <c r="L960">
        <v>892</v>
      </c>
      <c r="M960">
        <v>51.653831261288097</v>
      </c>
      <c r="N960">
        <v>0.44976324169251802</v>
      </c>
      <c r="O960">
        <v>9.6139695208408205E-2</v>
      </c>
      <c r="P960">
        <v>0.90889081060659405</v>
      </c>
      <c r="Q960">
        <v>4.6864203903228798</v>
      </c>
      <c r="R960">
        <v>2.95603741590388</v>
      </c>
      <c r="S960">
        <v>4.9610843545163803</v>
      </c>
      <c r="T960" t="s">
        <v>24</v>
      </c>
      <c r="U960" t="s">
        <v>25</v>
      </c>
      <c r="V960" t="s">
        <v>71</v>
      </c>
    </row>
    <row r="961" spans="1:22" x14ac:dyDescent="0.35">
      <c r="A961">
        <v>146</v>
      </c>
      <c r="B961">
        <v>176</v>
      </c>
      <c r="C961">
        <v>3.6</v>
      </c>
      <c r="D961">
        <v>8</v>
      </c>
      <c r="E961">
        <v>0</v>
      </c>
      <c r="F961">
        <v>5</v>
      </c>
      <c r="G961">
        <v>146</v>
      </c>
      <c r="H961">
        <v>20</v>
      </c>
      <c r="I961">
        <v>2</v>
      </c>
      <c r="J961" t="s">
        <v>27</v>
      </c>
      <c r="K961">
        <v>9</v>
      </c>
      <c r="L961">
        <v>892</v>
      </c>
      <c r="M961" t="s">
        <v>23</v>
      </c>
      <c r="N961">
        <v>0.46161937377690798</v>
      </c>
      <c r="O961">
        <v>0.112442922374429</v>
      </c>
      <c r="P961">
        <v>0.67092959284871301</v>
      </c>
      <c r="Q961">
        <v>4.4121554982463698</v>
      </c>
      <c r="R961">
        <v>2.2452537459395598</v>
      </c>
      <c r="S961">
        <v>4.7561081573426902</v>
      </c>
      <c r="T961" t="s">
        <v>24</v>
      </c>
      <c r="U961" t="s">
        <v>25</v>
      </c>
      <c r="V961" t="s">
        <v>71</v>
      </c>
    </row>
    <row r="962" spans="1:22" x14ac:dyDescent="0.35">
      <c r="A962">
        <v>146</v>
      </c>
      <c r="B962">
        <v>176</v>
      </c>
      <c r="C962">
        <v>3.6</v>
      </c>
      <c r="D962">
        <v>8</v>
      </c>
      <c r="E962">
        <v>0</v>
      </c>
      <c r="F962">
        <v>5</v>
      </c>
      <c r="G962">
        <v>146</v>
      </c>
      <c r="H962">
        <v>30</v>
      </c>
      <c r="I962">
        <v>2</v>
      </c>
      <c r="J962" t="s">
        <v>22</v>
      </c>
      <c r="K962">
        <v>0</v>
      </c>
      <c r="L962">
        <v>945</v>
      </c>
      <c r="M962">
        <v>60.849902604805202</v>
      </c>
      <c r="N962">
        <v>0.489869894535155</v>
      </c>
      <c r="O962">
        <v>0.113388374657462</v>
      </c>
      <c r="P962">
        <v>0.89709764740688802</v>
      </c>
      <c r="Q962">
        <v>4.9696209372042004</v>
      </c>
      <c r="R962">
        <v>4.12207773368592</v>
      </c>
      <c r="S962">
        <v>5.2678305828865604</v>
      </c>
      <c r="T962" t="s">
        <v>24</v>
      </c>
      <c r="U962" t="s">
        <v>25</v>
      </c>
      <c r="V962" t="s">
        <v>71</v>
      </c>
    </row>
    <row r="963" spans="1:22" x14ac:dyDescent="0.35">
      <c r="A963">
        <v>146</v>
      </c>
      <c r="B963">
        <v>176</v>
      </c>
      <c r="C963">
        <v>3.6</v>
      </c>
      <c r="D963">
        <v>8</v>
      </c>
      <c r="E963">
        <v>0</v>
      </c>
      <c r="F963">
        <v>5</v>
      </c>
      <c r="G963">
        <v>146</v>
      </c>
      <c r="H963">
        <v>30</v>
      </c>
      <c r="I963">
        <v>2</v>
      </c>
      <c r="J963" t="s">
        <v>27</v>
      </c>
      <c r="K963">
        <v>0</v>
      </c>
      <c r="L963">
        <v>945</v>
      </c>
      <c r="M963" t="s">
        <v>23</v>
      </c>
      <c r="N963">
        <v>0.48756523157207998</v>
      </c>
      <c r="O963">
        <v>0.110730593607305</v>
      </c>
      <c r="P963">
        <v>0.65241735070381202</v>
      </c>
      <c r="Q963">
        <v>4.6893749700618601</v>
      </c>
      <c r="R963">
        <v>3.4472365331498902</v>
      </c>
      <c r="S963">
        <v>5.1264236793456996</v>
      </c>
      <c r="T963" t="s">
        <v>24</v>
      </c>
      <c r="U963" t="s">
        <v>25</v>
      </c>
      <c r="V963" t="s">
        <v>71</v>
      </c>
    </row>
    <row r="964" spans="1:22" x14ac:dyDescent="0.35">
      <c r="A964">
        <v>146</v>
      </c>
      <c r="B964">
        <v>176</v>
      </c>
      <c r="C964">
        <v>3.6</v>
      </c>
      <c r="D964">
        <v>8</v>
      </c>
      <c r="E964">
        <v>0</v>
      </c>
      <c r="F964">
        <v>5</v>
      </c>
      <c r="G964">
        <v>146</v>
      </c>
      <c r="H964">
        <v>30</v>
      </c>
      <c r="I964">
        <v>2</v>
      </c>
      <c r="J964" t="s">
        <v>22</v>
      </c>
      <c r="K964">
        <v>1</v>
      </c>
      <c r="L964">
        <v>954</v>
      </c>
      <c r="M964">
        <v>59.305135992213202</v>
      </c>
      <c r="N964">
        <v>0.49094966589005301</v>
      </c>
      <c r="O964">
        <v>0.11062040655102701</v>
      </c>
      <c r="P964">
        <v>0.88819039049409698</v>
      </c>
      <c r="Q964">
        <v>4.9343747705773398</v>
      </c>
      <c r="R964">
        <v>4.3081007280035797</v>
      </c>
      <c r="S964">
        <v>5.2411212404093899</v>
      </c>
      <c r="T964" t="s">
        <v>24</v>
      </c>
      <c r="U964" t="s">
        <v>25</v>
      </c>
      <c r="V964" t="s">
        <v>71</v>
      </c>
    </row>
    <row r="965" spans="1:22" x14ac:dyDescent="0.35">
      <c r="A965">
        <v>146</v>
      </c>
      <c r="B965">
        <v>176</v>
      </c>
      <c r="C965">
        <v>3.6</v>
      </c>
      <c r="D965">
        <v>8</v>
      </c>
      <c r="E965">
        <v>0</v>
      </c>
      <c r="F965">
        <v>5</v>
      </c>
      <c r="G965">
        <v>146</v>
      </c>
      <c r="H965">
        <v>30</v>
      </c>
      <c r="I965">
        <v>2</v>
      </c>
      <c r="J965" t="s">
        <v>27</v>
      </c>
      <c r="K965">
        <v>1</v>
      </c>
      <c r="L965">
        <v>954</v>
      </c>
      <c r="M965" t="s">
        <v>23</v>
      </c>
      <c r="N965">
        <v>0.49055772994129099</v>
      </c>
      <c r="O965">
        <v>0.11586757990867499</v>
      </c>
      <c r="P965">
        <v>0.64338107677468703</v>
      </c>
      <c r="Q965">
        <v>4.7409925526503702</v>
      </c>
      <c r="R965">
        <v>4.2965905398724704</v>
      </c>
      <c r="S965">
        <v>4.9586588446232298</v>
      </c>
      <c r="T965" t="s">
        <v>24</v>
      </c>
      <c r="U965" t="s">
        <v>25</v>
      </c>
      <c r="V965" t="s">
        <v>71</v>
      </c>
    </row>
    <row r="966" spans="1:22" x14ac:dyDescent="0.35">
      <c r="A966">
        <v>146</v>
      </c>
      <c r="B966">
        <v>176</v>
      </c>
      <c r="C966">
        <v>3.6</v>
      </c>
      <c r="D966">
        <v>8</v>
      </c>
      <c r="E966">
        <v>0</v>
      </c>
      <c r="F966">
        <v>5</v>
      </c>
      <c r="G966">
        <v>146</v>
      </c>
      <c r="H966">
        <v>30</v>
      </c>
      <c r="I966">
        <v>2</v>
      </c>
      <c r="J966" t="s">
        <v>22</v>
      </c>
      <c r="K966">
        <v>2</v>
      </c>
      <c r="L966">
        <v>970</v>
      </c>
      <c r="M966">
        <v>59.058465882831399</v>
      </c>
      <c r="N966">
        <v>0.50052090657915205</v>
      </c>
      <c r="O966">
        <v>0.109935059521085</v>
      </c>
      <c r="P966">
        <v>0.89998128986594095</v>
      </c>
      <c r="Q966">
        <v>4.8963010156879099</v>
      </c>
      <c r="R966">
        <v>4.1304536047564397</v>
      </c>
      <c r="S966">
        <v>5.2598851400695201</v>
      </c>
      <c r="T966" t="s">
        <v>24</v>
      </c>
      <c r="U966" t="s">
        <v>25</v>
      </c>
      <c r="V966" t="s">
        <v>71</v>
      </c>
    </row>
    <row r="967" spans="1:22" x14ac:dyDescent="0.35">
      <c r="A967">
        <v>146</v>
      </c>
      <c r="B967">
        <v>176</v>
      </c>
      <c r="C967">
        <v>3.6</v>
      </c>
      <c r="D967">
        <v>8</v>
      </c>
      <c r="E967">
        <v>0</v>
      </c>
      <c r="F967">
        <v>5</v>
      </c>
      <c r="G967">
        <v>146</v>
      </c>
      <c r="H967">
        <v>30</v>
      </c>
      <c r="I967">
        <v>2</v>
      </c>
      <c r="J967" t="s">
        <v>27</v>
      </c>
      <c r="K967">
        <v>2</v>
      </c>
      <c r="L967">
        <v>970</v>
      </c>
      <c r="M967" t="s">
        <v>23</v>
      </c>
      <c r="N967">
        <v>0.50488693194172596</v>
      </c>
      <c r="O967">
        <v>0.11415525114155201</v>
      </c>
      <c r="P967">
        <v>0.63778783466052102</v>
      </c>
      <c r="Q967">
        <v>4.6269398000656601</v>
      </c>
      <c r="R967">
        <v>3.6122050217026298</v>
      </c>
      <c r="S967">
        <v>5.1086825736319499</v>
      </c>
      <c r="T967" t="s">
        <v>24</v>
      </c>
      <c r="U967" t="s">
        <v>25</v>
      </c>
      <c r="V967" t="s">
        <v>71</v>
      </c>
    </row>
    <row r="968" spans="1:22" x14ac:dyDescent="0.35">
      <c r="A968">
        <v>146</v>
      </c>
      <c r="B968">
        <v>176</v>
      </c>
      <c r="C968">
        <v>3.6</v>
      </c>
      <c r="D968">
        <v>8</v>
      </c>
      <c r="E968">
        <v>0</v>
      </c>
      <c r="F968">
        <v>5</v>
      </c>
      <c r="G968">
        <v>146</v>
      </c>
      <c r="H968">
        <v>30</v>
      </c>
      <c r="I968">
        <v>2</v>
      </c>
      <c r="J968" t="s">
        <v>22</v>
      </c>
      <c r="K968">
        <v>3</v>
      </c>
      <c r="L968">
        <v>985</v>
      </c>
      <c r="M968">
        <v>61.537457505472801</v>
      </c>
      <c r="N968">
        <v>0.51008868772446103</v>
      </c>
      <c r="O968">
        <v>0.11452498764072</v>
      </c>
      <c r="P968">
        <v>0.89291733930023398</v>
      </c>
      <c r="Q968">
        <v>5.02237746289161</v>
      </c>
      <c r="R968">
        <v>4.5273032848951704</v>
      </c>
      <c r="S968">
        <v>5.3129644804112601</v>
      </c>
      <c r="T968" t="s">
        <v>24</v>
      </c>
      <c r="U968" t="s">
        <v>25</v>
      </c>
      <c r="V968" t="s">
        <v>71</v>
      </c>
    </row>
    <row r="969" spans="1:22" x14ac:dyDescent="0.35">
      <c r="A969">
        <v>146</v>
      </c>
      <c r="B969">
        <v>176</v>
      </c>
      <c r="C969">
        <v>3.6</v>
      </c>
      <c r="D969">
        <v>8</v>
      </c>
      <c r="E969">
        <v>0</v>
      </c>
      <c r="F969">
        <v>5</v>
      </c>
      <c r="G969">
        <v>146</v>
      </c>
      <c r="H969">
        <v>30</v>
      </c>
      <c r="I969">
        <v>2</v>
      </c>
      <c r="J969" t="s">
        <v>27</v>
      </c>
      <c r="K969">
        <v>3</v>
      </c>
      <c r="L969">
        <v>985</v>
      </c>
      <c r="M969" t="s">
        <v>23</v>
      </c>
      <c r="N969">
        <v>0.50444859554448596</v>
      </c>
      <c r="O969">
        <v>0.10958904109589</v>
      </c>
      <c r="P969">
        <v>0.63695178180035295</v>
      </c>
      <c r="Q969">
        <v>4.3224994274017501</v>
      </c>
      <c r="R969">
        <v>4.0385509619234803</v>
      </c>
      <c r="S969">
        <v>4.4891648310520402</v>
      </c>
      <c r="T969" t="s">
        <v>24</v>
      </c>
      <c r="U969" t="s">
        <v>25</v>
      </c>
      <c r="V969" t="s">
        <v>71</v>
      </c>
    </row>
    <row r="970" spans="1:22" x14ac:dyDescent="0.35">
      <c r="A970">
        <v>146</v>
      </c>
      <c r="B970">
        <v>176</v>
      </c>
      <c r="C970">
        <v>3.6</v>
      </c>
      <c r="D970">
        <v>8</v>
      </c>
      <c r="E970">
        <v>0</v>
      </c>
      <c r="F970">
        <v>5</v>
      </c>
      <c r="G970">
        <v>146</v>
      </c>
      <c r="H970">
        <v>30</v>
      </c>
      <c r="I970">
        <v>2</v>
      </c>
      <c r="J970" t="s">
        <v>22</v>
      </c>
      <c r="K970">
        <v>4</v>
      </c>
      <c r="L970">
        <v>942</v>
      </c>
      <c r="M970">
        <v>56.322898420750597</v>
      </c>
      <c r="N970">
        <v>0.47759887030815801</v>
      </c>
      <c r="O970">
        <v>0.1052355784166</v>
      </c>
      <c r="P970">
        <v>0.89172277072700401</v>
      </c>
      <c r="Q970">
        <v>4.8276636767719898</v>
      </c>
      <c r="R970">
        <v>4.8304380976729604</v>
      </c>
      <c r="S970">
        <v>4.8264668677558902</v>
      </c>
      <c r="T970" t="s">
        <v>24</v>
      </c>
      <c r="U970" t="s">
        <v>25</v>
      </c>
      <c r="V970" t="s">
        <v>71</v>
      </c>
    </row>
    <row r="971" spans="1:22" x14ac:dyDescent="0.35">
      <c r="A971">
        <v>146</v>
      </c>
      <c r="B971">
        <v>176</v>
      </c>
      <c r="C971">
        <v>3.6</v>
      </c>
      <c r="D971">
        <v>8</v>
      </c>
      <c r="E971">
        <v>0</v>
      </c>
      <c r="F971">
        <v>5</v>
      </c>
      <c r="G971">
        <v>146</v>
      </c>
      <c r="H971">
        <v>30</v>
      </c>
      <c r="I971">
        <v>2</v>
      </c>
      <c r="J971" t="s">
        <v>27</v>
      </c>
      <c r="K971">
        <v>4</v>
      </c>
      <c r="L971">
        <v>942</v>
      </c>
      <c r="M971" t="s">
        <v>23</v>
      </c>
      <c r="N971">
        <v>0.48459447706023001</v>
      </c>
      <c r="O971">
        <v>0.11986301369863001</v>
      </c>
      <c r="P971">
        <v>0.64912709495925502</v>
      </c>
      <c r="Q971">
        <v>4.62714041894123</v>
      </c>
      <c r="R971">
        <v>3.5617821212290202</v>
      </c>
      <c r="S971">
        <v>5.0867067434445401</v>
      </c>
      <c r="T971" t="s">
        <v>24</v>
      </c>
      <c r="U971" t="s">
        <v>25</v>
      </c>
      <c r="V971" t="s">
        <v>71</v>
      </c>
    </row>
    <row r="972" spans="1:22" x14ac:dyDescent="0.35">
      <c r="A972">
        <v>146</v>
      </c>
      <c r="B972">
        <v>176</v>
      </c>
      <c r="C972">
        <v>3.6</v>
      </c>
      <c r="D972">
        <v>8</v>
      </c>
      <c r="E972">
        <v>0</v>
      </c>
      <c r="F972">
        <v>5</v>
      </c>
      <c r="G972">
        <v>146</v>
      </c>
      <c r="H972">
        <v>30</v>
      </c>
      <c r="I972">
        <v>2</v>
      </c>
      <c r="J972" t="s">
        <v>22</v>
      </c>
      <c r="K972">
        <v>5</v>
      </c>
      <c r="L972">
        <v>939</v>
      </c>
      <c r="M972">
        <v>57.195226110097501</v>
      </c>
      <c r="N972">
        <v>0.48090455401938698</v>
      </c>
      <c r="O972">
        <v>0.10640193478317</v>
      </c>
      <c r="P972">
        <v>0.89827189381992201</v>
      </c>
      <c r="Q972">
        <v>4.8883649015738904</v>
      </c>
      <c r="R972">
        <v>4.3039406576863897</v>
      </c>
      <c r="S972">
        <v>5.0939956540528204</v>
      </c>
      <c r="T972" t="s">
        <v>24</v>
      </c>
      <c r="U972" t="s">
        <v>25</v>
      </c>
      <c r="V972" t="s">
        <v>71</v>
      </c>
    </row>
    <row r="973" spans="1:22" x14ac:dyDescent="0.35">
      <c r="A973">
        <v>146</v>
      </c>
      <c r="B973">
        <v>176</v>
      </c>
      <c r="C973">
        <v>3.6</v>
      </c>
      <c r="D973">
        <v>8</v>
      </c>
      <c r="E973">
        <v>0</v>
      </c>
      <c r="F973">
        <v>5</v>
      </c>
      <c r="G973">
        <v>146</v>
      </c>
      <c r="H973">
        <v>30</v>
      </c>
      <c r="I973">
        <v>2</v>
      </c>
      <c r="J973" t="s">
        <v>27</v>
      </c>
      <c r="K973">
        <v>5</v>
      </c>
      <c r="L973">
        <v>939</v>
      </c>
      <c r="M973" t="s">
        <v>23</v>
      </c>
      <c r="N973">
        <v>0.49564851054577003</v>
      </c>
      <c r="O973">
        <v>0.13184931506849301</v>
      </c>
      <c r="P973">
        <v>0.63705837408122501</v>
      </c>
      <c r="Q973">
        <v>4.7762085285820701</v>
      </c>
      <c r="R973">
        <v>4.63177347701905</v>
      </c>
      <c r="S973">
        <v>4.8270282689468296</v>
      </c>
      <c r="T973" t="s">
        <v>24</v>
      </c>
      <c r="U973" t="s">
        <v>25</v>
      </c>
      <c r="V973" t="s">
        <v>71</v>
      </c>
    </row>
    <row r="974" spans="1:22" x14ac:dyDescent="0.35">
      <c r="A974">
        <v>146</v>
      </c>
      <c r="B974">
        <v>176</v>
      </c>
      <c r="C974">
        <v>3.6</v>
      </c>
      <c r="D974">
        <v>8</v>
      </c>
      <c r="E974">
        <v>0</v>
      </c>
      <c r="F974">
        <v>5</v>
      </c>
      <c r="G974">
        <v>146</v>
      </c>
      <c r="H974">
        <v>30</v>
      </c>
      <c r="I974">
        <v>2</v>
      </c>
      <c r="J974" t="s">
        <v>22</v>
      </c>
      <c r="K974">
        <v>6</v>
      </c>
      <c r="L974">
        <v>937</v>
      </c>
      <c r="M974">
        <v>53.675142026156799</v>
      </c>
      <c r="N974">
        <v>0.47638513430371598</v>
      </c>
      <c r="O974">
        <v>9.9870940424418006E-2</v>
      </c>
      <c r="P974">
        <v>0.904582049217731</v>
      </c>
      <c r="Q974">
        <v>4.8284712431512302</v>
      </c>
      <c r="R974">
        <v>4.1295377824375699</v>
      </c>
      <c r="S974">
        <v>5.0743922756245503</v>
      </c>
      <c r="T974" t="s">
        <v>24</v>
      </c>
      <c r="U974" t="s">
        <v>25</v>
      </c>
      <c r="V974" t="s">
        <v>71</v>
      </c>
    </row>
    <row r="975" spans="1:22" x14ac:dyDescent="0.35">
      <c r="A975">
        <v>146</v>
      </c>
      <c r="B975">
        <v>176</v>
      </c>
      <c r="C975">
        <v>3.6</v>
      </c>
      <c r="D975">
        <v>8</v>
      </c>
      <c r="E975">
        <v>0</v>
      </c>
      <c r="F975">
        <v>5</v>
      </c>
      <c r="G975">
        <v>146</v>
      </c>
      <c r="H975">
        <v>30</v>
      </c>
      <c r="I975">
        <v>2</v>
      </c>
      <c r="J975" t="s">
        <v>27</v>
      </c>
      <c r="K975">
        <v>6</v>
      </c>
      <c r="L975">
        <v>937</v>
      </c>
      <c r="M975" t="s">
        <v>23</v>
      </c>
      <c r="N975">
        <v>0.47299141117634202</v>
      </c>
      <c r="O975">
        <v>9.9315068493150596E-2</v>
      </c>
      <c r="P975">
        <v>0.66557267509708495</v>
      </c>
      <c r="Q975">
        <v>4.4507155220108299</v>
      </c>
      <c r="R975">
        <v>3.6538336238378699</v>
      </c>
      <c r="S975">
        <v>4.7310998935902102</v>
      </c>
      <c r="T975" t="s">
        <v>24</v>
      </c>
      <c r="U975" t="s">
        <v>25</v>
      </c>
      <c r="V975" t="s">
        <v>71</v>
      </c>
    </row>
    <row r="976" spans="1:22" x14ac:dyDescent="0.35">
      <c r="A976">
        <v>146</v>
      </c>
      <c r="B976">
        <v>176</v>
      </c>
      <c r="C976">
        <v>3.6</v>
      </c>
      <c r="D976">
        <v>8</v>
      </c>
      <c r="E976">
        <v>0</v>
      </c>
      <c r="F976">
        <v>5</v>
      </c>
      <c r="G976">
        <v>146</v>
      </c>
      <c r="H976">
        <v>30</v>
      </c>
      <c r="I976">
        <v>2</v>
      </c>
      <c r="J976" t="s">
        <v>22</v>
      </c>
      <c r="K976">
        <v>7</v>
      </c>
      <c r="L976">
        <v>938</v>
      </c>
      <c r="M976">
        <v>61.372033338057498</v>
      </c>
      <c r="N976">
        <v>0.48413541537134402</v>
      </c>
      <c r="O976">
        <v>0.114511710713457</v>
      </c>
      <c r="P976">
        <v>0.89636687877490795</v>
      </c>
      <c r="Q976">
        <v>4.9721279350860099</v>
      </c>
      <c r="R976">
        <v>4.2933672798670202</v>
      </c>
      <c r="S976">
        <v>5.2554940338667597</v>
      </c>
      <c r="T976" t="s">
        <v>24</v>
      </c>
      <c r="U976" t="s">
        <v>25</v>
      </c>
      <c r="V976" t="s">
        <v>71</v>
      </c>
    </row>
    <row r="977" spans="1:22" x14ac:dyDescent="0.35">
      <c r="A977">
        <v>146</v>
      </c>
      <c r="B977">
        <v>176</v>
      </c>
      <c r="C977">
        <v>3.6</v>
      </c>
      <c r="D977">
        <v>8</v>
      </c>
      <c r="E977">
        <v>0</v>
      </c>
      <c r="F977">
        <v>5</v>
      </c>
      <c r="G977">
        <v>146</v>
      </c>
      <c r="H977">
        <v>30</v>
      </c>
      <c r="I977">
        <v>2</v>
      </c>
      <c r="J977" t="s">
        <v>27</v>
      </c>
      <c r="K977">
        <v>7</v>
      </c>
      <c r="L977">
        <v>938</v>
      </c>
      <c r="M977" t="s">
        <v>23</v>
      </c>
      <c r="N977">
        <v>0.48173515981735099</v>
      </c>
      <c r="O977">
        <v>0.111872146118721</v>
      </c>
      <c r="P977">
        <v>0.65203933111203605</v>
      </c>
      <c r="Q977">
        <v>4.5085950284352103</v>
      </c>
      <c r="R977">
        <v>2.8867876639833301</v>
      </c>
      <c r="S977">
        <v>5.1856602388374604</v>
      </c>
      <c r="T977" t="s">
        <v>24</v>
      </c>
      <c r="U977" t="s">
        <v>25</v>
      </c>
      <c r="V977" t="s">
        <v>71</v>
      </c>
    </row>
    <row r="978" spans="1:22" x14ac:dyDescent="0.35">
      <c r="A978">
        <v>146</v>
      </c>
      <c r="B978">
        <v>176</v>
      </c>
      <c r="C978">
        <v>3.6</v>
      </c>
      <c r="D978">
        <v>8</v>
      </c>
      <c r="E978">
        <v>0</v>
      </c>
      <c r="F978">
        <v>5</v>
      </c>
      <c r="G978">
        <v>146</v>
      </c>
      <c r="H978">
        <v>30</v>
      </c>
      <c r="I978">
        <v>2</v>
      </c>
      <c r="J978" t="s">
        <v>22</v>
      </c>
      <c r="K978">
        <v>8</v>
      </c>
      <c r="L978">
        <v>943</v>
      </c>
      <c r="M978">
        <v>62.7107629970332</v>
      </c>
      <c r="N978">
        <v>0.49071428816004498</v>
      </c>
      <c r="O978">
        <v>0.11701452146826501</v>
      </c>
      <c r="P978">
        <v>0.89566254874932405</v>
      </c>
      <c r="Q978">
        <v>4.9906145248045597</v>
      </c>
      <c r="R978">
        <v>4.4133781861566597</v>
      </c>
      <c r="S978">
        <v>5.23961843559385</v>
      </c>
      <c r="T978" t="s">
        <v>24</v>
      </c>
      <c r="U978" t="s">
        <v>25</v>
      </c>
      <c r="V978" t="s">
        <v>71</v>
      </c>
    </row>
    <row r="979" spans="1:22" x14ac:dyDescent="0.35">
      <c r="A979">
        <v>146</v>
      </c>
      <c r="B979">
        <v>176</v>
      </c>
      <c r="C979">
        <v>3.6</v>
      </c>
      <c r="D979">
        <v>8</v>
      </c>
      <c r="E979">
        <v>0</v>
      </c>
      <c r="F979">
        <v>5</v>
      </c>
      <c r="G979">
        <v>146</v>
      </c>
      <c r="H979">
        <v>30</v>
      </c>
      <c r="I979">
        <v>2</v>
      </c>
      <c r="J979" t="s">
        <v>27</v>
      </c>
      <c r="K979">
        <v>8</v>
      </c>
      <c r="L979">
        <v>943</v>
      </c>
      <c r="M979" t="s">
        <v>23</v>
      </c>
      <c r="N979">
        <v>0.48898945422918</v>
      </c>
      <c r="O979">
        <v>0.11700913242009101</v>
      </c>
      <c r="P979">
        <v>0.64438995263504995</v>
      </c>
      <c r="Q979">
        <v>4.6540669665056198</v>
      </c>
      <c r="R979">
        <v>4.0755490568454</v>
      </c>
      <c r="S979">
        <v>4.9036237118492396</v>
      </c>
      <c r="T979" t="s">
        <v>24</v>
      </c>
      <c r="U979" t="s">
        <v>25</v>
      </c>
      <c r="V979" t="s">
        <v>71</v>
      </c>
    </row>
    <row r="980" spans="1:22" x14ac:dyDescent="0.35">
      <c r="A980">
        <v>146</v>
      </c>
      <c r="B980">
        <v>176</v>
      </c>
      <c r="C980">
        <v>3.6</v>
      </c>
      <c r="D980">
        <v>8</v>
      </c>
      <c r="E980">
        <v>0</v>
      </c>
      <c r="F980">
        <v>5</v>
      </c>
      <c r="G980">
        <v>146</v>
      </c>
      <c r="H980">
        <v>30</v>
      </c>
      <c r="I980">
        <v>2</v>
      </c>
      <c r="J980" t="s">
        <v>22</v>
      </c>
      <c r="K980">
        <v>9</v>
      </c>
      <c r="L980">
        <v>918</v>
      </c>
      <c r="M980">
        <v>55.563338441756301</v>
      </c>
      <c r="N980">
        <v>0.46570583227761803</v>
      </c>
      <c r="O980">
        <v>0.103662615548143</v>
      </c>
      <c r="P980">
        <v>0.89903145170451504</v>
      </c>
      <c r="Q980">
        <v>4.7868798117856102</v>
      </c>
      <c r="R980">
        <v>4.45598518115826</v>
      </c>
      <c r="S980">
        <v>4.8951725999909197</v>
      </c>
      <c r="T980" t="s">
        <v>24</v>
      </c>
      <c r="U980" t="s">
        <v>25</v>
      </c>
      <c r="V980" t="s">
        <v>71</v>
      </c>
    </row>
    <row r="981" spans="1:22" x14ac:dyDescent="0.35">
      <c r="A981">
        <v>146</v>
      </c>
      <c r="B981">
        <v>176</v>
      </c>
      <c r="C981">
        <v>3.6</v>
      </c>
      <c r="D981">
        <v>8</v>
      </c>
      <c r="E981">
        <v>0</v>
      </c>
      <c r="F981">
        <v>5</v>
      </c>
      <c r="G981">
        <v>146</v>
      </c>
      <c r="H981">
        <v>30</v>
      </c>
      <c r="I981">
        <v>2</v>
      </c>
      <c r="J981" t="s">
        <v>27</v>
      </c>
      <c r="K981">
        <v>9</v>
      </c>
      <c r="L981">
        <v>918</v>
      </c>
      <c r="M981" t="s">
        <v>23</v>
      </c>
      <c r="N981">
        <v>0.47356218743204997</v>
      </c>
      <c r="O981">
        <v>0.120433789954337</v>
      </c>
      <c r="P981">
        <v>0.655009767527859</v>
      </c>
      <c r="Q981">
        <v>4.64981479275332</v>
      </c>
      <c r="R981">
        <v>3.97848985374638</v>
      </c>
      <c r="S981">
        <v>4.8695211364283102</v>
      </c>
      <c r="T981" t="s">
        <v>24</v>
      </c>
      <c r="U981" t="s">
        <v>25</v>
      </c>
      <c r="V981" t="s">
        <v>71</v>
      </c>
    </row>
    <row r="982" spans="1:22" x14ac:dyDescent="0.35">
      <c r="A982">
        <v>146</v>
      </c>
      <c r="B982">
        <v>176</v>
      </c>
      <c r="C982">
        <v>3.6</v>
      </c>
      <c r="D982">
        <v>8</v>
      </c>
      <c r="E982">
        <v>0</v>
      </c>
      <c r="F982">
        <v>5</v>
      </c>
      <c r="G982">
        <v>146</v>
      </c>
      <c r="H982">
        <v>40</v>
      </c>
      <c r="I982">
        <v>2</v>
      </c>
      <c r="J982" t="s">
        <v>22</v>
      </c>
      <c r="K982">
        <v>0</v>
      </c>
      <c r="L982">
        <v>997</v>
      </c>
      <c r="M982">
        <v>56.572425529495703</v>
      </c>
      <c r="N982">
        <v>0.510148248978612</v>
      </c>
      <c r="O982">
        <v>0.105331202496507</v>
      </c>
      <c r="P982">
        <v>0.88680464484381005</v>
      </c>
      <c r="Q982">
        <v>4.9152320366456301</v>
      </c>
      <c r="R982">
        <v>4.4746495990955397</v>
      </c>
      <c r="S982">
        <v>5.2591012561969199</v>
      </c>
      <c r="T982" t="s">
        <v>24</v>
      </c>
      <c r="U982" t="s">
        <v>25</v>
      </c>
      <c r="V982" t="s">
        <v>71</v>
      </c>
    </row>
    <row r="983" spans="1:22" x14ac:dyDescent="0.35">
      <c r="A983">
        <v>146</v>
      </c>
      <c r="B983">
        <v>176</v>
      </c>
      <c r="C983">
        <v>3.6</v>
      </c>
      <c r="D983">
        <v>8</v>
      </c>
      <c r="E983">
        <v>0</v>
      </c>
      <c r="F983">
        <v>5</v>
      </c>
      <c r="G983">
        <v>146</v>
      </c>
      <c r="H983">
        <v>40</v>
      </c>
      <c r="I983">
        <v>2</v>
      </c>
      <c r="J983" t="s">
        <v>27</v>
      </c>
      <c r="K983">
        <v>0</v>
      </c>
      <c r="L983">
        <v>997</v>
      </c>
      <c r="M983" t="s">
        <v>23</v>
      </c>
      <c r="N983">
        <v>0.52061317677756003</v>
      </c>
      <c r="O983">
        <v>0.127853881278538</v>
      </c>
      <c r="P983">
        <v>0.62013014988901205</v>
      </c>
      <c r="Q983">
        <v>4.8826479389479198</v>
      </c>
      <c r="R983">
        <v>4.4832407109781096</v>
      </c>
      <c r="S983">
        <v>5.19438040955849</v>
      </c>
      <c r="T983" t="s">
        <v>24</v>
      </c>
      <c r="U983" t="s">
        <v>25</v>
      </c>
      <c r="V983" t="s">
        <v>71</v>
      </c>
    </row>
    <row r="984" spans="1:22" x14ac:dyDescent="0.35">
      <c r="A984">
        <v>146</v>
      </c>
      <c r="B984">
        <v>176</v>
      </c>
      <c r="C984">
        <v>3.6</v>
      </c>
      <c r="D984">
        <v>8</v>
      </c>
      <c r="E984">
        <v>0</v>
      </c>
      <c r="F984">
        <v>5</v>
      </c>
      <c r="G984">
        <v>146</v>
      </c>
      <c r="H984">
        <v>40</v>
      </c>
      <c r="I984">
        <v>2</v>
      </c>
      <c r="J984" t="s">
        <v>22</v>
      </c>
      <c r="K984">
        <v>1</v>
      </c>
      <c r="L984">
        <v>1013</v>
      </c>
      <c r="M984">
        <v>49.5770158668536</v>
      </c>
      <c r="N984">
        <v>0.51080794044257705</v>
      </c>
      <c r="O984">
        <v>9.2239361291549402E-2</v>
      </c>
      <c r="P984">
        <v>0.88717112769252304</v>
      </c>
      <c r="Q984">
        <v>4.7696962857159901</v>
      </c>
      <c r="R984">
        <v>4.1713137906133397</v>
      </c>
      <c r="S984">
        <v>5.2113595559108097</v>
      </c>
      <c r="T984" t="s">
        <v>24</v>
      </c>
      <c r="U984" t="s">
        <v>25</v>
      </c>
      <c r="V984" t="s">
        <v>71</v>
      </c>
    </row>
    <row r="985" spans="1:22" x14ac:dyDescent="0.35">
      <c r="A985">
        <v>146</v>
      </c>
      <c r="B985">
        <v>176</v>
      </c>
      <c r="C985">
        <v>3.6</v>
      </c>
      <c r="D985">
        <v>8</v>
      </c>
      <c r="E985">
        <v>0</v>
      </c>
      <c r="F985">
        <v>5</v>
      </c>
      <c r="G985">
        <v>146</v>
      </c>
      <c r="H985">
        <v>40</v>
      </c>
      <c r="I985">
        <v>2</v>
      </c>
      <c r="J985" t="s">
        <v>27</v>
      </c>
      <c r="K985">
        <v>1</v>
      </c>
      <c r="L985">
        <v>1013</v>
      </c>
      <c r="M985" t="s">
        <v>23</v>
      </c>
      <c r="N985">
        <v>0.51497608175690301</v>
      </c>
      <c r="O985">
        <v>0.10730593607305899</v>
      </c>
      <c r="P985">
        <v>0.63045423750251195</v>
      </c>
      <c r="Q985">
        <v>4.5145770965878196</v>
      </c>
      <c r="R985">
        <v>4.0681561655499197</v>
      </c>
      <c r="S985">
        <v>4.84407825997293</v>
      </c>
      <c r="T985" t="s">
        <v>24</v>
      </c>
      <c r="U985" t="s">
        <v>25</v>
      </c>
      <c r="V985" t="s">
        <v>71</v>
      </c>
    </row>
    <row r="986" spans="1:22" x14ac:dyDescent="0.35">
      <c r="A986">
        <v>146</v>
      </c>
      <c r="B986">
        <v>176</v>
      </c>
      <c r="C986">
        <v>3.6</v>
      </c>
      <c r="D986">
        <v>8</v>
      </c>
      <c r="E986">
        <v>0</v>
      </c>
      <c r="F986">
        <v>5</v>
      </c>
      <c r="G986">
        <v>146</v>
      </c>
      <c r="H986">
        <v>40</v>
      </c>
      <c r="I986">
        <v>2</v>
      </c>
      <c r="J986" t="s">
        <v>22</v>
      </c>
      <c r="K986">
        <v>2</v>
      </c>
      <c r="L986">
        <v>971</v>
      </c>
      <c r="M986">
        <v>60.299219628212001</v>
      </c>
      <c r="N986">
        <v>0.50311442311148802</v>
      </c>
      <c r="O986">
        <v>0.112432824516094</v>
      </c>
      <c r="P986">
        <v>0.88892462669100103</v>
      </c>
      <c r="Q986">
        <v>4.9611792783139697</v>
      </c>
      <c r="R986">
        <v>4.4052727051546796</v>
      </c>
      <c r="S986">
        <v>5.2874722669074599</v>
      </c>
      <c r="T986" t="s">
        <v>24</v>
      </c>
      <c r="U986" t="s">
        <v>25</v>
      </c>
      <c r="V986" t="s">
        <v>71</v>
      </c>
    </row>
    <row r="987" spans="1:22" x14ac:dyDescent="0.35">
      <c r="A987">
        <v>146</v>
      </c>
      <c r="B987">
        <v>176</v>
      </c>
      <c r="C987">
        <v>3.6</v>
      </c>
      <c r="D987">
        <v>8</v>
      </c>
      <c r="E987">
        <v>0</v>
      </c>
      <c r="F987">
        <v>5</v>
      </c>
      <c r="G987">
        <v>146</v>
      </c>
      <c r="H987">
        <v>40</v>
      </c>
      <c r="I987">
        <v>2</v>
      </c>
      <c r="J987" t="s">
        <v>27</v>
      </c>
      <c r="K987">
        <v>2</v>
      </c>
      <c r="L987">
        <v>971</v>
      </c>
      <c r="M987" t="s">
        <v>23</v>
      </c>
      <c r="N987">
        <v>0.51203522504892296</v>
      </c>
      <c r="O987">
        <v>0.12842465753424601</v>
      </c>
      <c r="P987">
        <v>0.62593616695519705</v>
      </c>
      <c r="Q987">
        <v>4.7266020519143304</v>
      </c>
      <c r="R987">
        <v>4.3285766183424403</v>
      </c>
      <c r="S987">
        <v>4.9602256759673997</v>
      </c>
      <c r="T987" t="s">
        <v>24</v>
      </c>
      <c r="U987" t="s">
        <v>25</v>
      </c>
      <c r="V987" t="s">
        <v>71</v>
      </c>
    </row>
    <row r="988" spans="1:22" x14ac:dyDescent="0.35">
      <c r="A988">
        <v>146</v>
      </c>
      <c r="B988">
        <v>176</v>
      </c>
      <c r="C988">
        <v>3.6</v>
      </c>
      <c r="D988">
        <v>8</v>
      </c>
      <c r="E988">
        <v>0</v>
      </c>
      <c r="F988">
        <v>5</v>
      </c>
      <c r="G988">
        <v>146</v>
      </c>
      <c r="H988">
        <v>40</v>
      </c>
      <c r="I988">
        <v>2</v>
      </c>
      <c r="J988" t="s">
        <v>22</v>
      </c>
      <c r="K988">
        <v>3</v>
      </c>
      <c r="L988">
        <v>977</v>
      </c>
      <c r="M988">
        <v>59.683139167724597</v>
      </c>
      <c r="N988">
        <v>0.50339485506230897</v>
      </c>
      <c r="O988">
        <v>0.110949578635027</v>
      </c>
      <c r="P988">
        <v>0.89743574531279502</v>
      </c>
      <c r="Q988">
        <v>5.0368031462968101</v>
      </c>
      <c r="R988">
        <v>4.4611616634143401</v>
      </c>
      <c r="S988">
        <v>5.3552431155509401</v>
      </c>
      <c r="T988" t="s">
        <v>24</v>
      </c>
      <c r="U988" t="s">
        <v>25</v>
      </c>
      <c r="V988" t="s">
        <v>71</v>
      </c>
    </row>
    <row r="989" spans="1:22" x14ac:dyDescent="0.35">
      <c r="A989">
        <v>146</v>
      </c>
      <c r="B989">
        <v>176</v>
      </c>
      <c r="C989">
        <v>3.6</v>
      </c>
      <c r="D989">
        <v>8</v>
      </c>
      <c r="E989">
        <v>0</v>
      </c>
      <c r="F989">
        <v>5</v>
      </c>
      <c r="G989">
        <v>146</v>
      </c>
      <c r="H989">
        <v>40</v>
      </c>
      <c r="I989">
        <v>2</v>
      </c>
      <c r="J989" t="s">
        <v>27</v>
      </c>
      <c r="K989">
        <v>3</v>
      </c>
      <c r="L989">
        <v>977</v>
      </c>
      <c r="M989" t="s">
        <v>23</v>
      </c>
      <c r="N989">
        <v>0.50037508153946497</v>
      </c>
      <c r="O989">
        <v>0.10445205479451999</v>
      </c>
      <c r="P989">
        <v>0.64398784516832297</v>
      </c>
      <c r="Q989">
        <v>4.3281364981693899</v>
      </c>
      <c r="R989">
        <v>3.06514316425416</v>
      </c>
      <c r="S989">
        <v>5.0268136616118602</v>
      </c>
      <c r="T989" t="s">
        <v>24</v>
      </c>
      <c r="U989" t="s">
        <v>25</v>
      </c>
      <c r="V989" t="s">
        <v>71</v>
      </c>
    </row>
    <row r="990" spans="1:22" x14ac:dyDescent="0.35">
      <c r="A990">
        <v>146</v>
      </c>
      <c r="B990">
        <v>176</v>
      </c>
      <c r="C990">
        <v>3.6</v>
      </c>
      <c r="D990">
        <v>8</v>
      </c>
      <c r="E990">
        <v>0</v>
      </c>
      <c r="F990">
        <v>5</v>
      </c>
      <c r="G990">
        <v>146</v>
      </c>
      <c r="H990">
        <v>40</v>
      </c>
      <c r="I990">
        <v>2</v>
      </c>
      <c r="J990" t="s">
        <v>22</v>
      </c>
      <c r="K990">
        <v>4</v>
      </c>
      <c r="L990">
        <v>971</v>
      </c>
      <c r="M990">
        <v>58.524689217624598</v>
      </c>
      <c r="N990">
        <v>0.499614030051027</v>
      </c>
      <c r="O990">
        <v>0.10889145102372801</v>
      </c>
      <c r="P990">
        <v>0.89623646383933298</v>
      </c>
      <c r="Q990">
        <v>4.93534916479698</v>
      </c>
      <c r="R990">
        <v>4.7670584202206996</v>
      </c>
      <c r="S990">
        <v>5.0203620151499502</v>
      </c>
      <c r="T990" t="s">
        <v>24</v>
      </c>
      <c r="U990" t="s">
        <v>25</v>
      </c>
      <c r="V990" t="s">
        <v>71</v>
      </c>
    </row>
    <row r="991" spans="1:22" x14ac:dyDescent="0.35">
      <c r="A991">
        <v>146</v>
      </c>
      <c r="B991">
        <v>176</v>
      </c>
      <c r="C991">
        <v>3.6</v>
      </c>
      <c r="D991">
        <v>8</v>
      </c>
      <c r="E991">
        <v>0</v>
      </c>
      <c r="F991">
        <v>5</v>
      </c>
      <c r="G991">
        <v>146</v>
      </c>
      <c r="H991">
        <v>40</v>
      </c>
      <c r="I991">
        <v>2</v>
      </c>
      <c r="J991" t="s">
        <v>27</v>
      </c>
      <c r="K991">
        <v>4</v>
      </c>
      <c r="L991">
        <v>971</v>
      </c>
      <c r="M991" t="s">
        <v>23</v>
      </c>
      <c r="N991">
        <v>0.50090508806262202</v>
      </c>
      <c r="O991">
        <v>0.110730593607305</v>
      </c>
      <c r="P991">
        <v>0.64175775736923002</v>
      </c>
      <c r="Q991">
        <v>4.4289882629831201</v>
      </c>
      <c r="R991">
        <v>4.55030553431203</v>
      </c>
      <c r="S991">
        <v>4.3677042805592299</v>
      </c>
      <c r="T991" t="s">
        <v>24</v>
      </c>
      <c r="U991" t="s">
        <v>25</v>
      </c>
      <c r="V991" t="s">
        <v>71</v>
      </c>
    </row>
    <row r="992" spans="1:22" x14ac:dyDescent="0.35">
      <c r="A992">
        <v>146</v>
      </c>
      <c r="B992">
        <v>176</v>
      </c>
      <c r="C992">
        <v>3.6</v>
      </c>
      <c r="D992">
        <v>8</v>
      </c>
      <c r="E992">
        <v>0</v>
      </c>
      <c r="F992">
        <v>5</v>
      </c>
      <c r="G992">
        <v>146</v>
      </c>
      <c r="H992">
        <v>40</v>
      </c>
      <c r="I992">
        <v>2</v>
      </c>
      <c r="J992" t="s">
        <v>22</v>
      </c>
      <c r="K992">
        <v>5</v>
      </c>
      <c r="L992">
        <v>971</v>
      </c>
      <c r="M992">
        <v>53.529114221340599</v>
      </c>
      <c r="N992">
        <v>0.49554131304353699</v>
      </c>
      <c r="O992">
        <v>9.9523967611525099E-2</v>
      </c>
      <c r="P992">
        <v>0.89797292143762197</v>
      </c>
      <c r="Q992">
        <v>4.8546218741533202</v>
      </c>
      <c r="R992">
        <v>4.2593770419906596</v>
      </c>
      <c r="S992">
        <v>5.1372128550790297</v>
      </c>
      <c r="T992" t="s">
        <v>24</v>
      </c>
      <c r="U992" t="s">
        <v>25</v>
      </c>
      <c r="V992" t="s">
        <v>71</v>
      </c>
    </row>
    <row r="993" spans="1:22" x14ac:dyDescent="0.35">
      <c r="A993">
        <v>146</v>
      </c>
      <c r="B993">
        <v>176</v>
      </c>
      <c r="C993">
        <v>3.6</v>
      </c>
      <c r="D993">
        <v>8</v>
      </c>
      <c r="E993">
        <v>0</v>
      </c>
      <c r="F993">
        <v>5</v>
      </c>
      <c r="G993">
        <v>146</v>
      </c>
      <c r="H993">
        <v>40</v>
      </c>
      <c r="I993">
        <v>2</v>
      </c>
      <c r="J993" t="s">
        <v>27</v>
      </c>
      <c r="K993">
        <v>5</v>
      </c>
      <c r="L993">
        <v>971</v>
      </c>
      <c r="M993" t="s">
        <v>23</v>
      </c>
      <c r="N993">
        <v>0.496537290715372</v>
      </c>
      <c r="O993">
        <v>9.8744292237442896E-2</v>
      </c>
      <c r="P993">
        <v>0.65182604217816098</v>
      </c>
      <c r="Q993">
        <v>4.4332343803672396</v>
      </c>
      <c r="R993">
        <v>3.8188909293175599</v>
      </c>
      <c r="S993">
        <v>4.7248923823807196</v>
      </c>
      <c r="T993" t="s">
        <v>24</v>
      </c>
      <c r="U993" t="s">
        <v>25</v>
      </c>
      <c r="V993" t="s">
        <v>71</v>
      </c>
    </row>
    <row r="994" spans="1:22" x14ac:dyDescent="0.35">
      <c r="A994">
        <v>146</v>
      </c>
      <c r="B994">
        <v>176</v>
      </c>
      <c r="C994">
        <v>3.6</v>
      </c>
      <c r="D994">
        <v>8</v>
      </c>
      <c r="E994">
        <v>0</v>
      </c>
      <c r="F994">
        <v>5</v>
      </c>
      <c r="G994">
        <v>146</v>
      </c>
      <c r="H994">
        <v>40</v>
      </c>
      <c r="I994">
        <v>2</v>
      </c>
      <c r="J994" t="s">
        <v>22</v>
      </c>
      <c r="K994">
        <v>6</v>
      </c>
      <c r="L994">
        <v>955</v>
      </c>
      <c r="M994">
        <v>57.754155158546403</v>
      </c>
      <c r="N994">
        <v>0.48647555981155599</v>
      </c>
      <c r="O994">
        <v>0.10758108384623399</v>
      </c>
      <c r="P994">
        <v>0.89387183941805703</v>
      </c>
      <c r="Q994">
        <v>4.9603088590675997</v>
      </c>
      <c r="R994">
        <v>4.7422080525774897</v>
      </c>
      <c r="S994">
        <v>5.0846028670673498</v>
      </c>
      <c r="T994" t="s">
        <v>24</v>
      </c>
      <c r="U994" t="s">
        <v>25</v>
      </c>
      <c r="V994" t="s">
        <v>71</v>
      </c>
    </row>
    <row r="995" spans="1:22" x14ac:dyDescent="0.35">
      <c r="A995">
        <v>146</v>
      </c>
      <c r="B995">
        <v>176</v>
      </c>
      <c r="C995">
        <v>3.6</v>
      </c>
      <c r="D995">
        <v>8</v>
      </c>
      <c r="E995">
        <v>0</v>
      </c>
      <c r="F995">
        <v>5</v>
      </c>
      <c r="G995">
        <v>146</v>
      </c>
      <c r="H995">
        <v>40</v>
      </c>
      <c r="I995">
        <v>2</v>
      </c>
      <c r="J995" t="s">
        <v>27</v>
      </c>
      <c r="K995">
        <v>6</v>
      </c>
      <c r="L995">
        <v>955</v>
      </c>
      <c r="M995" t="s">
        <v>23</v>
      </c>
      <c r="N995">
        <v>0.48592357034137801</v>
      </c>
      <c r="O995">
        <v>0.113584474885844</v>
      </c>
      <c r="P995">
        <v>0.645927173314923</v>
      </c>
      <c r="Q995">
        <v>4.4966120307850801</v>
      </c>
      <c r="R995">
        <v>4.2547122753508697</v>
      </c>
      <c r="S995">
        <v>4.6344688806562004</v>
      </c>
      <c r="T995" t="s">
        <v>24</v>
      </c>
      <c r="U995" t="s">
        <v>25</v>
      </c>
      <c r="V995" t="s">
        <v>71</v>
      </c>
    </row>
    <row r="996" spans="1:22" x14ac:dyDescent="0.35">
      <c r="A996">
        <v>146</v>
      </c>
      <c r="B996">
        <v>176</v>
      </c>
      <c r="C996">
        <v>3.6</v>
      </c>
      <c r="D996">
        <v>8</v>
      </c>
      <c r="E996">
        <v>0</v>
      </c>
      <c r="F996">
        <v>5</v>
      </c>
      <c r="G996">
        <v>146</v>
      </c>
      <c r="H996">
        <v>40</v>
      </c>
      <c r="I996">
        <v>2</v>
      </c>
      <c r="J996" t="s">
        <v>22</v>
      </c>
      <c r="K996">
        <v>7</v>
      </c>
      <c r="L996">
        <v>986</v>
      </c>
      <c r="M996">
        <v>57.516969505597402</v>
      </c>
      <c r="N996">
        <v>0.50595928479028995</v>
      </c>
      <c r="O996">
        <v>0.106824815084023</v>
      </c>
      <c r="P996">
        <v>0.88855891284171595</v>
      </c>
      <c r="Q996">
        <v>4.9440516476852103</v>
      </c>
      <c r="R996">
        <v>4.6669098528384696</v>
      </c>
      <c r="S996">
        <v>5.10672183161698</v>
      </c>
      <c r="T996" t="s">
        <v>24</v>
      </c>
      <c r="U996" t="s">
        <v>25</v>
      </c>
      <c r="V996" t="s">
        <v>71</v>
      </c>
    </row>
    <row r="997" spans="1:22" x14ac:dyDescent="0.35">
      <c r="A997">
        <v>146</v>
      </c>
      <c r="B997">
        <v>176</v>
      </c>
      <c r="C997">
        <v>3.6</v>
      </c>
      <c r="D997">
        <v>8</v>
      </c>
      <c r="E997">
        <v>0</v>
      </c>
      <c r="F997">
        <v>5</v>
      </c>
      <c r="G997">
        <v>146</v>
      </c>
      <c r="H997">
        <v>40</v>
      </c>
      <c r="I997">
        <v>2</v>
      </c>
      <c r="J997" t="s">
        <v>27</v>
      </c>
      <c r="K997">
        <v>7</v>
      </c>
      <c r="L997">
        <v>986</v>
      </c>
      <c r="M997" t="s">
        <v>23</v>
      </c>
      <c r="N997">
        <v>0.49749130245705497</v>
      </c>
      <c r="O997">
        <v>0.102739726027397</v>
      </c>
      <c r="P997">
        <v>0.64375122430562204</v>
      </c>
      <c r="Q997">
        <v>4.4228812248958302</v>
      </c>
      <c r="R997">
        <v>4.41496011832223</v>
      </c>
      <c r="S997">
        <v>4.4275305700586003</v>
      </c>
      <c r="T997" t="s">
        <v>24</v>
      </c>
      <c r="U997" t="s">
        <v>25</v>
      </c>
      <c r="V997" t="s">
        <v>71</v>
      </c>
    </row>
    <row r="998" spans="1:22" x14ac:dyDescent="0.35">
      <c r="A998">
        <v>146</v>
      </c>
      <c r="B998">
        <v>176</v>
      </c>
      <c r="C998">
        <v>3.6</v>
      </c>
      <c r="D998">
        <v>8</v>
      </c>
      <c r="E998">
        <v>0</v>
      </c>
      <c r="F998">
        <v>5</v>
      </c>
      <c r="G998">
        <v>146</v>
      </c>
      <c r="H998">
        <v>40</v>
      </c>
      <c r="I998">
        <v>2</v>
      </c>
      <c r="J998" t="s">
        <v>22</v>
      </c>
      <c r="K998">
        <v>8</v>
      </c>
      <c r="L998">
        <v>1004</v>
      </c>
      <c r="M998">
        <v>67.013218485101206</v>
      </c>
      <c r="N998">
        <v>0.52441190430956997</v>
      </c>
      <c r="O998">
        <v>0.124899987365352</v>
      </c>
      <c r="P998">
        <v>0.88840370346763597</v>
      </c>
      <c r="Q998">
        <v>5.1279791711582696</v>
      </c>
      <c r="R998">
        <v>4.4533438221073398</v>
      </c>
      <c r="S998">
        <v>5.6545238338321697</v>
      </c>
      <c r="T998" t="s">
        <v>24</v>
      </c>
      <c r="U998" t="s">
        <v>25</v>
      </c>
      <c r="V998" t="s">
        <v>71</v>
      </c>
    </row>
    <row r="999" spans="1:22" x14ac:dyDescent="0.35">
      <c r="A999">
        <v>146</v>
      </c>
      <c r="B999">
        <v>176</v>
      </c>
      <c r="C999">
        <v>3.6</v>
      </c>
      <c r="D999">
        <v>8</v>
      </c>
      <c r="E999">
        <v>0</v>
      </c>
      <c r="F999">
        <v>5</v>
      </c>
      <c r="G999">
        <v>146</v>
      </c>
      <c r="H999">
        <v>40</v>
      </c>
      <c r="I999">
        <v>2</v>
      </c>
      <c r="J999" t="s">
        <v>27</v>
      </c>
      <c r="K999">
        <v>8</v>
      </c>
      <c r="L999">
        <v>1004</v>
      </c>
      <c r="M999" t="s">
        <v>23</v>
      </c>
      <c r="N999">
        <v>0.51058925853446402</v>
      </c>
      <c r="O999">
        <v>0.103310502283105</v>
      </c>
      <c r="P999">
        <v>0.63766533420473803</v>
      </c>
      <c r="Q999">
        <v>4.3832152647700102</v>
      </c>
      <c r="R999">
        <v>3.3282372454296598</v>
      </c>
      <c r="S999">
        <v>5.2066127432795497</v>
      </c>
      <c r="T999" t="s">
        <v>24</v>
      </c>
      <c r="U999" t="s">
        <v>25</v>
      </c>
      <c r="V999" t="s">
        <v>71</v>
      </c>
    </row>
    <row r="1000" spans="1:22" x14ac:dyDescent="0.35">
      <c r="A1000">
        <v>146</v>
      </c>
      <c r="B1000">
        <v>176</v>
      </c>
      <c r="C1000">
        <v>3.6</v>
      </c>
      <c r="D1000">
        <v>8</v>
      </c>
      <c r="E1000">
        <v>0</v>
      </c>
      <c r="F1000">
        <v>5</v>
      </c>
      <c r="G1000">
        <v>146</v>
      </c>
      <c r="H1000">
        <v>40</v>
      </c>
      <c r="I1000">
        <v>2</v>
      </c>
      <c r="J1000" t="s">
        <v>22</v>
      </c>
      <c r="K1000">
        <v>9</v>
      </c>
      <c r="L1000">
        <v>978</v>
      </c>
      <c r="M1000">
        <v>57.604088175560697</v>
      </c>
      <c r="N1000">
        <v>0.50141743809772799</v>
      </c>
      <c r="O1000">
        <v>0.10719599656761999</v>
      </c>
      <c r="P1000">
        <v>0.89452522908700405</v>
      </c>
      <c r="Q1000">
        <v>4.90414646816944</v>
      </c>
      <c r="R1000">
        <v>4.7113498100747098</v>
      </c>
      <c r="S1000">
        <v>5.0241088332061601</v>
      </c>
      <c r="T1000" t="s">
        <v>24</v>
      </c>
      <c r="U1000" t="s">
        <v>25</v>
      </c>
      <c r="V1000" t="s">
        <v>71</v>
      </c>
    </row>
    <row r="1001" spans="1:22" x14ac:dyDescent="0.35">
      <c r="A1001">
        <v>146</v>
      </c>
      <c r="B1001">
        <v>176</v>
      </c>
      <c r="C1001">
        <v>3.6</v>
      </c>
      <c r="D1001">
        <v>8</v>
      </c>
      <c r="E1001">
        <v>0</v>
      </c>
      <c r="F1001">
        <v>5</v>
      </c>
      <c r="G1001">
        <v>146</v>
      </c>
      <c r="H1001">
        <v>40</v>
      </c>
      <c r="I1001">
        <v>2</v>
      </c>
      <c r="J1001" t="s">
        <v>27</v>
      </c>
      <c r="K1001">
        <v>9</v>
      </c>
      <c r="L1001">
        <v>978</v>
      </c>
      <c r="M1001" t="s">
        <v>23</v>
      </c>
      <c r="N1001">
        <v>0.50709121548162595</v>
      </c>
      <c r="O1001">
        <v>0.12157534246575299</v>
      </c>
      <c r="P1001">
        <v>0.63074185789520898</v>
      </c>
      <c r="Q1001">
        <v>4.48236834469781</v>
      </c>
      <c r="R1001">
        <v>4.3957739808953997</v>
      </c>
      <c r="S1001">
        <v>4.5362492821748601</v>
      </c>
      <c r="T1001" t="s">
        <v>24</v>
      </c>
      <c r="U1001" t="s">
        <v>25</v>
      </c>
      <c r="V1001" t="s">
        <v>71</v>
      </c>
    </row>
    <row r="1002" spans="1:22" x14ac:dyDescent="0.35">
      <c r="A1002">
        <v>146</v>
      </c>
      <c r="B1002">
        <v>176</v>
      </c>
      <c r="C1002">
        <v>3.6</v>
      </c>
      <c r="D1002">
        <v>8</v>
      </c>
      <c r="E1002">
        <v>0</v>
      </c>
      <c r="F1002">
        <v>5</v>
      </c>
      <c r="G1002">
        <v>146</v>
      </c>
      <c r="H1002">
        <v>50</v>
      </c>
      <c r="I1002">
        <v>2</v>
      </c>
      <c r="J1002" t="s">
        <v>22</v>
      </c>
      <c r="K1002">
        <v>0</v>
      </c>
      <c r="L1002">
        <v>1003</v>
      </c>
      <c r="M1002">
        <v>56.322459385450401</v>
      </c>
      <c r="N1002">
        <v>0.51555294297404897</v>
      </c>
      <c r="O1002">
        <v>0.104731326398152</v>
      </c>
      <c r="P1002">
        <v>0.89095082109486101</v>
      </c>
      <c r="Q1002">
        <v>4.9217051107270704</v>
      </c>
      <c r="R1002">
        <v>4.4606900638327698</v>
      </c>
      <c r="S1002">
        <v>5.24334351553704</v>
      </c>
      <c r="T1002" t="s">
        <v>24</v>
      </c>
      <c r="U1002" t="s">
        <v>25</v>
      </c>
      <c r="V1002" t="s">
        <v>71</v>
      </c>
    </row>
    <row r="1003" spans="1:22" x14ac:dyDescent="0.35">
      <c r="A1003">
        <v>146</v>
      </c>
      <c r="B1003">
        <v>176</v>
      </c>
      <c r="C1003">
        <v>3.6</v>
      </c>
      <c r="D1003">
        <v>8</v>
      </c>
      <c r="E1003">
        <v>0</v>
      </c>
      <c r="F1003">
        <v>5</v>
      </c>
      <c r="G1003">
        <v>146</v>
      </c>
      <c r="H1003">
        <v>50</v>
      </c>
      <c r="I1003">
        <v>2</v>
      </c>
      <c r="J1003" t="s">
        <v>27</v>
      </c>
      <c r="K1003">
        <v>0</v>
      </c>
      <c r="L1003">
        <v>1003</v>
      </c>
      <c r="M1003" t="s">
        <v>23</v>
      </c>
      <c r="N1003">
        <v>0.51813116487774002</v>
      </c>
      <c r="O1003">
        <v>0.11700913242009101</v>
      </c>
      <c r="P1003">
        <v>0.62667035731848797</v>
      </c>
      <c r="Q1003">
        <v>4.4905491208618598</v>
      </c>
      <c r="R1003">
        <v>3.9470047408177402</v>
      </c>
      <c r="S1003">
        <v>4.8697661301949697</v>
      </c>
      <c r="T1003" t="s">
        <v>24</v>
      </c>
      <c r="U1003" t="s">
        <v>25</v>
      </c>
      <c r="V1003" t="s">
        <v>71</v>
      </c>
    </row>
    <row r="1004" spans="1:22" x14ac:dyDescent="0.35">
      <c r="A1004">
        <v>146</v>
      </c>
      <c r="B1004">
        <v>176</v>
      </c>
      <c r="C1004">
        <v>3.6</v>
      </c>
      <c r="D1004">
        <v>8</v>
      </c>
      <c r="E1004">
        <v>0</v>
      </c>
      <c r="F1004">
        <v>5</v>
      </c>
      <c r="G1004">
        <v>146</v>
      </c>
      <c r="H1004">
        <v>50</v>
      </c>
      <c r="I1004">
        <v>2</v>
      </c>
      <c r="J1004" t="s">
        <v>22</v>
      </c>
      <c r="K1004">
        <v>1</v>
      </c>
      <c r="L1004">
        <v>1013</v>
      </c>
      <c r="M1004">
        <v>64.065368013940002</v>
      </c>
      <c r="N1004">
        <v>0.52823284243680602</v>
      </c>
      <c r="O1004">
        <v>0.119303808586397</v>
      </c>
      <c r="P1004">
        <v>0.88287379736742799</v>
      </c>
      <c r="Q1004">
        <v>5.1156747245768797</v>
      </c>
      <c r="R1004">
        <v>4.6058959884698298</v>
      </c>
      <c r="S1004">
        <v>5.5982652614248902</v>
      </c>
      <c r="T1004" t="s">
        <v>24</v>
      </c>
      <c r="U1004" t="s">
        <v>25</v>
      </c>
      <c r="V1004" t="s">
        <v>71</v>
      </c>
    </row>
    <row r="1005" spans="1:22" x14ac:dyDescent="0.35">
      <c r="A1005">
        <v>146</v>
      </c>
      <c r="B1005">
        <v>176</v>
      </c>
      <c r="C1005">
        <v>3.6</v>
      </c>
      <c r="D1005">
        <v>8</v>
      </c>
      <c r="E1005">
        <v>0</v>
      </c>
      <c r="F1005">
        <v>5</v>
      </c>
      <c r="G1005">
        <v>146</v>
      </c>
      <c r="H1005">
        <v>50</v>
      </c>
      <c r="I1005">
        <v>2</v>
      </c>
      <c r="J1005" t="s">
        <v>27</v>
      </c>
      <c r="K1005">
        <v>1</v>
      </c>
      <c r="L1005">
        <v>1013</v>
      </c>
      <c r="M1005" t="s">
        <v>23</v>
      </c>
      <c r="N1005">
        <v>0.527347595327047</v>
      </c>
      <c r="O1005">
        <v>0.11872146118721399</v>
      </c>
      <c r="P1005">
        <v>0.621997941785292</v>
      </c>
      <c r="Q1005">
        <v>4.5010686237544197</v>
      </c>
      <c r="R1005">
        <v>4.2578450598512099</v>
      </c>
      <c r="S1005">
        <v>4.7313202642494598</v>
      </c>
      <c r="T1005" t="s">
        <v>24</v>
      </c>
      <c r="U1005" t="s">
        <v>25</v>
      </c>
      <c r="V1005" t="s">
        <v>71</v>
      </c>
    </row>
    <row r="1006" spans="1:22" x14ac:dyDescent="0.35">
      <c r="A1006">
        <v>146</v>
      </c>
      <c r="B1006">
        <v>176</v>
      </c>
      <c r="C1006">
        <v>3.6</v>
      </c>
      <c r="D1006">
        <v>8</v>
      </c>
      <c r="E1006">
        <v>0</v>
      </c>
      <c r="F1006">
        <v>5</v>
      </c>
      <c r="G1006">
        <v>146</v>
      </c>
      <c r="H1006">
        <v>50</v>
      </c>
      <c r="I1006">
        <v>2</v>
      </c>
      <c r="J1006" t="s">
        <v>22</v>
      </c>
      <c r="K1006">
        <v>2</v>
      </c>
      <c r="L1006">
        <v>1039</v>
      </c>
      <c r="M1006">
        <v>62.254808650073201</v>
      </c>
      <c r="N1006">
        <v>0.53950741313490103</v>
      </c>
      <c r="O1006">
        <v>0.115864837335275</v>
      </c>
      <c r="P1006">
        <v>0.88129675266803598</v>
      </c>
      <c r="Q1006">
        <v>5.1513764117010297</v>
      </c>
      <c r="R1006">
        <v>4.37299117006408</v>
      </c>
      <c r="S1006">
        <v>6.20596286811237</v>
      </c>
      <c r="T1006" t="s">
        <v>24</v>
      </c>
      <c r="U1006" t="s">
        <v>25</v>
      </c>
      <c r="V1006" t="s">
        <v>71</v>
      </c>
    </row>
    <row r="1007" spans="1:22" x14ac:dyDescent="0.35">
      <c r="A1007">
        <v>146</v>
      </c>
      <c r="B1007">
        <v>176</v>
      </c>
      <c r="C1007">
        <v>3.6</v>
      </c>
      <c r="D1007">
        <v>8</v>
      </c>
      <c r="E1007">
        <v>0</v>
      </c>
      <c r="F1007">
        <v>5</v>
      </c>
      <c r="G1007">
        <v>146</v>
      </c>
      <c r="H1007">
        <v>50</v>
      </c>
      <c r="I1007">
        <v>2</v>
      </c>
      <c r="J1007" t="s">
        <v>27</v>
      </c>
      <c r="K1007">
        <v>2</v>
      </c>
      <c r="L1007">
        <v>1039</v>
      </c>
      <c r="M1007" t="s">
        <v>23</v>
      </c>
      <c r="N1007">
        <v>0.53439878234398797</v>
      </c>
      <c r="O1007">
        <v>0.11301369863013599</v>
      </c>
      <c r="P1007">
        <v>0.61792589739532</v>
      </c>
      <c r="Q1007">
        <v>4.6002534198524199</v>
      </c>
      <c r="R1007">
        <v>4.0938107564070298</v>
      </c>
      <c r="S1007">
        <v>5.2864015445203698</v>
      </c>
      <c r="T1007" t="s">
        <v>24</v>
      </c>
      <c r="U1007" t="s">
        <v>25</v>
      </c>
      <c r="V1007" t="s">
        <v>71</v>
      </c>
    </row>
    <row r="1008" spans="1:22" x14ac:dyDescent="0.35">
      <c r="A1008">
        <v>146</v>
      </c>
      <c r="B1008">
        <v>176</v>
      </c>
      <c r="C1008">
        <v>3.6</v>
      </c>
      <c r="D1008">
        <v>8</v>
      </c>
      <c r="E1008">
        <v>0</v>
      </c>
      <c r="F1008">
        <v>5</v>
      </c>
      <c r="G1008">
        <v>146</v>
      </c>
      <c r="H1008">
        <v>50</v>
      </c>
      <c r="I1008">
        <v>2</v>
      </c>
      <c r="J1008" t="s">
        <v>22</v>
      </c>
      <c r="K1008">
        <v>3</v>
      </c>
      <c r="L1008">
        <v>1051</v>
      </c>
      <c r="M1008">
        <v>61.041527439442397</v>
      </c>
      <c r="N1008">
        <v>0.54351959663854699</v>
      </c>
      <c r="O1008">
        <v>0.113646820913542</v>
      </c>
      <c r="P1008">
        <v>0.87683384332379999</v>
      </c>
      <c r="Q1008">
        <v>5.1070314674018604</v>
      </c>
      <c r="R1008">
        <v>4.7612495779468</v>
      </c>
      <c r="S1008">
        <v>5.52616103037768</v>
      </c>
      <c r="T1008" t="s">
        <v>24</v>
      </c>
      <c r="U1008" t="s">
        <v>25</v>
      </c>
      <c r="V1008" t="s">
        <v>71</v>
      </c>
    </row>
    <row r="1009" spans="1:22" x14ac:dyDescent="0.35">
      <c r="A1009">
        <v>146</v>
      </c>
      <c r="B1009">
        <v>176</v>
      </c>
      <c r="C1009">
        <v>3.6</v>
      </c>
      <c r="D1009">
        <v>8</v>
      </c>
      <c r="E1009">
        <v>0</v>
      </c>
      <c r="F1009">
        <v>5</v>
      </c>
      <c r="G1009">
        <v>146</v>
      </c>
      <c r="H1009">
        <v>50</v>
      </c>
      <c r="I1009">
        <v>2</v>
      </c>
      <c r="J1009" t="s">
        <v>27</v>
      </c>
      <c r="K1009">
        <v>3</v>
      </c>
      <c r="L1009">
        <v>1051</v>
      </c>
      <c r="M1009" t="s">
        <v>23</v>
      </c>
      <c r="N1009">
        <v>0.54210697977821198</v>
      </c>
      <c r="O1009">
        <v>0.113584474885844</v>
      </c>
      <c r="P1009">
        <v>0.61281277818673396</v>
      </c>
      <c r="Q1009">
        <v>4.7627805428194003</v>
      </c>
      <c r="R1009">
        <v>5.0478306926610603</v>
      </c>
      <c r="S1009">
        <v>4.4172652096779901</v>
      </c>
      <c r="T1009" t="s">
        <v>24</v>
      </c>
      <c r="U1009" t="s">
        <v>25</v>
      </c>
      <c r="V1009" t="s">
        <v>71</v>
      </c>
    </row>
    <row r="1010" spans="1:22" x14ac:dyDescent="0.35">
      <c r="A1010">
        <v>146</v>
      </c>
      <c r="B1010">
        <v>176</v>
      </c>
      <c r="C1010">
        <v>3.6</v>
      </c>
      <c r="D1010">
        <v>8</v>
      </c>
      <c r="E1010">
        <v>0</v>
      </c>
      <c r="F1010">
        <v>5</v>
      </c>
      <c r="G1010">
        <v>146</v>
      </c>
      <c r="H1010">
        <v>50</v>
      </c>
      <c r="I1010">
        <v>2</v>
      </c>
      <c r="J1010" t="s">
        <v>22</v>
      </c>
      <c r="K1010">
        <v>4</v>
      </c>
      <c r="L1010">
        <v>1029</v>
      </c>
      <c r="M1010">
        <v>59.049199653110897</v>
      </c>
      <c r="N1010">
        <v>0.52795472402812305</v>
      </c>
      <c r="O1010">
        <v>0.109672383166497</v>
      </c>
      <c r="P1010">
        <v>0.88711190606776202</v>
      </c>
      <c r="Q1010">
        <v>5.0300600132821804</v>
      </c>
      <c r="R1010">
        <v>4.7309123822819696</v>
      </c>
      <c r="S1010">
        <v>5.3211225731742804</v>
      </c>
      <c r="T1010" t="s">
        <v>24</v>
      </c>
      <c r="U1010" t="s">
        <v>25</v>
      </c>
      <c r="V1010" t="s">
        <v>71</v>
      </c>
    </row>
    <row r="1011" spans="1:22" x14ac:dyDescent="0.35">
      <c r="A1011">
        <v>146</v>
      </c>
      <c r="B1011">
        <v>176</v>
      </c>
      <c r="C1011">
        <v>3.6</v>
      </c>
      <c r="D1011">
        <v>8</v>
      </c>
      <c r="E1011">
        <v>0</v>
      </c>
      <c r="F1011">
        <v>5</v>
      </c>
      <c r="G1011">
        <v>146</v>
      </c>
      <c r="H1011">
        <v>50</v>
      </c>
      <c r="I1011">
        <v>2</v>
      </c>
      <c r="J1011" t="s">
        <v>27</v>
      </c>
      <c r="K1011">
        <v>4</v>
      </c>
      <c r="L1011">
        <v>1029</v>
      </c>
      <c r="M1011" t="s">
        <v>23</v>
      </c>
      <c r="N1011">
        <v>0.52383942161339403</v>
      </c>
      <c r="O1011">
        <v>0.11015981735159799</v>
      </c>
      <c r="P1011">
        <v>0.62527818548389902</v>
      </c>
      <c r="Q1011">
        <v>4.4734011831819602</v>
      </c>
      <c r="R1011">
        <v>4.4566992051096896</v>
      </c>
      <c r="S1011">
        <v>4.4896517564414502</v>
      </c>
      <c r="T1011" t="s">
        <v>24</v>
      </c>
      <c r="U1011" t="s">
        <v>25</v>
      </c>
      <c r="V1011" t="s">
        <v>71</v>
      </c>
    </row>
    <row r="1012" spans="1:22" x14ac:dyDescent="0.35">
      <c r="A1012">
        <v>146</v>
      </c>
      <c r="B1012">
        <v>176</v>
      </c>
      <c r="C1012">
        <v>3.6</v>
      </c>
      <c r="D1012">
        <v>8</v>
      </c>
      <c r="E1012">
        <v>0</v>
      </c>
      <c r="F1012">
        <v>5</v>
      </c>
      <c r="G1012">
        <v>146</v>
      </c>
      <c r="H1012">
        <v>50</v>
      </c>
      <c r="I1012">
        <v>2</v>
      </c>
      <c r="J1012" t="s">
        <v>22</v>
      </c>
      <c r="K1012">
        <v>5</v>
      </c>
      <c r="L1012">
        <v>1001</v>
      </c>
      <c r="M1012">
        <v>67.135680767247095</v>
      </c>
      <c r="N1012">
        <v>0.52283767284568605</v>
      </c>
      <c r="O1012">
        <v>0.125379564927179</v>
      </c>
      <c r="P1012">
        <v>0.88250322301465201</v>
      </c>
      <c r="Q1012">
        <v>5.1462123718548796</v>
      </c>
      <c r="R1012">
        <v>4.7665464092077601</v>
      </c>
      <c r="S1012">
        <v>5.5156170922682799</v>
      </c>
      <c r="T1012" t="s">
        <v>24</v>
      </c>
      <c r="U1012" t="s">
        <v>25</v>
      </c>
      <c r="V1012" t="s">
        <v>71</v>
      </c>
    </row>
    <row r="1013" spans="1:22" x14ac:dyDescent="0.35">
      <c r="A1013">
        <v>146</v>
      </c>
      <c r="B1013">
        <v>176</v>
      </c>
      <c r="C1013">
        <v>3.6</v>
      </c>
      <c r="D1013">
        <v>8</v>
      </c>
      <c r="E1013">
        <v>0</v>
      </c>
      <c r="F1013">
        <v>5</v>
      </c>
      <c r="G1013">
        <v>146</v>
      </c>
      <c r="H1013">
        <v>50</v>
      </c>
      <c r="I1013">
        <v>2</v>
      </c>
      <c r="J1013" t="s">
        <v>27</v>
      </c>
      <c r="K1013">
        <v>5</v>
      </c>
      <c r="L1013">
        <v>1001</v>
      </c>
      <c r="M1013" t="s">
        <v>23</v>
      </c>
      <c r="N1013">
        <v>0.52330397912589599</v>
      </c>
      <c r="O1013">
        <v>0.12442922374429199</v>
      </c>
      <c r="P1013">
        <v>0.62024140627782298</v>
      </c>
      <c r="Q1013">
        <v>4.63842591942716</v>
      </c>
      <c r="R1013">
        <v>4.2740595421345304</v>
      </c>
      <c r="S1013">
        <v>4.9929445567929598</v>
      </c>
      <c r="T1013" t="s">
        <v>24</v>
      </c>
      <c r="U1013" t="s">
        <v>25</v>
      </c>
      <c r="V1013" t="s">
        <v>71</v>
      </c>
    </row>
    <row r="1014" spans="1:22" x14ac:dyDescent="0.35">
      <c r="A1014">
        <v>146</v>
      </c>
      <c r="B1014">
        <v>176</v>
      </c>
      <c r="C1014">
        <v>3.6</v>
      </c>
      <c r="D1014">
        <v>8</v>
      </c>
      <c r="E1014">
        <v>0</v>
      </c>
      <c r="F1014">
        <v>5</v>
      </c>
      <c r="G1014">
        <v>146</v>
      </c>
      <c r="H1014">
        <v>50</v>
      </c>
      <c r="I1014">
        <v>2</v>
      </c>
      <c r="J1014" t="s">
        <v>22</v>
      </c>
      <c r="K1014">
        <v>6</v>
      </c>
      <c r="L1014">
        <v>1053</v>
      </c>
      <c r="M1014">
        <v>58.923161899919698</v>
      </c>
      <c r="N1014">
        <v>0.539768253672682</v>
      </c>
      <c r="O1014">
        <v>0.10977959018172199</v>
      </c>
      <c r="P1014">
        <v>0.87604589788450704</v>
      </c>
      <c r="Q1014">
        <v>5.0170268911586096</v>
      </c>
      <c r="R1014">
        <v>5.0136155730476899</v>
      </c>
      <c r="S1014">
        <v>5.0212779183429896</v>
      </c>
      <c r="T1014" t="s">
        <v>24</v>
      </c>
      <c r="U1014" t="s">
        <v>25</v>
      </c>
      <c r="V1014" t="s">
        <v>71</v>
      </c>
    </row>
    <row r="1015" spans="1:22" x14ac:dyDescent="0.35">
      <c r="A1015">
        <v>146</v>
      </c>
      <c r="B1015">
        <v>176</v>
      </c>
      <c r="C1015">
        <v>3.6</v>
      </c>
      <c r="D1015">
        <v>8</v>
      </c>
      <c r="E1015">
        <v>0</v>
      </c>
      <c r="F1015">
        <v>5</v>
      </c>
      <c r="G1015">
        <v>146</v>
      </c>
      <c r="H1015">
        <v>50</v>
      </c>
      <c r="I1015">
        <v>2</v>
      </c>
      <c r="J1015" t="s">
        <v>27</v>
      </c>
      <c r="K1015">
        <v>6</v>
      </c>
      <c r="L1015">
        <v>1053</v>
      </c>
      <c r="M1015" t="s">
        <v>23</v>
      </c>
      <c r="N1015">
        <v>0.54575722983257202</v>
      </c>
      <c r="O1015">
        <v>0.113584474885844</v>
      </c>
      <c r="P1015">
        <v>0.61081526431349897</v>
      </c>
      <c r="Q1015">
        <v>4.6914161223581496</v>
      </c>
      <c r="R1015">
        <v>4.3687344160219999</v>
      </c>
      <c r="S1015">
        <v>5.0935271717924202</v>
      </c>
      <c r="T1015" t="s">
        <v>24</v>
      </c>
      <c r="U1015" t="s">
        <v>25</v>
      </c>
      <c r="V1015" t="s">
        <v>71</v>
      </c>
    </row>
    <row r="1016" spans="1:22" x14ac:dyDescent="0.35">
      <c r="A1016">
        <v>146</v>
      </c>
      <c r="B1016">
        <v>176</v>
      </c>
      <c r="C1016">
        <v>3.6</v>
      </c>
      <c r="D1016">
        <v>8</v>
      </c>
      <c r="E1016">
        <v>0</v>
      </c>
      <c r="F1016">
        <v>5</v>
      </c>
      <c r="G1016">
        <v>146</v>
      </c>
      <c r="H1016">
        <v>50</v>
      </c>
      <c r="I1016">
        <v>2</v>
      </c>
      <c r="J1016" t="s">
        <v>22</v>
      </c>
      <c r="K1016">
        <v>7</v>
      </c>
      <c r="L1016">
        <v>1000</v>
      </c>
      <c r="M1016">
        <v>56.669020534134397</v>
      </c>
      <c r="N1016">
        <v>0.51092970943468496</v>
      </c>
      <c r="O1016">
        <v>0.10547753014599</v>
      </c>
      <c r="P1016">
        <v>0.88826271593765505</v>
      </c>
      <c r="Q1016">
        <v>4.9300403636001997</v>
      </c>
      <c r="R1016">
        <v>4.7798867983420603</v>
      </c>
      <c r="S1016">
        <v>5.05738579236343</v>
      </c>
      <c r="T1016" t="s">
        <v>24</v>
      </c>
      <c r="U1016" t="s">
        <v>25</v>
      </c>
      <c r="V1016" t="s">
        <v>71</v>
      </c>
    </row>
    <row r="1017" spans="1:22" x14ac:dyDescent="0.35">
      <c r="A1017">
        <v>146</v>
      </c>
      <c r="B1017">
        <v>176</v>
      </c>
      <c r="C1017">
        <v>3.6</v>
      </c>
      <c r="D1017">
        <v>8</v>
      </c>
      <c r="E1017">
        <v>0</v>
      </c>
      <c r="F1017">
        <v>5</v>
      </c>
      <c r="G1017">
        <v>146</v>
      </c>
      <c r="H1017">
        <v>50</v>
      </c>
      <c r="I1017">
        <v>2</v>
      </c>
      <c r="J1017" t="s">
        <v>27</v>
      </c>
      <c r="K1017">
        <v>7</v>
      </c>
      <c r="L1017">
        <v>1000</v>
      </c>
      <c r="M1017" t="s">
        <v>23</v>
      </c>
      <c r="N1017">
        <v>0.51320395738203906</v>
      </c>
      <c r="O1017">
        <v>0.107876712328767</v>
      </c>
      <c r="P1017">
        <v>0.63191306228437905</v>
      </c>
      <c r="Q1017">
        <v>4.5551003057920099</v>
      </c>
      <c r="R1017">
        <v>3.9574060835989902</v>
      </c>
      <c r="S1017">
        <v>5.0620055322088797</v>
      </c>
      <c r="T1017" t="s">
        <v>24</v>
      </c>
      <c r="U1017" t="s">
        <v>25</v>
      </c>
      <c r="V1017" t="s">
        <v>71</v>
      </c>
    </row>
    <row r="1018" spans="1:22" x14ac:dyDescent="0.35">
      <c r="A1018">
        <v>146</v>
      </c>
      <c r="B1018">
        <v>176</v>
      </c>
      <c r="C1018">
        <v>3.6</v>
      </c>
      <c r="D1018">
        <v>8</v>
      </c>
      <c r="E1018">
        <v>0</v>
      </c>
      <c r="F1018">
        <v>5</v>
      </c>
      <c r="G1018">
        <v>146</v>
      </c>
      <c r="H1018">
        <v>50</v>
      </c>
      <c r="I1018">
        <v>2</v>
      </c>
      <c r="J1018" t="s">
        <v>22</v>
      </c>
      <c r="K1018">
        <v>8</v>
      </c>
      <c r="L1018">
        <v>1018</v>
      </c>
      <c r="M1018">
        <v>65.534872682876596</v>
      </c>
      <c r="N1018">
        <v>0.52929292139212103</v>
      </c>
      <c r="O1018">
        <v>0.12211539809364499</v>
      </c>
      <c r="P1018">
        <v>0.88646524264715998</v>
      </c>
      <c r="Q1018">
        <v>5.1772029741458896</v>
      </c>
      <c r="R1018">
        <v>4.72595823485225</v>
      </c>
      <c r="S1018">
        <v>5.6807659440822604</v>
      </c>
      <c r="T1018" t="s">
        <v>24</v>
      </c>
      <c r="U1018" t="s">
        <v>25</v>
      </c>
      <c r="V1018" t="s">
        <v>71</v>
      </c>
    </row>
    <row r="1019" spans="1:22" x14ac:dyDescent="0.35">
      <c r="A1019">
        <v>146</v>
      </c>
      <c r="B1019">
        <v>176</v>
      </c>
      <c r="C1019">
        <v>3.6</v>
      </c>
      <c r="D1019">
        <v>8</v>
      </c>
      <c r="E1019">
        <v>0</v>
      </c>
      <c r="F1019">
        <v>5</v>
      </c>
      <c r="G1019">
        <v>146</v>
      </c>
      <c r="H1019">
        <v>50</v>
      </c>
      <c r="I1019">
        <v>2</v>
      </c>
      <c r="J1019" t="s">
        <v>27</v>
      </c>
      <c r="K1019">
        <v>8</v>
      </c>
      <c r="L1019">
        <v>1018</v>
      </c>
      <c r="M1019" t="s">
        <v>23</v>
      </c>
      <c r="N1019">
        <v>0.52361654707545102</v>
      </c>
      <c r="O1019">
        <v>0.11472602739726</v>
      </c>
      <c r="P1019">
        <v>0.62319961175293703</v>
      </c>
      <c r="Q1019">
        <v>4.5953297849665198</v>
      </c>
      <c r="R1019">
        <v>4.1393262311982602</v>
      </c>
      <c r="S1019">
        <v>5.1042033159832698</v>
      </c>
      <c r="T1019" t="s">
        <v>24</v>
      </c>
      <c r="U1019" t="s">
        <v>25</v>
      </c>
      <c r="V1019" t="s">
        <v>71</v>
      </c>
    </row>
    <row r="1020" spans="1:22" x14ac:dyDescent="0.35">
      <c r="A1020">
        <v>146</v>
      </c>
      <c r="B1020">
        <v>176</v>
      </c>
      <c r="C1020">
        <v>3.6</v>
      </c>
      <c r="D1020">
        <v>8</v>
      </c>
      <c r="E1020">
        <v>0</v>
      </c>
      <c r="F1020">
        <v>5</v>
      </c>
      <c r="G1020">
        <v>146</v>
      </c>
      <c r="H1020">
        <v>50</v>
      </c>
      <c r="I1020">
        <v>2</v>
      </c>
      <c r="J1020" t="s">
        <v>22</v>
      </c>
      <c r="K1020">
        <v>9</v>
      </c>
      <c r="L1020">
        <v>1027</v>
      </c>
      <c r="M1020">
        <v>73.632830691527303</v>
      </c>
      <c r="N1020">
        <v>0.54559499736556805</v>
      </c>
      <c r="O1020">
        <v>0.13765790296994701</v>
      </c>
      <c r="P1020">
        <v>0.87870700881188901</v>
      </c>
      <c r="Q1020">
        <v>5.3362243155742197</v>
      </c>
      <c r="R1020">
        <v>4.83484007127712</v>
      </c>
      <c r="S1020">
        <v>5.8957400664564901</v>
      </c>
      <c r="T1020" t="s">
        <v>24</v>
      </c>
      <c r="U1020" t="s">
        <v>25</v>
      </c>
      <c r="V1020" t="s">
        <v>71</v>
      </c>
    </row>
    <row r="1021" spans="1:22" x14ac:dyDescent="0.35">
      <c r="A1021">
        <v>146</v>
      </c>
      <c r="B1021">
        <v>176</v>
      </c>
      <c r="C1021">
        <v>3.6</v>
      </c>
      <c r="D1021">
        <v>8</v>
      </c>
      <c r="E1021">
        <v>0</v>
      </c>
      <c r="F1021">
        <v>5</v>
      </c>
      <c r="G1021">
        <v>146</v>
      </c>
      <c r="H1021">
        <v>50</v>
      </c>
      <c r="I1021">
        <v>2</v>
      </c>
      <c r="J1021" t="s">
        <v>27</v>
      </c>
      <c r="K1021">
        <v>9</v>
      </c>
      <c r="L1021">
        <v>1027</v>
      </c>
      <c r="M1021" t="s">
        <v>23</v>
      </c>
      <c r="N1021">
        <v>0.53861980865405501</v>
      </c>
      <c r="O1021">
        <v>0.13242009132419999</v>
      </c>
      <c r="P1021">
        <v>0.60491662019562298</v>
      </c>
      <c r="Q1021">
        <v>4.736498539446</v>
      </c>
      <c r="R1021">
        <v>4.0754203552421204</v>
      </c>
      <c r="S1021">
        <v>5.4742234696445404</v>
      </c>
      <c r="T1021" t="s">
        <v>24</v>
      </c>
      <c r="U1021" t="s">
        <v>25</v>
      </c>
      <c r="V1021" t="s">
        <v>71</v>
      </c>
    </row>
    <row r="1022" spans="1:22" x14ac:dyDescent="0.35">
      <c r="A1022">
        <v>146</v>
      </c>
      <c r="B1022">
        <v>176</v>
      </c>
      <c r="C1022">
        <v>3.6</v>
      </c>
      <c r="D1022">
        <v>8</v>
      </c>
      <c r="E1022">
        <v>0</v>
      </c>
      <c r="F1022">
        <v>5</v>
      </c>
      <c r="G1022">
        <v>146</v>
      </c>
      <c r="H1022">
        <v>60</v>
      </c>
      <c r="I1022">
        <v>2</v>
      </c>
      <c r="J1022" t="s">
        <v>22</v>
      </c>
      <c r="K1022">
        <v>0</v>
      </c>
      <c r="L1022">
        <v>1040</v>
      </c>
      <c r="M1022">
        <v>64.8330187864794</v>
      </c>
      <c r="N1022">
        <v>0.53963738181866705</v>
      </c>
      <c r="O1022">
        <v>0.120997257783581</v>
      </c>
      <c r="P1022">
        <v>0.88140738417415998</v>
      </c>
      <c r="Q1022">
        <v>5.1414018039101803</v>
      </c>
      <c r="R1022">
        <v>5.54550113687303</v>
      </c>
      <c r="S1022">
        <v>4.6515844306218703</v>
      </c>
      <c r="T1022" t="s">
        <v>24</v>
      </c>
      <c r="U1022" t="s">
        <v>25</v>
      </c>
      <c r="V1022" t="s">
        <v>71</v>
      </c>
    </row>
    <row r="1023" spans="1:22" x14ac:dyDescent="0.35">
      <c r="A1023">
        <v>146</v>
      </c>
      <c r="B1023">
        <v>176</v>
      </c>
      <c r="C1023">
        <v>3.6</v>
      </c>
      <c r="D1023">
        <v>8</v>
      </c>
      <c r="E1023">
        <v>0</v>
      </c>
      <c r="F1023">
        <v>5</v>
      </c>
      <c r="G1023">
        <v>146</v>
      </c>
      <c r="H1023">
        <v>60</v>
      </c>
      <c r="I1023">
        <v>2</v>
      </c>
      <c r="J1023" t="s">
        <v>27</v>
      </c>
      <c r="K1023">
        <v>0</v>
      </c>
      <c r="L1023">
        <v>1040</v>
      </c>
      <c r="M1023" t="s">
        <v>23</v>
      </c>
      <c r="N1023">
        <v>0.54275657751685102</v>
      </c>
      <c r="O1023">
        <v>0.123287671232876</v>
      </c>
      <c r="P1023">
        <v>0.60787071560997696</v>
      </c>
      <c r="Q1023">
        <v>4.6916231713780601</v>
      </c>
      <c r="R1023">
        <v>4.4046461374160701</v>
      </c>
      <c r="S1023">
        <v>5.0394741216350303</v>
      </c>
      <c r="T1023" t="s">
        <v>24</v>
      </c>
      <c r="U1023" t="s">
        <v>25</v>
      </c>
      <c r="V1023" t="s">
        <v>71</v>
      </c>
    </row>
    <row r="1024" spans="1:22" x14ac:dyDescent="0.35">
      <c r="A1024">
        <v>146</v>
      </c>
      <c r="B1024">
        <v>176</v>
      </c>
      <c r="C1024">
        <v>3.6</v>
      </c>
      <c r="D1024">
        <v>8</v>
      </c>
      <c r="E1024">
        <v>0</v>
      </c>
      <c r="F1024">
        <v>5</v>
      </c>
      <c r="G1024">
        <v>146</v>
      </c>
      <c r="H1024">
        <v>60</v>
      </c>
      <c r="I1024">
        <v>2</v>
      </c>
      <c r="J1024" t="s">
        <v>22</v>
      </c>
      <c r="K1024">
        <v>1</v>
      </c>
      <c r="L1024">
        <v>1042</v>
      </c>
      <c r="M1024">
        <v>63.748343789148997</v>
      </c>
      <c r="N1024">
        <v>0.54463001113291698</v>
      </c>
      <c r="O1024">
        <v>0.118932013264844</v>
      </c>
      <c r="P1024">
        <v>0.88320669870422597</v>
      </c>
      <c r="Q1024">
        <v>5.1190856689702002</v>
      </c>
      <c r="R1024">
        <v>4.2994380302167796</v>
      </c>
      <c r="S1024">
        <v>6.1989389073278804</v>
      </c>
      <c r="T1024" t="s">
        <v>24</v>
      </c>
      <c r="U1024" t="s">
        <v>25</v>
      </c>
      <c r="V1024" t="s">
        <v>71</v>
      </c>
    </row>
    <row r="1025" spans="1:22" x14ac:dyDescent="0.35">
      <c r="A1025">
        <v>146</v>
      </c>
      <c r="B1025">
        <v>176</v>
      </c>
      <c r="C1025">
        <v>3.6</v>
      </c>
      <c r="D1025">
        <v>8</v>
      </c>
      <c r="E1025">
        <v>0</v>
      </c>
      <c r="F1025">
        <v>5</v>
      </c>
      <c r="G1025">
        <v>146</v>
      </c>
      <c r="H1025">
        <v>60</v>
      </c>
      <c r="I1025">
        <v>2</v>
      </c>
      <c r="J1025" t="s">
        <v>27</v>
      </c>
      <c r="K1025">
        <v>1</v>
      </c>
      <c r="L1025">
        <v>1042</v>
      </c>
      <c r="M1025" t="s">
        <v>23</v>
      </c>
      <c r="N1025">
        <v>0.53691291585127199</v>
      </c>
      <c r="O1025">
        <v>0.10958904109589</v>
      </c>
      <c r="P1025">
        <v>0.61837831605830496</v>
      </c>
      <c r="Q1025">
        <v>4.4480975834254597</v>
      </c>
      <c r="R1025">
        <v>4.1639442902833297</v>
      </c>
      <c r="S1025">
        <v>4.8224582712158899</v>
      </c>
      <c r="T1025" t="s">
        <v>24</v>
      </c>
      <c r="U1025" t="s">
        <v>25</v>
      </c>
      <c r="V1025" t="s">
        <v>71</v>
      </c>
    </row>
    <row r="1026" spans="1:22" x14ac:dyDescent="0.35">
      <c r="A1026">
        <v>146</v>
      </c>
      <c r="B1026">
        <v>176</v>
      </c>
      <c r="C1026">
        <v>3.6</v>
      </c>
      <c r="D1026">
        <v>8</v>
      </c>
      <c r="E1026">
        <v>0</v>
      </c>
      <c r="F1026">
        <v>5</v>
      </c>
      <c r="G1026">
        <v>146</v>
      </c>
      <c r="H1026">
        <v>60</v>
      </c>
      <c r="I1026">
        <v>2</v>
      </c>
      <c r="J1026" t="s">
        <v>22</v>
      </c>
      <c r="K1026">
        <v>2</v>
      </c>
      <c r="L1026">
        <v>1076</v>
      </c>
      <c r="M1026">
        <v>65.617352333285197</v>
      </c>
      <c r="N1026">
        <v>0.558892094088146</v>
      </c>
      <c r="O1026">
        <v>0.122328967897055</v>
      </c>
      <c r="P1026">
        <v>0.86866627454769496</v>
      </c>
      <c r="Q1026">
        <v>5.2106220552439</v>
      </c>
      <c r="R1026">
        <v>4.9177121411943103</v>
      </c>
      <c r="S1026">
        <v>5.7730090902190998</v>
      </c>
      <c r="T1026" t="s">
        <v>24</v>
      </c>
      <c r="U1026" t="s">
        <v>25</v>
      </c>
      <c r="V1026" t="s">
        <v>71</v>
      </c>
    </row>
    <row r="1027" spans="1:22" x14ac:dyDescent="0.35">
      <c r="A1027">
        <v>146</v>
      </c>
      <c r="B1027">
        <v>176</v>
      </c>
      <c r="C1027">
        <v>3.6</v>
      </c>
      <c r="D1027">
        <v>8</v>
      </c>
      <c r="E1027">
        <v>0</v>
      </c>
      <c r="F1027">
        <v>5</v>
      </c>
      <c r="G1027">
        <v>146</v>
      </c>
      <c r="H1027">
        <v>60</v>
      </c>
      <c r="I1027">
        <v>2</v>
      </c>
      <c r="J1027" t="s">
        <v>27</v>
      </c>
      <c r="K1027">
        <v>2</v>
      </c>
      <c r="L1027">
        <v>1076</v>
      </c>
      <c r="M1027" t="s">
        <v>23</v>
      </c>
      <c r="N1027">
        <v>0.55871656881930798</v>
      </c>
      <c r="O1027">
        <v>0.122146118721461</v>
      </c>
      <c r="P1027">
        <v>0.59978153516949995</v>
      </c>
      <c r="Q1027">
        <v>4.6492357411651</v>
      </c>
      <c r="R1027">
        <v>4.7124160244648303</v>
      </c>
      <c r="S1027">
        <v>4.5279295972296296</v>
      </c>
      <c r="T1027" t="s">
        <v>24</v>
      </c>
      <c r="U1027" t="s">
        <v>25</v>
      </c>
      <c r="V1027" t="s">
        <v>71</v>
      </c>
    </row>
    <row r="1028" spans="1:22" x14ac:dyDescent="0.35">
      <c r="A1028">
        <v>146</v>
      </c>
      <c r="B1028">
        <v>176</v>
      </c>
      <c r="C1028">
        <v>3.6</v>
      </c>
      <c r="D1028">
        <v>8</v>
      </c>
      <c r="E1028">
        <v>0</v>
      </c>
      <c r="F1028">
        <v>5</v>
      </c>
      <c r="G1028">
        <v>146</v>
      </c>
      <c r="H1028">
        <v>60</v>
      </c>
      <c r="I1028">
        <v>2</v>
      </c>
      <c r="J1028" t="s">
        <v>22</v>
      </c>
      <c r="K1028">
        <v>3</v>
      </c>
      <c r="L1028">
        <v>1050</v>
      </c>
      <c r="M1028">
        <v>62.535658462794501</v>
      </c>
      <c r="N1028">
        <v>0.54267843525544202</v>
      </c>
      <c r="O1028">
        <v>0.11650451099032</v>
      </c>
      <c r="P1028">
        <v>0.877515226428072</v>
      </c>
      <c r="Q1028">
        <v>5.0872650485158699</v>
      </c>
      <c r="R1028">
        <v>4.7894183143919502</v>
      </c>
      <c r="S1028">
        <v>5.5800660086117997</v>
      </c>
      <c r="T1028" t="s">
        <v>24</v>
      </c>
      <c r="U1028" t="s">
        <v>25</v>
      </c>
      <c r="V1028" t="s">
        <v>71</v>
      </c>
    </row>
    <row r="1029" spans="1:22" x14ac:dyDescent="0.35">
      <c r="A1029">
        <v>146</v>
      </c>
      <c r="B1029">
        <v>176</v>
      </c>
      <c r="C1029">
        <v>3.6</v>
      </c>
      <c r="D1029">
        <v>8</v>
      </c>
      <c r="E1029">
        <v>0</v>
      </c>
      <c r="F1029">
        <v>5</v>
      </c>
      <c r="G1029">
        <v>146</v>
      </c>
      <c r="H1029">
        <v>60</v>
      </c>
      <c r="I1029">
        <v>2</v>
      </c>
      <c r="J1029" t="s">
        <v>27</v>
      </c>
      <c r="K1029">
        <v>3</v>
      </c>
      <c r="L1029">
        <v>1050</v>
      </c>
      <c r="M1029" t="s">
        <v>23</v>
      </c>
      <c r="N1029">
        <v>0.539326484018264</v>
      </c>
      <c r="O1029">
        <v>0.109018264840182</v>
      </c>
      <c r="P1029">
        <v>0.61589116545104206</v>
      </c>
      <c r="Q1029">
        <v>4.4895393405651101</v>
      </c>
      <c r="R1029">
        <v>4.2751964530015396</v>
      </c>
      <c r="S1029">
        <v>4.8441793908975503</v>
      </c>
      <c r="T1029" t="s">
        <v>24</v>
      </c>
      <c r="U1029" t="s">
        <v>25</v>
      </c>
      <c r="V1029" t="s">
        <v>71</v>
      </c>
    </row>
    <row r="1030" spans="1:22" x14ac:dyDescent="0.35">
      <c r="A1030">
        <v>146</v>
      </c>
      <c r="B1030">
        <v>176</v>
      </c>
      <c r="C1030">
        <v>3.6</v>
      </c>
      <c r="D1030">
        <v>8</v>
      </c>
      <c r="E1030">
        <v>0</v>
      </c>
      <c r="F1030">
        <v>5</v>
      </c>
      <c r="G1030">
        <v>146</v>
      </c>
      <c r="H1030">
        <v>60</v>
      </c>
      <c r="I1030">
        <v>2</v>
      </c>
      <c r="J1030" t="s">
        <v>22</v>
      </c>
      <c r="K1030">
        <v>4</v>
      </c>
      <c r="L1030">
        <v>1041</v>
      </c>
      <c r="M1030">
        <v>63.4822047506552</v>
      </c>
      <c r="N1030">
        <v>0.53768146506135195</v>
      </c>
      <c r="O1030">
        <v>0.11850224615416299</v>
      </c>
      <c r="P1030">
        <v>0.87211742846037799</v>
      </c>
      <c r="Q1030">
        <v>5.1362602825021497</v>
      </c>
      <c r="R1030">
        <v>5.2016893939636999</v>
      </c>
      <c r="S1030">
        <v>5.0424785560739398</v>
      </c>
      <c r="T1030" t="s">
        <v>24</v>
      </c>
      <c r="U1030" t="s">
        <v>25</v>
      </c>
      <c r="V1030" t="s">
        <v>71</v>
      </c>
    </row>
    <row r="1031" spans="1:22" x14ac:dyDescent="0.35">
      <c r="A1031">
        <v>146</v>
      </c>
      <c r="B1031">
        <v>176</v>
      </c>
      <c r="C1031">
        <v>3.6</v>
      </c>
      <c r="D1031">
        <v>8</v>
      </c>
      <c r="E1031">
        <v>0</v>
      </c>
      <c r="F1031">
        <v>5</v>
      </c>
      <c r="G1031">
        <v>146</v>
      </c>
      <c r="H1031">
        <v>60</v>
      </c>
      <c r="I1031">
        <v>2</v>
      </c>
      <c r="J1031" t="s">
        <v>27</v>
      </c>
      <c r="K1031">
        <v>4</v>
      </c>
      <c r="L1031">
        <v>1041</v>
      </c>
      <c r="M1031" t="s">
        <v>23</v>
      </c>
      <c r="N1031">
        <v>0.5485485975212</v>
      </c>
      <c r="O1031">
        <v>0.13470319634703101</v>
      </c>
      <c r="P1031">
        <v>0.60060711119450205</v>
      </c>
      <c r="Q1031">
        <v>4.7486295355482504</v>
      </c>
      <c r="R1031">
        <v>4.4687416797251602</v>
      </c>
      <c r="S1031">
        <v>5.14980212889468</v>
      </c>
      <c r="T1031" t="s">
        <v>24</v>
      </c>
      <c r="U1031" t="s">
        <v>25</v>
      </c>
      <c r="V1031" t="s">
        <v>71</v>
      </c>
    </row>
    <row r="1032" spans="1:22" x14ac:dyDescent="0.35">
      <c r="A1032">
        <v>146</v>
      </c>
      <c r="B1032">
        <v>176</v>
      </c>
      <c r="C1032">
        <v>3.6</v>
      </c>
      <c r="D1032">
        <v>8</v>
      </c>
      <c r="E1032">
        <v>0</v>
      </c>
      <c r="F1032">
        <v>5</v>
      </c>
      <c r="G1032">
        <v>146</v>
      </c>
      <c r="H1032">
        <v>60</v>
      </c>
      <c r="I1032">
        <v>2</v>
      </c>
      <c r="J1032" t="s">
        <v>22</v>
      </c>
      <c r="K1032">
        <v>5</v>
      </c>
      <c r="L1032">
        <v>1057</v>
      </c>
      <c r="M1032">
        <v>61.943507766195303</v>
      </c>
      <c r="N1032">
        <v>0.54765652830308098</v>
      </c>
      <c r="O1032">
        <v>0.115225442251051</v>
      </c>
      <c r="P1032">
        <v>0.88311397559532501</v>
      </c>
      <c r="Q1032">
        <v>5.1195689137328202</v>
      </c>
      <c r="R1032">
        <v>5.0702726054173404</v>
      </c>
      <c r="S1032">
        <v>5.1809996979413402</v>
      </c>
      <c r="T1032" t="s">
        <v>24</v>
      </c>
      <c r="U1032" t="s">
        <v>25</v>
      </c>
      <c r="V1032" t="s">
        <v>71</v>
      </c>
    </row>
    <row r="1033" spans="1:22" x14ac:dyDescent="0.35">
      <c r="A1033">
        <v>146</v>
      </c>
      <c r="B1033">
        <v>176</v>
      </c>
      <c r="C1033">
        <v>3.6</v>
      </c>
      <c r="D1033">
        <v>8</v>
      </c>
      <c r="E1033">
        <v>0</v>
      </c>
      <c r="F1033">
        <v>5</v>
      </c>
      <c r="G1033">
        <v>146</v>
      </c>
      <c r="H1033">
        <v>60</v>
      </c>
      <c r="I1033">
        <v>2</v>
      </c>
      <c r="J1033" t="s">
        <v>27</v>
      </c>
      <c r="K1033">
        <v>5</v>
      </c>
      <c r="L1033">
        <v>1057</v>
      </c>
      <c r="M1033" t="s">
        <v>23</v>
      </c>
      <c r="N1033">
        <v>0.54397151554685796</v>
      </c>
      <c r="O1033">
        <v>0.10730593607305899</v>
      </c>
      <c r="P1033">
        <v>0.61511865567603197</v>
      </c>
      <c r="Q1033">
        <v>4.5358433981700204</v>
      </c>
      <c r="R1033">
        <v>4.0727350399388902</v>
      </c>
      <c r="S1033">
        <v>5.11294765996574</v>
      </c>
      <c r="T1033" t="s">
        <v>24</v>
      </c>
      <c r="U1033" t="s">
        <v>25</v>
      </c>
      <c r="V1033" t="s">
        <v>71</v>
      </c>
    </row>
    <row r="1034" spans="1:22" x14ac:dyDescent="0.35">
      <c r="A1034">
        <v>146</v>
      </c>
      <c r="B1034">
        <v>176</v>
      </c>
      <c r="C1034">
        <v>3.6</v>
      </c>
      <c r="D1034">
        <v>8</v>
      </c>
      <c r="E1034">
        <v>0</v>
      </c>
      <c r="F1034">
        <v>5</v>
      </c>
      <c r="G1034">
        <v>146</v>
      </c>
      <c r="H1034">
        <v>60</v>
      </c>
      <c r="I1034">
        <v>2</v>
      </c>
      <c r="J1034" t="s">
        <v>22</v>
      </c>
      <c r="K1034">
        <v>6</v>
      </c>
      <c r="L1034">
        <v>1068</v>
      </c>
      <c r="M1034">
        <v>66.065007198354095</v>
      </c>
      <c r="N1034">
        <v>0.55562136932196504</v>
      </c>
      <c r="O1034">
        <v>0.123401261189336</v>
      </c>
      <c r="P1034">
        <v>0.86663222559973896</v>
      </c>
      <c r="Q1034">
        <v>5.1833312159027196</v>
      </c>
      <c r="R1034">
        <v>5.0648828486608801</v>
      </c>
      <c r="S1034">
        <v>5.4039703313532002</v>
      </c>
      <c r="T1034" t="s">
        <v>24</v>
      </c>
      <c r="U1034" t="s">
        <v>25</v>
      </c>
      <c r="V1034" t="s">
        <v>71</v>
      </c>
    </row>
    <row r="1035" spans="1:22" x14ac:dyDescent="0.35">
      <c r="A1035">
        <v>146</v>
      </c>
      <c r="B1035">
        <v>176</v>
      </c>
      <c r="C1035">
        <v>3.6</v>
      </c>
      <c r="D1035">
        <v>8</v>
      </c>
      <c r="E1035">
        <v>0</v>
      </c>
      <c r="F1035">
        <v>5</v>
      </c>
      <c r="G1035">
        <v>146</v>
      </c>
      <c r="H1035">
        <v>60</v>
      </c>
      <c r="I1035">
        <v>2</v>
      </c>
      <c r="J1035" t="s">
        <v>27</v>
      </c>
      <c r="K1035">
        <v>6</v>
      </c>
      <c r="L1035">
        <v>1068</v>
      </c>
      <c r="M1035" t="s">
        <v>23</v>
      </c>
      <c r="N1035">
        <v>0.56546531854751003</v>
      </c>
      <c r="O1035">
        <v>0.130707762557077</v>
      </c>
      <c r="P1035">
        <v>0.59528030430047196</v>
      </c>
      <c r="Q1035">
        <v>4.7703044059274697</v>
      </c>
      <c r="R1035">
        <v>4.2264061833029896</v>
      </c>
      <c r="S1035">
        <v>5.7834481539534597</v>
      </c>
      <c r="T1035" t="s">
        <v>24</v>
      </c>
      <c r="U1035" t="s">
        <v>25</v>
      </c>
      <c r="V1035" t="s">
        <v>71</v>
      </c>
    </row>
    <row r="1036" spans="1:22" x14ac:dyDescent="0.35">
      <c r="A1036">
        <v>146</v>
      </c>
      <c r="B1036">
        <v>176</v>
      </c>
      <c r="C1036">
        <v>3.6</v>
      </c>
      <c r="D1036">
        <v>8</v>
      </c>
      <c r="E1036">
        <v>0</v>
      </c>
      <c r="F1036">
        <v>5</v>
      </c>
      <c r="G1036">
        <v>146</v>
      </c>
      <c r="H1036">
        <v>60</v>
      </c>
      <c r="I1036">
        <v>2</v>
      </c>
      <c r="J1036" t="s">
        <v>22</v>
      </c>
      <c r="K1036">
        <v>7</v>
      </c>
      <c r="L1036">
        <v>1056</v>
      </c>
      <c r="M1036">
        <v>64.887927438285203</v>
      </c>
      <c r="N1036">
        <v>0.54849727436928897</v>
      </c>
      <c r="O1036">
        <v>0.12098549491940799</v>
      </c>
      <c r="P1036">
        <v>0.87673540727801802</v>
      </c>
      <c r="Q1036">
        <v>5.1679822679197001</v>
      </c>
      <c r="R1036">
        <v>4.7217020338684597</v>
      </c>
      <c r="S1036">
        <v>5.9283115555625399</v>
      </c>
      <c r="T1036" t="s">
        <v>24</v>
      </c>
      <c r="U1036" t="s">
        <v>25</v>
      </c>
      <c r="V1036" t="s">
        <v>71</v>
      </c>
    </row>
    <row r="1037" spans="1:22" x14ac:dyDescent="0.35">
      <c r="A1037">
        <v>146</v>
      </c>
      <c r="B1037">
        <v>176</v>
      </c>
      <c r="C1037">
        <v>3.6</v>
      </c>
      <c r="D1037">
        <v>8</v>
      </c>
      <c r="E1037">
        <v>0</v>
      </c>
      <c r="F1037">
        <v>5</v>
      </c>
      <c r="G1037">
        <v>146</v>
      </c>
      <c r="H1037">
        <v>60</v>
      </c>
      <c r="I1037">
        <v>2</v>
      </c>
      <c r="J1037" t="s">
        <v>27</v>
      </c>
      <c r="K1037">
        <v>7</v>
      </c>
      <c r="L1037">
        <v>1056</v>
      </c>
      <c r="M1037" t="s">
        <v>23</v>
      </c>
      <c r="N1037">
        <v>0.54749673842139501</v>
      </c>
      <c r="O1037">
        <v>0.11872146118721399</v>
      </c>
      <c r="P1037">
        <v>0.60989929211876803</v>
      </c>
      <c r="Q1037">
        <v>4.60036717852803</v>
      </c>
      <c r="R1037">
        <v>4.0948221954524398</v>
      </c>
      <c r="S1037">
        <v>5.46166603858273</v>
      </c>
      <c r="T1037" t="s">
        <v>24</v>
      </c>
      <c r="U1037" t="s">
        <v>25</v>
      </c>
      <c r="V1037" t="s">
        <v>71</v>
      </c>
    </row>
    <row r="1038" spans="1:22" x14ac:dyDescent="0.35">
      <c r="A1038">
        <v>146</v>
      </c>
      <c r="B1038">
        <v>176</v>
      </c>
      <c r="C1038">
        <v>3.6</v>
      </c>
      <c r="D1038">
        <v>8</v>
      </c>
      <c r="E1038">
        <v>0</v>
      </c>
      <c r="F1038">
        <v>5</v>
      </c>
      <c r="G1038">
        <v>146</v>
      </c>
      <c r="H1038">
        <v>60</v>
      </c>
      <c r="I1038">
        <v>2</v>
      </c>
      <c r="J1038" t="s">
        <v>22</v>
      </c>
      <c r="K1038">
        <v>8</v>
      </c>
      <c r="L1038">
        <v>1075</v>
      </c>
      <c r="M1038">
        <v>60.711548823587201</v>
      </c>
      <c r="N1038">
        <v>0.55366575589817701</v>
      </c>
      <c r="O1038">
        <v>0.113098371561957</v>
      </c>
      <c r="P1038">
        <v>0.87304539625453104</v>
      </c>
      <c r="Q1038">
        <v>5.1218744430649004</v>
      </c>
      <c r="R1038">
        <v>5.0257872970135002</v>
      </c>
      <c r="S1038">
        <v>5.2855784696709804</v>
      </c>
      <c r="T1038" t="s">
        <v>24</v>
      </c>
      <c r="U1038" t="s">
        <v>25</v>
      </c>
      <c r="V1038" t="s">
        <v>71</v>
      </c>
    </row>
    <row r="1039" spans="1:22" x14ac:dyDescent="0.35">
      <c r="A1039">
        <v>146</v>
      </c>
      <c r="B1039">
        <v>176</v>
      </c>
      <c r="C1039">
        <v>3.6</v>
      </c>
      <c r="D1039">
        <v>8</v>
      </c>
      <c r="E1039">
        <v>0</v>
      </c>
      <c r="F1039">
        <v>5</v>
      </c>
      <c r="G1039">
        <v>146</v>
      </c>
      <c r="H1039">
        <v>60</v>
      </c>
      <c r="I1039">
        <v>2</v>
      </c>
      <c r="J1039" t="s">
        <v>27</v>
      </c>
      <c r="K1039">
        <v>8</v>
      </c>
      <c r="L1039">
        <v>1075</v>
      </c>
      <c r="M1039" t="s">
        <v>23</v>
      </c>
      <c r="N1039">
        <v>0.55703413785605504</v>
      </c>
      <c r="O1039">
        <v>0.119292237442922</v>
      </c>
      <c r="P1039">
        <v>0.602815986382779</v>
      </c>
      <c r="Q1039">
        <v>4.60771996837423</v>
      </c>
      <c r="R1039">
        <v>3.9479290835624798</v>
      </c>
      <c r="S1039">
        <v>5.7318081424979397</v>
      </c>
      <c r="T1039" t="s">
        <v>24</v>
      </c>
      <c r="U1039" t="s">
        <v>25</v>
      </c>
      <c r="V1039" t="s">
        <v>71</v>
      </c>
    </row>
    <row r="1040" spans="1:22" x14ac:dyDescent="0.35">
      <c r="A1040">
        <v>146</v>
      </c>
      <c r="B1040">
        <v>176</v>
      </c>
      <c r="C1040">
        <v>3.6</v>
      </c>
      <c r="D1040">
        <v>8</v>
      </c>
      <c r="E1040">
        <v>0</v>
      </c>
      <c r="F1040">
        <v>5</v>
      </c>
      <c r="G1040">
        <v>146</v>
      </c>
      <c r="H1040">
        <v>60</v>
      </c>
      <c r="I1040">
        <v>2</v>
      </c>
      <c r="J1040" t="s">
        <v>22</v>
      </c>
      <c r="K1040">
        <v>9</v>
      </c>
      <c r="L1040">
        <v>1023</v>
      </c>
      <c r="M1040">
        <v>60.369667656308899</v>
      </c>
      <c r="N1040">
        <v>0.52824490865416596</v>
      </c>
      <c r="O1040">
        <v>0.11258941020987299</v>
      </c>
      <c r="P1040">
        <v>0.88313174477217204</v>
      </c>
      <c r="Q1040">
        <v>5.0522221805831196</v>
      </c>
      <c r="R1040">
        <v>4.6504789007982597</v>
      </c>
      <c r="S1040">
        <v>5.4765988845812101</v>
      </c>
      <c r="T1040" t="s">
        <v>24</v>
      </c>
      <c r="U1040" t="s">
        <v>25</v>
      </c>
      <c r="V1040" t="s">
        <v>71</v>
      </c>
    </row>
    <row r="1041" spans="1:22" x14ac:dyDescent="0.35">
      <c r="A1041">
        <v>146</v>
      </c>
      <c r="B1041">
        <v>176</v>
      </c>
      <c r="C1041">
        <v>3.6</v>
      </c>
      <c r="D1041">
        <v>8</v>
      </c>
      <c r="E1041">
        <v>0</v>
      </c>
      <c r="F1041">
        <v>5</v>
      </c>
      <c r="G1041">
        <v>146</v>
      </c>
      <c r="H1041">
        <v>60</v>
      </c>
      <c r="I1041">
        <v>2</v>
      </c>
      <c r="J1041" t="s">
        <v>27</v>
      </c>
      <c r="K1041">
        <v>9</v>
      </c>
      <c r="L1041">
        <v>1023</v>
      </c>
      <c r="M1041" t="s">
        <v>23</v>
      </c>
      <c r="N1041">
        <v>0.53300717547292897</v>
      </c>
      <c r="O1041">
        <v>0.11872146118721399</v>
      </c>
      <c r="P1041">
        <v>0.61738590077818101</v>
      </c>
      <c r="Q1041">
        <v>4.6047143821215402</v>
      </c>
      <c r="R1041">
        <v>4.3884038879398499</v>
      </c>
      <c r="S1041">
        <v>4.8332113830176899</v>
      </c>
      <c r="T1041" t="s">
        <v>24</v>
      </c>
      <c r="U1041" t="s">
        <v>25</v>
      </c>
      <c r="V1041" t="s">
        <v>71</v>
      </c>
    </row>
    <row r="1042" spans="1:22" x14ac:dyDescent="0.35">
      <c r="A1042">
        <v>146</v>
      </c>
      <c r="B1042">
        <v>176</v>
      </c>
      <c r="C1042">
        <v>3.6</v>
      </c>
      <c r="D1042">
        <v>8</v>
      </c>
      <c r="E1042">
        <v>0</v>
      </c>
      <c r="F1042">
        <v>5</v>
      </c>
      <c r="G1042">
        <v>146</v>
      </c>
      <c r="H1042">
        <v>70</v>
      </c>
      <c r="I1042">
        <v>2</v>
      </c>
      <c r="J1042" t="s">
        <v>22</v>
      </c>
      <c r="K1042">
        <v>0</v>
      </c>
      <c r="L1042">
        <v>1089</v>
      </c>
      <c r="M1042">
        <v>70.602433664057102</v>
      </c>
      <c r="N1042">
        <v>0.56930467239023397</v>
      </c>
      <c r="O1042">
        <v>0.132014588287729</v>
      </c>
      <c r="P1042">
        <v>0.86666925162464203</v>
      </c>
      <c r="Q1042">
        <v>5.2850416918841896</v>
      </c>
      <c r="R1042">
        <v>5.0728961346008203</v>
      </c>
      <c r="S1042">
        <v>5.9838741158764499</v>
      </c>
      <c r="T1042" t="s">
        <v>24</v>
      </c>
      <c r="U1042" t="s">
        <v>25</v>
      </c>
      <c r="V1042" t="s">
        <v>71</v>
      </c>
    </row>
    <row r="1043" spans="1:22" x14ac:dyDescent="0.35">
      <c r="A1043">
        <v>146</v>
      </c>
      <c r="B1043">
        <v>176</v>
      </c>
      <c r="C1043">
        <v>3.6</v>
      </c>
      <c r="D1043">
        <v>8</v>
      </c>
      <c r="E1043">
        <v>0</v>
      </c>
      <c r="F1043">
        <v>5</v>
      </c>
      <c r="G1043">
        <v>146</v>
      </c>
      <c r="H1043">
        <v>70</v>
      </c>
      <c r="I1043">
        <v>2</v>
      </c>
      <c r="J1043" t="s">
        <v>27</v>
      </c>
      <c r="K1043">
        <v>0</v>
      </c>
      <c r="L1043">
        <v>1089</v>
      </c>
      <c r="M1043" t="s">
        <v>23</v>
      </c>
      <c r="N1043">
        <v>0.572537508153946</v>
      </c>
      <c r="O1043">
        <v>0.132990867579908</v>
      </c>
      <c r="P1043">
        <v>0.58781760513515502</v>
      </c>
      <c r="Q1043">
        <v>4.9555636923445601</v>
      </c>
      <c r="R1043">
        <v>4.50576300241082</v>
      </c>
      <c r="S1043">
        <v>6.4372600827145101</v>
      </c>
      <c r="T1043" t="s">
        <v>24</v>
      </c>
      <c r="U1043" t="s">
        <v>25</v>
      </c>
      <c r="V1043" t="s">
        <v>71</v>
      </c>
    </row>
    <row r="1044" spans="1:22" x14ac:dyDescent="0.35">
      <c r="A1044">
        <v>146</v>
      </c>
      <c r="B1044">
        <v>176</v>
      </c>
      <c r="C1044">
        <v>3.6</v>
      </c>
      <c r="D1044">
        <v>8</v>
      </c>
      <c r="E1044">
        <v>0</v>
      </c>
      <c r="F1044">
        <v>5</v>
      </c>
      <c r="G1044">
        <v>146</v>
      </c>
      <c r="H1044">
        <v>70</v>
      </c>
      <c r="I1044">
        <v>2</v>
      </c>
      <c r="J1044" t="s">
        <v>22</v>
      </c>
      <c r="K1044">
        <v>1</v>
      </c>
      <c r="L1044">
        <v>1054</v>
      </c>
      <c r="M1044">
        <v>62.940247912346599</v>
      </c>
      <c r="N1044">
        <v>0.54278633279896404</v>
      </c>
      <c r="O1044">
        <v>0.11730395707956601</v>
      </c>
      <c r="P1044">
        <v>0.87119966559481499</v>
      </c>
      <c r="Q1044">
        <v>5.0922858239397604</v>
      </c>
      <c r="R1044">
        <v>4.7033058399861201</v>
      </c>
      <c r="S1044">
        <v>5.88645329117844</v>
      </c>
      <c r="T1044" t="s">
        <v>24</v>
      </c>
      <c r="U1044" t="s">
        <v>25</v>
      </c>
      <c r="V1044" t="s">
        <v>71</v>
      </c>
    </row>
    <row r="1045" spans="1:22" x14ac:dyDescent="0.35">
      <c r="A1045">
        <v>146</v>
      </c>
      <c r="B1045">
        <v>176</v>
      </c>
      <c r="C1045">
        <v>3.6</v>
      </c>
      <c r="D1045">
        <v>8</v>
      </c>
      <c r="E1045">
        <v>0</v>
      </c>
      <c r="F1045">
        <v>5</v>
      </c>
      <c r="G1045">
        <v>146</v>
      </c>
      <c r="H1045">
        <v>70</v>
      </c>
      <c r="I1045">
        <v>2</v>
      </c>
      <c r="J1045" t="s">
        <v>27</v>
      </c>
      <c r="K1045">
        <v>1</v>
      </c>
      <c r="L1045">
        <v>1054</v>
      </c>
      <c r="M1045" t="s">
        <v>23</v>
      </c>
      <c r="N1045">
        <v>0.54115296803652901</v>
      </c>
      <c r="O1045">
        <v>0.11986301369863001</v>
      </c>
      <c r="P1045">
        <v>0.60912667423969602</v>
      </c>
      <c r="Q1045">
        <v>4.4343271350300197</v>
      </c>
      <c r="R1045">
        <v>4.4031063472674399</v>
      </c>
      <c r="S1045">
        <v>4.4980695767119503</v>
      </c>
      <c r="T1045" t="s">
        <v>24</v>
      </c>
      <c r="U1045" t="s">
        <v>25</v>
      </c>
      <c r="V1045" t="s">
        <v>71</v>
      </c>
    </row>
    <row r="1046" spans="1:22" x14ac:dyDescent="0.35">
      <c r="A1046">
        <v>146</v>
      </c>
      <c r="B1046">
        <v>176</v>
      </c>
      <c r="C1046">
        <v>3.6</v>
      </c>
      <c r="D1046">
        <v>8</v>
      </c>
      <c r="E1046">
        <v>0</v>
      </c>
      <c r="F1046">
        <v>5</v>
      </c>
      <c r="G1046">
        <v>146</v>
      </c>
      <c r="H1046">
        <v>70</v>
      </c>
      <c r="I1046">
        <v>2</v>
      </c>
      <c r="J1046" t="s">
        <v>22</v>
      </c>
      <c r="K1046">
        <v>2</v>
      </c>
      <c r="L1046">
        <v>1077</v>
      </c>
      <c r="M1046">
        <v>62.622257730925703</v>
      </c>
      <c r="N1046">
        <v>0.55521098528745605</v>
      </c>
      <c r="O1046">
        <v>0.116748422341973</v>
      </c>
      <c r="P1046">
        <v>0.86981333541439698</v>
      </c>
      <c r="Q1046">
        <v>5.1516638118166096</v>
      </c>
      <c r="R1046">
        <v>4.9345815570234297</v>
      </c>
      <c r="S1046">
        <v>5.6235817570191902</v>
      </c>
      <c r="T1046" t="s">
        <v>24</v>
      </c>
      <c r="U1046" t="s">
        <v>25</v>
      </c>
      <c r="V1046" t="s">
        <v>71</v>
      </c>
    </row>
    <row r="1047" spans="1:22" x14ac:dyDescent="0.35">
      <c r="A1047">
        <v>146</v>
      </c>
      <c r="B1047">
        <v>176</v>
      </c>
      <c r="C1047">
        <v>3.6</v>
      </c>
      <c r="D1047">
        <v>8</v>
      </c>
      <c r="E1047">
        <v>0</v>
      </c>
      <c r="F1047">
        <v>5</v>
      </c>
      <c r="G1047">
        <v>146</v>
      </c>
      <c r="H1047">
        <v>70</v>
      </c>
      <c r="I1047">
        <v>2</v>
      </c>
      <c r="J1047" t="s">
        <v>27</v>
      </c>
      <c r="K1047">
        <v>2</v>
      </c>
      <c r="L1047">
        <v>1077</v>
      </c>
      <c r="M1047" t="s">
        <v>23</v>
      </c>
      <c r="N1047">
        <v>0.55051913459447699</v>
      </c>
      <c r="O1047">
        <v>0.105593607305936</v>
      </c>
      <c r="P1047">
        <v>0.61180483403432095</v>
      </c>
      <c r="Q1047">
        <v>4.5526767630456497</v>
      </c>
      <c r="R1047">
        <v>4.2006288143875699</v>
      </c>
      <c r="S1047">
        <v>5.3179983905632104</v>
      </c>
      <c r="T1047" t="s">
        <v>24</v>
      </c>
      <c r="U1047" t="s">
        <v>25</v>
      </c>
      <c r="V1047" t="s">
        <v>71</v>
      </c>
    </row>
    <row r="1048" spans="1:22" x14ac:dyDescent="0.35">
      <c r="A1048">
        <v>146</v>
      </c>
      <c r="B1048">
        <v>176</v>
      </c>
      <c r="C1048">
        <v>3.6</v>
      </c>
      <c r="D1048">
        <v>8</v>
      </c>
      <c r="E1048">
        <v>0</v>
      </c>
      <c r="F1048">
        <v>5</v>
      </c>
      <c r="G1048">
        <v>146</v>
      </c>
      <c r="H1048">
        <v>70</v>
      </c>
      <c r="I1048">
        <v>2</v>
      </c>
      <c r="J1048" t="s">
        <v>22</v>
      </c>
      <c r="K1048">
        <v>3</v>
      </c>
      <c r="L1048">
        <v>1094</v>
      </c>
      <c r="M1048">
        <v>65.974963069831006</v>
      </c>
      <c r="N1048">
        <v>0.56711437856458102</v>
      </c>
      <c r="O1048">
        <v>0.123242559603862</v>
      </c>
      <c r="P1048">
        <v>0.87135195104375196</v>
      </c>
      <c r="Q1048">
        <v>5.2014676912123301</v>
      </c>
      <c r="R1048">
        <v>5.1534923065474798</v>
      </c>
      <c r="S1048">
        <v>5.3378187844703202</v>
      </c>
      <c r="T1048" t="s">
        <v>24</v>
      </c>
      <c r="U1048" t="s">
        <v>25</v>
      </c>
      <c r="V1048" t="s">
        <v>71</v>
      </c>
    </row>
    <row r="1049" spans="1:22" x14ac:dyDescent="0.35">
      <c r="A1049">
        <v>146</v>
      </c>
      <c r="B1049">
        <v>176</v>
      </c>
      <c r="C1049">
        <v>3.6</v>
      </c>
      <c r="D1049">
        <v>8</v>
      </c>
      <c r="E1049">
        <v>0</v>
      </c>
      <c r="F1049">
        <v>5</v>
      </c>
      <c r="G1049">
        <v>146</v>
      </c>
      <c r="H1049">
        <v>70</v>
      </c>
      <c r="I1049">
        <v>2</v>
      </c>
      <c r="J1049" t="s">
        <v>27</v>
      </c>
      <c r="K1049">
        <v>3</v>
      </c>
      <c r="L1049">
        <v>1094</v>
      </c>
      <c r="M1049" t="s">
        <v>23</v>
      </c>
      <c r="N1049">
        <v>0.56650086975429403</v>
      </c>
      <c r="O1049">
        <v>0.118150684931506</v>
      </c>
      <c r="P1049">
        <v>0.59590227775870996</v>
      </c>
      <c r="Q1049">
        <v>4.6788904150813604</v>
      </c>
      <c r="R1049">
        <v>4.5591682256052097</v>
      </c>
      <c r="S1049">
        <v>5.0191534799083302</v>
      </c>
      <c r="T1049" t="s">
        <v>24</v>
      </c>
      <c r="U1049" t="s">
        <v>25</v>
      </c>
      <c r="V1049" t="s">
        <v>71</v>
      </c>
    </row>
    <row r="1050" spans="1:22" x14ac:dyDescent="0.35">
      <c r="A1050">
        <v>146</v>
      </c>
      <c r="B1050">
        <v>176</v>
      </c>
      <c r="C1050">
        <v>3.6</v>
      </c>
      <c r="D1050">
        <v>8</v>
      </c>
      <c r="E1050">
        <v>0</v>
      </c>
      <c r="F1050">
        <v>5</v>
      </c>
      <c r="G1050">
        <v>146</v>
      </c>
      <c r="H1050">
        <v>70</v>
      </c>
      <c r="I1050">
        <v>2</v>
      </c>
      <c r="J1050" t="s">
        <v>22</v>
      </c>
      <c r="K1050">
        <v>4</v>
      </c>
      <c r="L1050">
        <v>1100</v>
      </c>
      <c r="M1050">
        <v>64.482036786689207</v>
      </c>
      <c r="N1050">
        <v>0.56874096330188395</v>
      </c>
      <c r="O1050">
        <v>0.12015861853815001</v>
      </c>
      <c r="P1050">
        <v>0.86506550570446195</v>
      </c>
      <c r="Q1050">
        <v>5.1962009974243104</v>
      </c>
      <c r="R1050">
        <v>4.9961153664460998</v>
      </c>
      <c r="S1050">
        <v>5.6754758809302297</v>
      </c>
      <c r="T1050" t="s">
        <v>24</v>
      </c>
      <c r="U1050" t="s">
        <v>25</v>
      </c>
      <c r="V1050" t="s">
        <v>71</v>
      </c>
    </row>
    <row r="1051" spans="1:22" x14ac:dyDescent="0.35">
      <c r="A1051">
        <v>146</v>
      </c>
      <c r="B1051">
        <v>176</v>
      </c>
      <c r="C1051">
        <v>3.6</v>
      </c>
      <c r="D1051">
        <v>8</v>
      </c>
      <c r="E1051">
        <v>0</v>
      </c>
      <c r="F1051">
        <v>5</v>
      </c>
      <c r="G1051">
        <v>146</v>
      </c>
      <c r="H1051">
        <v>70</v>
      </c>
      <c r="I1051">
        <v>2</v>
      </c>
      <c r="J1051" t="s">
        <v>27</v>
      </c>
      <c r="K1051">
        <v>4</v>
      </c>
      <c r="L1051">
        <v>1100</v>
      </c>
      <c r="M1051" t="s">
        <v>23</v>
      </c>
      <c r="N1051">
        <v>0.56439986953685495</v>
      </c>
      <c r="O1051">
        <v>0.110730593607305</v>
      </c>
      <c r="P1051">
        <v>0.59960042160709404</v>
      </c>
      <c r="Q1051">
        <v>4.4449894508146199</v>
      </c>
      <c r="R1051">
        <v>4.2190867428179404</v>
      </c>
      <c r="S1051">
        <v>4.9861052397368999</v>
      </c>
      <c r="T1051" t="s">
        <v>24</v>
      </c>
      <c r="U1051" t="s">
        <v>25</v>
      </c>
      <c r="V1051" t="s">
        <v>71</v>
      </c>
    </row>
    <row r="1052" spans="1:22" x14ac:dyDescent="0.35">
      <c r="A1052">
        <v>146</v>
      </c>
      <c r="B1052">
        <v>176</v>
      </c>
      <c r="C1052">
        <v>3.6</v>
      </c>
      <c r="D1052">
        <v>8</v>
      </c>
      <c r="E1052">
        <v>0</v>
      </c>
      <c r="F1052">
        <v>5</v>
      </c>
      <c r="G1052">
        <v>146</v>
      </c>
      <c r="H1052">
        <v>70</v>
      </c>
      <c r="I1052">
        <v>2</v>
      </c>
      <c r="J1052" t="s">
        <v>22</v>
      </c>
      <c r="K1052">
        <v>5</v>
      </c>
      <c r="L1052">
        <v>1081</v>
      </c>
      <c r="M1052">
        <v>67.317252062888301</v>
      </c>
      <c r="N1052">
        <v>0.56319335762769696</v>
      </c>
      <c r="O1052">
        <v>0.12566840055008099</v>
      </c>
      <c r="P1052">
        <v>0.86879828082132404</v>
      </c>
      <c r="Q1052">
        <v>5.24861601530713</v>
      </c>
      <c r="R1052">
        <v>4.98519356161923</v>
      </c>
      <c r="S1052">
        <v>5.87960468344325</v>
      </c>
      <c r="T1052" t="s">
        <v>24</v>
      </c>
      <c r="U1052" t="s">
        <v>25</v>
      </c>
      <c r="V1052" t="s">
        <v>71</v>
      </c>
    </row>
    <row r="1053" spans="1:22" x14ac:dyDescent="0.35">
      <c r="A1053">
        <v>146</v>
      </c>
      <c r="B1053">
        <v>176</v>
      </c>
      <c r="C1053">
        <v>3.6</v>
      </c>
      <c r="D1053">
        <v>8</v>
      </c>
      <c r="E1053">
        <v>0</v>
      </c>
      <c r="F1053">
        <v>5</v>
      </c>
      <c r="G1053">
        <v>146</v>
      </c>
      <c r="H1053">
        <v>70</v>
      </c>
      <c r="I1053">
        <v>2</v>
      </c>
      <c r="J1053" t="s">
        <v>27</v>
      </c>
      <c r="K1053">
        <v>5</v>
      </c>
      <c r="L1053">
        <v>1081</v>
      </c>
      <c r="M1053" t="s">
        <v>23</v>
      </c>
      <c r="N1053">
        <v>0.56495433789954297</v>
      </c>
      <c r="O1053">
        <v>0.127853881278538</v>
      </c>
      <c r="P1053">
        <v>0.59421514842438605</v>
      </c>
      <c r="Q1053">
        <v>4.5640742015721401</v>
      </c>
      <c r="R1053">
        <v>4.31553833885991</v>
      </c>
      <c r="S1053">
        <v>5.15940429132469</v>
      </c>
      <c r="T1053" t="s">
        <v>24</v>
      </c>
      <c r="U1053" t="s">
        <v>25</v>
      </c>
      <c r="V1053" t="s">
        <v>71</v>
      </c>
    </row>
    <row r="1054" spans="1:22" x14ac:dyDescent="0.35">
      <c r="A1054">
        <v>146</v>
      </c>
      <c r="B1054">
        <v>176</v>
      </c>
      <c r="C1054">
        <v>3.6</v>
      </c>
      <c r="D1054">
        <v>8</v>
      </c>
      <c r="E1054">
        <v>0</v>
      </c>
      <c r="F1054">
        <v>5</v>
      </c>
      <c r="G1054">
        <v>146</v>
      </c>
      <c r="H1054">
        <v>70</v>
      </c>
      <c r="I1054">
        <v>2</v>
      </c>
      <c r="J1054" t="s">
        <v>22</v>
      </c>
      <c r="K1054">
        <v>6</v>
      </c>
      <c r="L1054">
        <v>1091</v>
      </c>
      <c r="M1054">
        <v>64.626946487636005</v>
      </c>
      <c r="N1054">
        <v>0.56529537436847599</v>
      </c>
      <c r="O1054">
        <v>0.12002078525315001</v>
      </c>
      <c r="P1054">
        <v>0.87033075661204895</v>
      </c>
      <c r="Q1054">
        <v>5.2327354199782201</v>
      </c>
      <c r="R1054">
        <v>4.9157849571360197</v>
      </c>
      <c r="S1054">
        <v>5.8798426149477097</v>
      </c>
      <c r="T1054" t="s">
        <v>24</v>
      </c>
      <c r="U1054" t="s">
        <v>25</v>
      </c>
      <c r="V1054" t="s">
        <v>71</v>
      </c>
    </row>
    <row r="1055" spans="1:22" x14ac:dyDescent="0.35">
      <c r="A1055">
        <v>146</v>
      </c>
      <c r="B1055">
        <v>176</v>
      </c>
      <c r="C1055">
        <v>3.6</v>
      </c>
      <c r="D1055">
        <v>8</v>
      </c>
      <c r="E1055">
        <v>0</v>
      </c>
      <c r="F1055">
        <v>5</v>
      </c>
      <c r="G1055">
        <v>146</v>
      </c>
      <c r="H1055">
        <v>70</v>
      </c>
      <c r="I1055">
        <v>2</v>
      </c>
      <c r="J1055" t="s">
        <v>27</v>
      </c>
      <c r="K1055">
        <v>6</v>
      </c>
      <c r="L1055">
        <v>1091</v>
      </c>
      <c r="M1055" t="s">
        <v>23</v>
      </c>
      <c r="N1055">
        <v>0.56112198303979099</v>
      </c>
      <c r="O1055">
        <v>0.107876712328767</v>
      </c>
      <c r="P1055">
        <v>0.604929386574941</v>
      </c>
      <c r="Q1055">
        <v>4.5358963116905997</v>
      </c>
      <c r="R1055">
        <v>4.0687295641992103</v>
      </c>
      <c r="S1055">
        <v>5.4896950878188298</v>
      </c>
      <c r="T1055" t="s">
        <v>24</v>
      </c>
      <c r="U1055" t="s">
        <v>25</v>
      </c>
      <c r="V1055" t="s">
        <v>71</v>
      </c>
    </row>
    <row r="1056" spans="1:22" x14ac:dyDescent="0.35">
      <c r="A1056">
        <v>146</v>
      </c>
      <c r="B1056">
        <v>176</v>
      </c>
      <c r="C1056">
        <v>3.6</v>
      </c>
      <c r="D1056">
        <v>8</v>
      </c>
      <c r="E1056">
        <v>0</v>
      </c>
      <c r="F1056">
        <v>5</v>
      </c>
      <c r="G1056">
        <v>146</v>
      </c>
      <c r="H1056">
        <v>70</v>
      </c>
      <c r="I1056">
        <v>2</v>
      </c>
      <c r="J1056" t="s">
        <v>22</v>
      </c>
      <c r="K1056">
        <v>7</v>
      </c>
      <c r="L1056">
        <v>1100</v>
      </c>
      <c r="M1056">
        <v>72.911701410743404</v>
      </c>
      <c r="N1056">
        <v>0.579090834262461</v>
      </c>
      <c r="O1056">
        <v>0.13601201070677901</v>
      </c>
      <c r="P1056">
        <v>0.86718188592789502</v>
      </c>
      <c r="Q1056">
        <v>5.3759635133720201</v>
      </c>
      <c r="R1056">
        <v>5.1931245078647503</v>
      </c>
      <c r="S1056">
        <v>5.9145973404069601</v>
      </c>
      <c r="T1056" t="s">
        <v>24</v>
      </c>
      <c r="U1056" t="s">
        <v>25</v>
      </c>
      <c r="V1056" t="s">
        <v>71</v>
      </c>
    </row>
    <row r="1057" spans="1:22" x14ac:dyDescent="0.35">
      <c r="A1057">
        <v>146</v>
      </c>
      <c r="B1057">
        <v>176</v>
      </c>
      <c r="C1057">
        <v>3.6</v>
      </c>
      <c r="D1057">
        <v>8</v>
      </c>
      <c r="E1057">
        <v>0</v>
      </c>
      <c r="F1057">
        <v>5</v>
      </c>
      <c r="G1057">
        <v>146</v>
      </c>
      <c r="H1057">
        <v>70</v>
      </c>
      <c r="I1057">
        <v>2</v>
      </c>
      <c r="J1057" t="s">
        <v>27</v>
      </c>
      <c r="K1057">
        <v>7</v>
      </c>
      <c r="L1057">
        <v>1100</v>
      </c>
      <c r="M1057" t="s">
        <v>23</v>
      </c>
      <c r="N1057">
        <v>0.57167788452034995</v>
      </c>
      <c r="O1057">
        <v>0.12271689497716801</v>
      </c>
      <c r="P1057">
        <v>0.592826056686931</v>
      </c>
      <c r="Q1057">
        <v>4.9042507727198297</v>
      </c>
      <c r="R1057">
        <v>4.9183766504614503</v>
      </c>
      <c r="S1057">
        <v>4.8626367004539599</v>
      </c>
      <c r="T1057" t="s">
        <v>24</v>
      </c>
      <c r="U1057" t="s">
        <v>25</v>
      </c>
      <c r="V1057" t="s">
        <v>71</v>
      </c>
    </row>
    <row r="1058" spans="1:22" x14ac:dyDescent="0.35">
      <c r="A1058">
        <v>146</v>
      </c>
      <c r="B1058">
        <v>176</v>
      </c>
      <c r="C1058">
        <v>3.6</v>
      </c>
      <c r="D1058">
        <v>8</v>
      </c>
      <c r="E1058">
        <v>0</v>
      </c>
      <c r="F1058">
        <v>5</v>
      </c>
      <c r="G1058">
        <v>146</v>
      </c>
      <c r="H1058">
        <v>70</v>
      </c>
      <c r="I1058">
        <v>2</v>
      </c>
      <c r="J1058" t="s">
        <v>22</v>
      </c>
      <c r="K1058">
        <v>8</v>
      </c>
      <c r="L1058">
        <v>1077</v>
      </c>
      <c r="M1058">
        <v>64.847843724056702</v>
      </c>
      <c r="N1058">
        <v>0.558153940627788</v>
      </c>
      <c r="O1058">
        <v>0.120979132382894</v>
      </c>
      <c r="P1058">
        <v>0.87314993239252503</v>
      </c>
      <c r="Q1058">
        <v>5.1821110022409096</v>
      </c>
      <c r="R1058">
        <v>4.9777958823759398</v>
      </c>
      <c r="S1058">
        <v>5.6262743062951799</v>
      </c>
      <c r="T1058" t="s">
        <v>24</v>
      </c>
      <c r="U1058" t="s">
        <v>25</v>
      </c>
      <c r="V1058" t="s">
        <v>71</v>
      </c>
    </row>
    <row r="1059" spans="1:22" x14ac:dyDescent="0.35">
      <c r="A1059">
        <v>146</v>
      </c>
      <c r="B1059">
        <v>176</v>
      </c>
      <c r="C1059">
        <v>3.6</v>
      </c>
      <c r="D1059">
        <v>8</v>
      </c>
      <c r="E1059">
        <v>0</v>
      </c>
      <c r="F1059">
        <v>5</v>
      </c>
      <c r="G1059">
        <v>146</v>
      </c>
      <c r="H1059">
        <v>70</v>
      </c>
      <c r="I1059">
        <v>2</v>
      </c>
      <c r="J1059" t="s">
        <v>27</v>
      </c>
      <c r="K1059">
        <v>8</v>
      </c>
      <c r="L1059">
        <v>1077</v>
      </c>
      <c r="M1059" t="s">
        <v>23</v>
      </c>
      <c r="N1059">
        <v>0.55643074581430696</v>
      </c>
      <c r="O1059">
        <v>0.116438356164383</v>
      </c>
      <c r="P1059">
        <v>0.60359306352637199</v>
      </c>
      <c r="Q1059">
        <v>4.5825209992457703</v>
      </c>
      <c r="R1059">
        <v>4.5124005371523399</v>
      </c>
      <c r="S1059">
        <v>4.7349567864054096</v>
      </c>
      <c r="T1059" t="s">
        <v>24</v>
      </c>
      <c r="U1059" t="s">
        <v>25</v>
      </c>
      <c r="V1059" t="s">
        <v>71</v>
      </c>
    </row>
    <row r="1060" spans="1:22" x14ac:dyDescent="0.35">
      <c r="A1060">
        <v>146</v>
      </c>
      <c r="B1060">
        <v>176</v>
      </c>
      <c r="C1060">
        <v>3.6</v>
      </c>
      <c r="D1060">
        <v>8</v>
      </c>
      <c r="E1060">
        <v>0</v>
      </c>
      <c r="F1060">
        <v>5</v>
      </c>
      <c r="G1060">
        <v>146</v>
      </c>
      <c r="H1060">
        <v>70</v>
      </c>
      <c r="I1060">
        <v>2</v>
      </c>
      <c r="J1060" t="s">
        <v>22</v>
      </c>
      <c r="K1060">
        <v>9</v>
      </c>
      <c r="L1060">
        <v>1102</v>
      </c>
      <c r="M1060">
        <v>68.700507360913207</v>
      </c>
      <c r="N1060">
        <v>0.57212323944434196</v>
      </c>
      <c r="O1060">
        <v>0.12840372960157601</v>
      </c>
      <c r="P1060">
        <v>0.868610339300664</v>
      </c>
      <c r="Q1060">
        <v>5.2549047515024796</v>
      </c>
      <c r="R1060">
        <v>5.1884763497998101</v>
      </c>
      <c r="S1060">
        <v>5.4823717027873897</v>
      </c>
      <c r="T1060" t="s">
        <v>24</v>
      </c>
      <c r="U1060" t="s">
        <v>25</v>
      </c>
      <c r="V1060" t="s">
        <v>71</v>
      </c>
    </row>
    <row r="1061" spans="1:22" x14ac:dyDescent="0.35">
      <c r="A1061">
        <v>146</v>
      </c>
      <c r="B1061">
        <v>176</v>
      </c>
      <c r="C1061">
        <v>3.6</v>
      </c>
      <c r="D1061">
        <v>8</v>
      </c>
      <c r="E1061">
        <v>0</v>
      </c>
      <c r="F1061">
        <v>5</v>
      </c>
      <c r="G1061">
        <v>146</v>
      </c>
      <c r="H1061">
        <v>70</v>
      </c>
      <c r="I1061">
        <v>2</v>
      </c>
      <c r="J1061" t="s">
        <v>27</v>
      </c>
      <c r="K1061">
        <v>9</v>
      </c>
      <c r="L1061">
        <v>1102</v>
      </c>
      <c r="M1061" t="s">
        <v>23</v>
      </c>
      <c r="N1061">
        <v>0.57040661013263705</v>
      </c>
      <c r="O1061">
        <v>0.11700913242009101</v>
      </c>
      <c r="P1061">
        <v>0.59361021336444297</v>
      </c>
      <c r="Q1061">
        <v>4.5842410937753497</v>
      </c>
      <c r="R1061">
        <v>4.5140879893116796</v>
      </c>
      <c r="S1061">
        <v>4.8244623302721799</v>
      </c>
      <c r="T1061" t="s">
        <v>24</v>
      </c>
      <c r="U1061" t="s">
        <v>25</v>
      </c>
      <c r="V1061" t="s">
        <v>71</v>
      </c>
    </row>
    <row r="1062" spans="1:22" x14ac:dyDescent="0.35">
      <c r="A1062">
        <v>146</v>
      </c>
      <c r="B1062">
        <v>176</v>
      </c>
      <c r="C1062">
        <v>3.6</v>
      </c>
      <c r="D1062">
        <v>8</v>
      </c>
      <c r="E1062">
        <v>0</v>
      </c>
      <c r="F1062">
        <v>5</v>
      </c>
      <c r="G1062">
        <v>146</v>
      </c>
      <c r="H1062">
        <v>80</v>
      </c>
      <c r="I1062">
        <v>2</v>
      </c>
      <c r="J1062" t="s">
        <v>22</v>
      </c>
      <c r="K1062">
        <v>0</v>
      </c>
      <c r="L1062">
        <v>1127</v>
      </c>
      <c r="M1062">
        <v>69.515089056030007</v>
      </c>
      <c r="N1062">
        <v>0.58517238916785996</v>
      </c>
      <c r="O1062">
        <v>0.130115424413699</v>
      </c>
      <c r="P1062">
        <v>0.862648061530916</v>
      </c>
      <c r="Q1062">
        <v>5.2974095480735803</v>
      </c>
      <c r="R1062">
        <v>5.4101990534743303</v>
      </c>
      <c r="S1062">
        <v>4.6942308887565298</v>
      </c>
      <c r="T1062" t="s">
        <v>24</v>
      </c>
      <c r="U1062" t="s">
        <v>25</v>
      </c>
      <c r="V1062" t="s">
        <v>71</v>
      </c>
    </row>
    <row r="1063" spans="1:22" x14ac:dyDescent="0.35">
      <c r="A1063">
        <v>146</v>
      </c>
      <c r="B1063">
        <v>176</v>
      </c>
      <c r="C1063">
        <v>3.6</v>
      </c>
      <c r="D1063">
        <v>8</v>
      </c>
      <c r="E1063">
        <v>0</v>
      </c>
      <c r="F1063">
        <v>5</v>
      </c>
      <c r="G1063">
        <v>146</v>
      </c>
      <c r="H1063">
        <v>80</v>
      </c>
      <c r="I1063">
        <v>2</v>
      </c>
      <c r="J1063" t="s">
        <v>27</v>
      </c>
      <c r="K1063">
        <v>0</v>
      </c>
      <c r="L1063">
        <v>1127</v>
      </c>
      <c r="M1063" t="s">
        <v>23</v>
      </c>
      <c r="N1063">
        <v>0.58679876060013003</v>
      </c>
      <c r="O1063">
        <v>0.122146118721461</v>
      </c>
      <c r="P1063">
        <v>0.58392391644141495</v>
      </c>
      <c r="Q1063">
        <v>4.8866708527813296</v>
      </c>
      <c r="R1063">
        <v>4.6311821111068596</v>
      </c>
      <c r="S1063">
        <v>6.2529802104317298</v>
      </c>
      <c r="T1063" t="s">
        <v>24</v>
      </c>
      <c r="U1063" t="s">
        <v>25</v>
      </c>
      <c r="V1063" t="s">
        <v>71</v>
      </c>
    </row>
    <row r="1064" spans="1:22" x14ac:dyDescent="0.35">
      <c r="A1064">
        <v>146</v>
      </c>
      <c r="B1064">
        <v>176</v>
      </c>
      <c r="C1064">
        <v>3.6</v>
      </c>
      <c r="D1064">
        <v>8</v>
      </c>
      <c r="E1064">
        <v>0</v>
      </c>
      <c r="F1064">
        <v>5</v>
      </c>
      <c r="G1064">
        <v>146</v>
      </c>
      <c r="H1064">
        <v>80</v>
      </c>
      <c r="I1064">
        <v>2</v>
      </c>
      <c r="J1064" t="s">
        <v>22</v>
      </c>
      <c r="K1064">
        <v>1</v>
      </c>
      <c r="L1064">
        <v>1091</v>
      </c>
      <c r="M1064">
        <v>67.624617285311203</v>
      </c>
      <c r="N1064">
        <v>0.56840403908469395</v>
      </c>
      <c r="O1064">
        <v>0.12614006750888099</v>
      </c>
      <c r="P1064">
        <v>0.87542337755961797</v>
      </c>
      <c r="Q1064">
        <v>5.2501878697148596</v>
      </c>
      <c r="R1064">
        <v>5.0826284410918499</v>
      </c>
      <c r="S1064">
        <v>5.7621750127295899</v>
      </c>
      <c r="T1064" t="s">
        <v>24</v>
      </c>
      <c r="U1064" t="s">
        <v>25</v>
      </c>
      <c r="V1064" t="s">
        <v>71</v>
      </c>
    </row>
    <row r="1065" spans="1:22" x14ac:dyDescent="0.35">
      <c r="A1065">
        <v>146</v>
      </c>
      <c r="B1065">
        <v>176</v>
      </c>
      <c r="C1065">
        <v>3.6</v>
      </c>
      <c r="D1065">
        <v>8</v>
      </c>
      <c r="E1065">
        <v>0</v>
      </c>
      <c r="F1065">
        <v>5</v>
      </c>
      <c r="G1065">
        <v>146</v>
      </c>
      <c r="H1065">
        <v>80</v>
      </c>
      <c r="I1065">
        <v>2</v>
      </c>
      <c r="J1065" t="s">
        <v>27</v>
      </c>
      <c r="K1065">
        <v>1</v>
      </c>
      <c r="L1065">
        <v>1091</v>
      </c>
      <c r="M1065" t="s">
        <v>23</v>
      </c>
      <c r="N1065">
        <v>0.56307077625570701</v>
      </c>
      <c r="O1065">
        <v>0.11301369863013599</v>
      </c>
      <c r="P1065">
        <v>0.60084877810272597</v>
      </c>
      <c r="Q1065">
        <v>4.5494959770004204</v>
      </c>
      <c r="R1065">
        <v>4.4788567156664199</v>
      </c>
      <c r="S1065">
        <v>4.76533816440989</v>
      </c>
      <c r="T1065" t="s">
        <v>24</v>
      </c>
      <c r="U1065" t="s">
        <v>25</v>
      </c>
      <c r="V1065" t="s">
        <v>71</v>
      </c>
    </row>
    <row r="1066" spans="1:22" x14ac:dyDescent="0.35">
      <c r="A1066">
        <v>146</v>
      </c>
      <c r="B1066">
        <v>176</v>
      </c>
      <c r="C1066">
        <v>3.6</v>
      </c>
      <c r="D1066">
        <v>8</v>
      </c>
      <c r="E1066">
        <v>0</v>
      </c>
      <c r="F1066">
        <v>5</v>
      </c>
      <c r="G1066">
        <v>146</v>
      </c>
      <c r="H1066">
        <v>80</v>
      </c>
      <c r="I1066">
        <v>2</v>
      </c>
      <c r="J1066" t="s">
        <v>22</v>
      </c>
      <c r="K1066">
        <v>2</v>
      </c>
      <c r="L1066">
        <v>1137</v>
      </c>
      <c r="M1066">
        <v>73.289706634251004</v>
      </c>
      <c r="N1066">
        <v>0.59510753884918599</v>
      </c>
      <c r="O1066">
        <v>0.137044799480632</v>
      </c>
      <c r="P1066">
        <v>0.85850773536121905</v>
      </c>
      <c r="Q1066">
        <v>5.3830476984528497</v>
      </c>
      <c r="R1066">
        <v>5.3661604873546702</v>
      </c>
      <c r="S1066">
        <v>5.4959253726353898</v>
      </c>
      <c r="T1066" t="s">
        <v>24</v>
      </c>
      <c r="U1066" t="s">
        <v>25</v>
      </c>
      <c r="V1066" t="s">
        <v>71</v>
      </c>
    </row>
    <row r="1067" spans="1:22" x14ac:dyDescent="0.35">
      <c r="A1067">
        <v>146</v>
      </c>
      <c r="B1067">
        <v>176</v>
      </c>
      <c r="C1067">
        <v>3.6</v>
      </c>
      <c r="D1067">
        <v>8</v>
      </c>
      <c r="E1067">
        <v>0</v>
      </c>
      <c r="F1067">
        <v>5</v>
      </c>
      <c r="G1067">
        <v>146</v>
      </c>
      <c r="H1067">
        <v>80</v>
      </c>
      <c r="I1067">
        <v>2</v>
      </c>
      <c r="J1067" t="s">
        <v>27</v>
      </c>
      <c r="K1067">
        <v>2</v>
      </c>
      <c r="L1067">
        <v>1137</v>
      </c>
      <c r="M1067" t="s">
        <v>23</v>
      </c>
      <c r="N1067">
        <v>0.59552891933028895</v>
      </c>
      <c r="O1067">
        <v>0.12728310502283099</v>
      </c>
      <c r="P1067">
        <v>0.577194824133068</v>
      </c>
      <c r="Q1067">
        <v>4.8357751781825904</v>
      </c>
      <c r="R1067">
        <v>4.7315940974507598</v>
      </c>
      <c r="S1067">
        <v>5.5321434546532604</v>
      </c>
      <c r="T1067" t="s">
        <v>24</v>
      </c>
      <c r="U1067" t="s">
        <v>25</v>
      </c>
      <c r="V1067" t="s">
        <v>71</v>
      </c>
    </row>
    <row r="1068" spans="1:22" x14ac:dyDescent="0.35">
      <c r="A1068">
        <v>146</v>
      </c>
      <c r="B1068">
        <v>176</v>
      </c>
      <c r="C1068">
        <v>3.6</v>
      </c>
      <c r="D1068">
        <v>8</v>
      </c>
      <c r="E1068">
        <v>0</v>
      </c>
      <c r="F1068">
        <v>5</v>
      </c>
      <c r="G1068">
        <v>146</v>
      </c>
      <c r="H1068">
        <v>80</v>
      </c>
      <c r="I1068">
        <v>2</v>
      </c>
      <c r="J1068" t="s">
        <v>22</v>
      </c>
      <c r="K1068">
        <v>3</v>
      </c>
      <c r="L1068">
        <v>1103</v>
      </c>
      <c r="M1068">
        <v>70.985236594269594</v>
      </c>
      <c r="N1068">
        <v>0.57580220772912305</v>
      </c>
      <c r="O1068">
        <v>0.13279545408491999</v>
      </c>
      <c r="P1068">
        <v>0.86279692325858304</v>
      </c>
      <c r="Q1068">
        <v>5.3050337650417498</v>
      </c>
      <c r="R1068">
        <v>5.2964417960180699</v>
      </c>
      <c r="S1068">
        <v>5.3356426546886002</v>
      </c>
      <c r="T1068" t="s">
        <v>24</v>
      </c>
      <c r="U1068" t="s">
        <v>25</v>
      </c>
      <c r="V1068" t="s">
        <v>71</v>
      </c>
    </row>
    <row r="1069" spans="1:22" x14ac:dyDescent="0.35">
      <c r="A1069">
        <v>146</v>
      </c>
      <c r="B1069">
        <v>176</v>
      </c>
      <c r="C1069">
        <v>3.6</v>
      </c>
      <c r="D1069">
        <v>8</v>
      </c>
      <c r="E1069">
        <v>0</v>
      </c>
      <c r="F1069">
        <v>5</v>
      </c>
      <c r="G1069">
        <v>146</v>
      </c>
      <c r="H1069">
        <v>80</v>
      </c>
      <c r="I1069">
        <v>2</v>
      </c>
      <c r="J1069" t="s">
        <v>27</v>
      </c>
      <c r="K1069">
        <v>3</v>
      </c>
      <c r="L1069">
        <v>1103</v>
      </c>
      <c r="M1069" t="s">
        <v>23</v>
      </c>
      <c r="N1069">
        <v>0.57525277234181305</v>
      </c>
      <c r="O1069">
        <v>0.13413242009132401</v>
      </c>
      <c r="P1069">
        <v>0.58655987057629699</v>
      </c>
      <c r="Q1069">
        <v>4.7429485632018098</v>
      </c>
      <c r="R1069">
        <v>4.8024136136697297</v>
      </c>
      <c r="S1069">
        <v>4.5311043209098303</v>
      </c>
      <c r="T1069" t="s">
        <v>24</v>
      </c>
      <c r="U1069" t="s">
        <v>25</v>
      </c>
      <c r="V1069" t="s">
        <v>71</v>
      </c>
    </row>
    <row r="1070" spans="1:22" x14ac:dyDescent="0.35">
      <c r="A1070">
        <v>146</v>
      </c>
      <c r="B1070">
        <v>176</v>
      </c>
      <c r="C1070">
        <v>3.6</v>
      </c>
      <c r="D1070">
        <v>8</v>
      </c>
      <c r="E1070">
        <v>0</v>
      </c>
      <c r="F1070">
        <v>5</v>
      </c>
      <c r="G1070">
        <v>146</v>
      </c>
      <c r="H1070">
        <v>80</v>
      </c>
      <c r="I1070">
        <v>2</v>
      </c>
      <c r="J1070" t="s">
        <v>22</v>
      </c>
      <c r="K1070">
        <v>4</v>
      </c>
      <c r="L1070">
        <v>1111</v>
      </c>
      <c r="M1070">
        <v>69.4819798585049</v>
      </c>
      <c r="N1070">
        <v>0.57935085984511103</v>
      </c>
      <c r="O1070">
        <v>0.12979114802282299</v>
      </c>
      <c r="P1070">
        <v>0.86973116647353599</v>
      </c>
      <c r="Q1070">
        <v>5.2928875963082804</v>
      </c>
      <c r="R1070">
        <v>5.1532403029230798</v>
      </c>
      <c r="S1070">
        <v>5.8562921937589101</v>
      </c>
      <c r="T1070" t="s">
        <v>24</v>
      </c>
      <c r="U1070" t="s">
        <v>25</v>
      </c>
      <c r="V1070" t="s">
        <v>71</v>
      </c>
    </row>
    <row r="1071" spans="1:22" x14ac:dyDescent="0.35">
      <c r="A1071">
        <v>146</v>
      </c>
      <c r="B1071">
        <v>176</v>
      </c>
      <c r="C1071">
        <v>3.6</v>
      </c>
      <c r="D1071">
        <v>8</v>
      </c>
      <c r="E1071">
        <v>0</v>
      </c>
      <c r="F1071">
        <v>5</v>
      </c>
      <c r="G1071">
        <v>146</v>
      </c>
      <c r="H1071">
        <v>80</v>
      </c>
      <c r="I1071">
        <v>2</v>
      </c>
      <c r="J1071" t="s">
        <v>27</v>
      </c>
      <c r="K1071">
        <v>4</v>
      </c>
      <c r="L1071">
        <v>1111</v>
      </c>
      <c r="M1071" t="s">
        <v>23</v>
      </c>
      <c r="N1071">
        <v>0.57248043052837505</v>
      </c>
      <c r="O1071">
        <v>0.116438356164383</v>
      </c>
      <c r="P1071">
        <v>0.593757618649012</v>
      </c>
      <c r="Q1071">
        <v>4.7016759863297999</v>
      </c>
      <c r="R1071">
        <v>4.6318056248866704</v>
      </c>
      <c r="S1071">
        <v>4.9835667549106804</v>
      </c>
      <c r="T1071" t="s">
        <v>24</v>
      </c>
      <c r="U1071" t="s">
        <v>25</v>
      </c>
      <c r="V1071" t="s">
        <v>71</v>
      </c>
    </row>
    <row r="1072" spans="1:22" x14ac:dyDescent="0.35">
      <c r="A1072">
        <v>146</v>
      </c>
      <c r="B1072">
        <v>176</v>
      </c>
      <c r="C1072">
        <v>3.6</v>
      </c>
      <c r="D1072">
        <v>8</v>
      </c>
      <c r="E1072">
        <v>0</v>
      </c>
      <c r="F1072">
        <v>5</v>
      </c>
      <c r="G1072">
        <v>146</v>
      </c>
      <c r="H1072">
        <v>80</v>
      </c>
      <c r="I1072">
        <v>2</v>
      </c>
      <c r="J1072" t="s">
        <v>22</v>
      </c>
      <c r="K1072">
        <v>5</v>
      </c>
      <c r="L1072">
        <v>1105</v>
      </c>
      <c r="M1072">
        <v>67.870510364742998</v>
      </c>
      <c r="N1072">
        <v>0.57473079114193104</v>
      </c>
      <c r="O1072">
        <v>0.126632985295829</v>
      </c>
      <c r="P1072">
        <v>0.86852316187654599</v>
      </c>
      <c r="Q1072">
        <v>5.2386363602370203</v>
      </c>
      <c r="R1072">
        <v>5.1492912317522697</v>
      </c>
      <c r="S1072">
        <v>5.5445757395938804</v>
      </c>
      <c r="T1072" t="s">
        <v>24</v>
      </c>
      <c r="U1072" t="s">
        <v>25</v>
      </c>
      <c r="V1072" t="s">
        <v>71</v>
      </c>
    </row>
    <row r="1073" spans="1:22" x14ac:dyDescent="0.35">
      <c r="A1073">
        <v>146</v>
      </c>
      <c r="B1073">
        <v>176</v>
      </c>
      <c r="C1073">
        <v>3.6</v>
      </c>
      <c r="D1073">
        <v>8</v>
      </c>
      <c r="E1073">
        <v>0</v>
      </c>
      <c r="F1073">
        <v>5</v>
      </c>
      <c r="G1073">
        <v>146</v>
      </c>
      <c r="H1073">
        <v>80</v>
      </c>
      <c r="I1073">
        <v>2</v>
      </c>
      <c r="J1073" t="s">
        <v>27</v>
      </c>
      <c r="K1073">
        <v>5</v>
      </c>
      <c r="L1073">
        <v>1105</v>
      </c>
      <c r="M1073" t="s">
        <v>23</v>
      </c>
      <c r="N1073">
        <v>0.57205642530985001</v>
      </c>
      <c r="O1073">
        <v>0.116438356164383</v>
      </c>
      <c r="P1073">
        <v>0.59275698985793102</v>
      </c>
      <c r="Q1073">
        <v>4.6397213784012798</v>
      </c>
      <c r="R1073">
        <v>4.7428773238128104</v>
      </c>
      <c r="S1073">
        <v>4.2864904138102897</v>
      </c>
      <c r="T1073" t="s">
        <v>24</v>
      </c>
      <c r="U1073" t="s">
        <v>25</v>
      </c>
      <c r="V1073" t="s">
        <v>71</v>
      </c>
    </row>
    <row r="1074" spans="1:22" x14ac:dyDescent="0.35">
      <c r="A1074">
        <v>146</v>
      </c>
      <c r="B1074">
        <v>176</v>
      </c>
      <c r="C1074">
        <v>3.6</v>
      </c>
      <c r="D1074">
        <v>8</v>
      </c>
      <c r="E1074">
        <v>0</v>
      </c>
      <c r="F1074">
        <v>5</v>
      </c>
      <c r="G1074">
        <v>146</v>
      </c>
      <c r="H1074">
        <v>80</v>
      </c>
      <c r="I1074">
        <v>2</v>
      </c>
      <c r="J1074" t="s">
        <v>22</v>
      </c>
      <c r="K1074">
        <v>6</v>
      </c>
      <c r="L1074">
        <v>1088</v>
      </c>
      <c r="M1074">
        <v>69.400745395496898</v>
      </c>
      <c r="N1074">
        <v>0.566702233560056</v>
      </c>
      <c r="O1074">
        <v>0.12961275097705199</v>
      </c>
      <c r="P1074">
        <v>0.86843986798792305</v>
      </c>
      <c r="Q1074">
        <v>5.2632457070750798</v>
      </c>
      <c r="R1074">
        <v>5.1906497810222101</v>
      </c>
      <c r="S1074">
        <v>5.4771093811227196</v>
      </c>
      <c r="T1074" t="s">
        <v>24</v>
      </c>
      <c r="U1074" t="s">
        <v>25</v>
      </c>
      <c r="V1074" t="s">
        <v>71</v>
      </c>
    </row>
    <row r="1075" spans="1:22" x14ac:dyDescent="0.35">
      <c r="A1075">
        <v>146</v>
      </c>
      <c r="B1075">
        <v>176</v>
      </c>
      <c r="C1075">
        <v>3.6</v>
      </c>
      <c r="D1075">
        <v>8</v>
      </c>
      <c r="E1075">
        <v>0</v>
      </c>
      <c r="F1075">
        <v>5</v>
      </c>
      <c r="G1075">
        <v>146</v>
      </c>
      <c r="H1075">
        <v>80</v>
      </c>
      <c r="I1075">
        <v>2</v>
      </c>
      <c r="J1075" t="s">
        <v>27</v>
      </c>
      <c r="K1075">
        <v>6</v>
      </c>
      <c r="L1075">
        <v>1088</v>
      </c>
      <c r="M1075" t="s">
        <v>23</v>
      </c>
      <c r="N1075">
        <v>0.56456294846705801</v>
      </c>
      <c r="O1075">
        <v>0.122146118721461</v>
      </c>
      <c r="P1075">
        <v>0.59491358314900999</v>
      </c>
      <c r="Q1075">
        <v>4.6001011318416696</v>
      </c>
      <c r="R1075">
        <v>4.7465550771116396</v>
      </c>
      <c r="S1075">
        <v>4.1686557255058201</v>
      </c>
      <c r="T1075" t="s">
        <v>24</v>
      </c>
      <c r="U1075" t="s">
        <v>25</v>
      </c>
      <c r="V1075" t="s">
        <v>71</v>
      </c>
    </row>
    <row r="1076" spans="1:22" x14ac:dyDescent="0.35">
      <c r="A1076">
        <v>146</v>
      </c>
      <c r="B1076">
        <v>176</v>
      </c>
      <c r="C1076">
        <v>3.6</v>
      </c>
      <c r="D1076">
        <v>8</v>
      </c>
      <c r="E1076">
        <v>0</v>
      </c>
      <c r="F1076">
        <v>5</v>
      </c>
      <c r="G1076">
        <v>146</v>
      </c>
      <c r="H1076">
        <v>80</v>
      </c>
      <c r="I1076">
        <v>2</v>
      </c>
      <c r="J1076" t="s">
        <v>22</v>
      </c>
      <c r="K1076">
        <v>7</v>
      </c>
      <c r="L1076">
        <v>1129</v>
      </c>
      <c r="M1076">
        <v>69.953196638582895</v>
      </c>
      <c r="N1076">
        <v>0.58727301358977502</v>
      </c>
      <c r="O1076">
        <v>0.13068557039645501</v>
      </c>
      <c r="P1076">
        <v>0.86093621996200598</v>
      </c>
      <c r="Q1076">
        <v>5.3074303005194903</v>
      </c>
      <c r="R1076">
        <v>5.35764323544932</v>
      </c>
      <c r="S1076">
        <v>5.0643996954591604</v>
      </c>
      <c r="T1076" t="s">
        <v>24</v>
      </c>
      <c r="U1076" t="s">
        <v>25</v>
      </c>
      <c r="V1076" t="s">
        <v>71</v>
      </c>
    </row>
    <row r="1077" spans="1:22" x14ac:dyDescent="0.35">
      <c r="A1077">
        <v>146</v>
      </c>
      <c r="B1077">
        <v>176</v>
      </c>
      <c r="C1077">
        <v>3.6</v>
      </c>
      <c r="D1077">
        <v>8</v>
      </c>
      <c r="E1077">
        <v>0</v>
      </c>
      <c r="F1077">
        <v>5</v>
      </c>
      <c r="G1077">
        <v>146</v>
      </c>
      <c r="H1077">
        <v>80</v>
      </c>
      <c r="I1077">
        <v>2</v>
      </c>
      <c r="J1077" t="s">
        <v>27</v>
      </c>
      <c r="K1077">
        <v>7</v>
      </c>
      <c r="L1077">
        <v>1129</v>
      </c>
      <c r="M1077" t="s">
        <v>23</v>
      </c>
      <c r="N1077">
        <v>0.586714503152859</v>
      </c>
      <c r="O1077">
        <v>0.123858447488584</v>
      </c>
      <c r="P1077">
        <v>0.58203730042747304</v>
      </c>
      <c r="Q1077">
        <v>4.6911267956503702</v>
      </c>
      <c r="R1077">
        <v>4.8305578225619499</v>
      </c>
      <c r="S1077">
        <v>4.0162806253983003</v>
      </c>
      <c r="T1077" t="s">
        <v>24</v>
      </c>
      <c r="U1077" t="s">
        <v>25</v>
      </c>
      <c r="V1077" t="s">
        <v>71</v>
      </c>
    </row>
    <row r="1078" spans="1:22" x14ac:dyDescent="0.35">
      <c r="A1078">
        <v>146</v>
      </c>
      <c r="B1078">
        <v>176</v>
      </c>
      <c r="C1078">
        <v>3.6</v>
      </c>
      <c r="D1078">
        <v>8</v>
      </c>
      <c r="E1078">
        <v>0</v>
      </c>
      <c r="F1078">
        <v>5</v>
      </c>
      <c r="G1078">
        <v>146</v>
      </c>
      <c r="H1078">
        <v>80</v>
      </c>
      <c r="I1078">
        <v>2</v>
      </c>
      <c r="J1078" t="s">
        <v>22</v>
      </c>
      <c r="K1078">
        <v>8</v>
      </c>
      <c r="L1078">
        <v>1087</v>
      </c>
      <c r="M1078">
        <v>63.161630207281803</v>
      </c>
      <c r="N1078">
        <v>0.55819501407457295</v>
      </c>
      <c r="O1078">
        <v>0.117748012009893</v>
      </c>
      <c r="P1078">
        <v>0.86452484476314395</v>
      </c>
      <c r="Q1078">
        <v>5.1367519009378801</v>
      </c>
      <c r="R1078">
        <v>5.0667349314400001</v>
      </c>
      <c r="S1078">
        <v>5.3588057184882798</v>
      </c>
      <c r="T1078" t="s">
        <v>24</v>
      </c>
      <c r="U1078" t="s">
        <v>25</v>
      </c>
      <c r="V1078" t="s">
        <v>71</v>
      </c>
    </row>
    <row r="1079" spans="1:22" x14ac:dyDescent="0.35">
      <c r="A1079">
        <v>146</v>
      </c>
      <c r="B1079">
        <v>176</v>
      </c>
      <c r="C1079">
        <v>3.6</v>
      </c>
      <c r="D1079">
        <v>8</v>
      </c>
      <c r="E1079">
        <v>0</v>
      </c>
      <c r="F1079">
        <v>5</v>
      </c>
      <c r="G1079">
        <v>146</v>
      </c>
      <c r="H1079">
        <v>80</v>
      </c>
      <c r="I1079">
        <v>2</v>
      </c>
      <c r="J1079" t="s">
        <v>27</v>
      </c>
      <c r="K1079">
        <v>8</v>
      </c>
      <c r="L1079">
        <v>1087</v>
      </c>
      <c r="M1079" t="s">
        <v>23</v>
      </c>
      <c r="N1079">
        <v>0.55783322461404605</v>
      </c>
      <c r="O1079">
        <v>0.115296803652968</v>
      </c>
      <c r="P1079">
        <v>0.60065334337443799</v>
      </c>
      <c r="Q1079">
        <v>4.5276874255343902</v>
      </c>
      <c r="R1079">
        <v>4.4298077301157797</v>
      </c>
      <c r="S1079">
        <v>4.8381058881476999</v>
      </c>
      <c r="T1079" t="s">
        <v>24</v>
      </c>
      <c r="U1079" t="s">
        <v>25</v>
      </c>
      <c r="V1079" t="s">
        <v>71</v>
      </c>
    </row>
    <row r="1080" spans="1:22" x14ac:dyDescent="0.35">
      <c r="A1080">
        <v>146</v>
      </c>
      <c r="B1080">
        <v>176</v>
      </c>
      <c r="C1080">
        <v>3.6</v>
      </c>
      <c r="D1080">
        <v>8</v>
      </c>
      <c r="E1080">
        <v>0</v>
      </c>
      <c r="F1080">
        <v>5</v>
      </c>
      <c r="G1080">
        <v>146</v>
      </c>
      <c r="H1080">
        <v>80</v>
      </c>
      <c r="I1080">
        <v>2</v>
      </c>
      <c r="J1080" t="s">
        <v>22</v>
      </c>
      <c r="K1080">
        <v>9</v>
      </c>
      <c r="L1080">
        <v>1093</v>
      </c>
      <c r="M1080">
        <v>63.834335042104001</v>
      </c>
      <c r="N1080">
        <v>0.56552902887174505</v>
      </c>
      <c r="O1080">
        <v>0.118882890765567</v>
      </c>
      <c r="P1080">
        <v>0.87260265765109202</v>
      </c>
      <c r="Q1080">
        <v>5.14904041794638</v>
      </c>
      <c r="R1080">
        <v>5.12857124082488</v>
      </c>
      <c r="S1080">
        <v>5.1964916921825903</v>
      </c>
      <c r="T1080" t="s">
        <v>24</v>
      </c>
      <c r="U1080" t="s">
        <v>25</v>
      </c>
      <c r="V1080" t="s">
        <v>71</v>
      </c>
    </row>
    <row r="1081" spans="1:22" x14ac:dyDescent="0.35">
      <c r="A1081">
        <v>146</v>
      </c>
      <c r="B1081">
        <v>176</v>
      </c>
      <c r="C1081">
        <v>3.6</v>
      </c>
      <c r="D1081">
        <v>8</v>
      </c>
      <c r="E1081">
        <v>0</v>
      </c>
      <c r="F1081">
        <v>5</v>
      </c>
      <c r="G1081">
        <v>146</v>
      </c>
      <c r="H1081">
        <v>80</v>
      </c>
      <c r="I1081">
        <v>2</v>
      </c>
      <c r="J1081" t="s">
        <v>27</v>
      </c>
      <c r="K1081">
        <v>9</v>
      </c>
      <c r="L1081">
        <v>1093</v>
      </c>
      <c r="M1081" t="s">
        <v>23</v>
      </c>
      <c r="N1081">
        <v>0.56058382257012396</v>
      </c>
      <c r="O1081">
        <v>0.11301369863013599</v>
      </c>
      <c r="P1081">
        <v>0.60162657033698896</v>
      </c>
      <c r="Q1081">
        <v>4.5674995368498896</v>
      </c>
      <c r="R1081">
        <v>4.7944260525951297</v>
      </c>
      <c r="S1081">
        <v>4.0414426139859296</v>
      </c>
      <c r="T1081" t="s">
        <v>24</v>
      </c>
      <c r="U1081" t="s">
        <v>25</v>
      </c>
      <c r="V1081" t="s">
        <v>71</v>
      </c>
    </row>
    <row r="1082" spans="1:22" x14ac:dyDescent="0.35">
      <c r="A1082">
        <v>146</v>
      </c>
      <c r="B1082">
        <v>176</v>
      </c>
      <c r="C1082">
        <v>3.6</v>
      </c>
      <c r="D1082">
        <v>8</v>
      </c>
      <c r="E1082">
        <v>0</v>
      </c>
      <c r="F1082">
        <v>5</v>
      </c>
      <c r="G1082">
        <v>146</v>
      </c>
      <c r="H1082">
        <v>90</v>
      </c>
      <c r="I1082">
        <v>2</v>
      </c>
      <c r="J1082" t="s">
        <v>22</v>
      </c>
      <c r="K1082">
        <v>0</v>
      </c>
      <c r="L1082">
        <v>1138</v>
      </c>
      <c r="M1082">
        <v>78.754851688974099</v>
      </c>
      <c r="N1082">
        <v>0.60146678671493703</v>
      </c>
      <c r="O1082">
        <v>0.147488934536399</v>
      </c>
      <c r="P1082">
        <v>0.85933395692096104</v>
      </c>
      <c r="Q1082">
        <v>5.4858915715105798</v>
      </c>
      <c r="R1082">
        <v>5.3417594805110298</v>
      </c>
      <c r="S1082">
        <v>6.9604737332751698</v>
      </c>
      <c r="T1082" t="s">
        <v>24</v>
      </c>
      <c r="U1082" t="s">
        <v>25</v>
      </c>
      <c r="V1082" t="s">
        <v>71</v>
      </c>
    </row>
    <row r="1083" spans="1:22" x14ac:dyDescent="0.35">
      <c r="A1083">
        <v>146</v>
      </c>
      <c r="B1083">
        <v>176</v>
      </c>
      <c r="C1083">
        <v>3.6</v>
      </c>
      <c r="D1083">
        <v>8</v>
      </c>
      <c r="E1083">
        <v>0</v>
      </c>
      <c r="F1083">
        <v>5</v>
      </c>
      <c r="G1083">
        <v>146</v>
      </c>
      <c r="H1083">
        <v>90</v>
      </c>
      <c r="I1083">
        <v>2</v>
      </c>
      <c r="J1083" t="s">
        <v>27</v>
      </c>
      <c r="K1083">
        <v>0</v>
      </c>
      <c r="L1083">
        <v>1138</v>
      </c>
      <c r="M1083" t="s">
        <v>23</v>
      </c>
      <c r="N1083">
        <v>0.594675472928897</v>
      </c>
      <c r="O1083">
        <v>0.12614155251141501</v>
      </c>
      <c r="P1083">
        <v>0.57692562488462595</v>
      </c>
      <c r="Q1083">
        <v>4.7645523555444296</v>
      </c>
      <c r="R1083">
        <v>4.5748114641231101</v>
      </c>
      <c r="S1083">
        <v>6.7057476293163996</v>
      </c>
      <c r="T1083" t="s">
        <v>24</v>
      </c>
      <c r="U1083" t="s">
        <v>25</v>
      </c>
      <c r="V1083" t="s">
        <v>71</v>
      </c>
    </row>
    <row r="1084" spans="1:22" x14ac:dyDescent="0.35">
      <c r="A1084">
        <v>146</v>
      </c>
      <c r="B1084">
        <v>176</v>
      </c>
      <c r="C1084">
        <v>3.6</v>
      </c>
      <c r="D1084">
        <v>8</v>
      </c>
      <c r="E1084">
        <v>0</v>
      </c>
      <c r="F1084">
        <v>5</v>
      </c>
      <c r="G1084">
        <v>146</v>
      </c>
      <c r="H1084">
        <v>90</v>
      </c>
      <c r="I1084">
        <v>2</v>
      </c>
      <c r="J1084" t="s">
        <v>22</v>
      </c>
      <c r="K1084">
        <v>1</v>
      </c>
      <c r="L1084">
        <v>1138</v>
      </c>
      <c r="M1084">
        <v>75.943586581084304</v>
      </c>
      <c r="N1084">
        <v>0.59648799634685701</v>
      </c>
      <c r="O1084">
        <v>0.14198369925985699</v>
      </c>
      <c r="P1084">
        <v>0.86137254910849603</v>
      </c>
      <c r="Q1084">
        <v>5.4517526886364402</v>
      </c>
      <c r="R1084">
        <v>5.3306050960870301</v>
      </c>
      <c r="S1084">
        <v>6.59400141838801</v>
      </c>
      <c r="T1084" t="s">
        <v>24</v>
      </c>
      <c r="U1084" t="s">
        <v>25</v>
      </c>
      <c r="V1084" t="s">
        <v>71</v>
      </c>
    </row>
    <row r="1085" spans="1:22" x14ac:dyDescent="0.35">
      <c r="A1085">
        <v>146</v>
      </c>
      <c r="B1085">
        <v>176</v>
      </c>
      <c r="C1085">
        <v>3.6</v>
      </c>
      <c r="D1085">
        <v>8</v>
      </c>
      <c r="E1085">
        <v>0</v>
      </c>
      <c r="F1085">
        <v>5</v>
      </c>
      <c r="G1085">
        <v>146</v>
      </c>
      <c r="H1085">
        <v>90</v>
      </c>
      <c r="I1085">
        <v>2</v>
      </c>
      <c r="J1085" t="s">
        <v>27</v>
      </c>
      <c r="K1085">
        <v>1</v>
      </c>
      <c r="L1085">
        <v>1138</v>
      </c>
      <c r="M1085" t="s">
        <v>23</v>
      </c>
      <c r="N1085">
        <v>0.58861437268971495</v>
      </c>
      <c r="O1085">
        <v>0.120433789954337</v>
      </c>
      <c r="P1085">
        <v>0.582257956417088</v>
      </c>
      <c r="Q1085">
        <v>4.6548369106165799</v>
      </c>
      <c r="R1085">
        <v>4.5211956014504597</v>
      </c>
      <c r="S1085">
        <v>5.91488353989718</v>
      </c>
      <c r="T1085" t="s">
        <v>24</v>
      </c>
      <c r="U1085" t="s">
        <v>25</v>
      </c>
      <c r="V1085" t="s">
        <v>71</v>
      </c>
    </row>
    <row r="1086" spans="1:22" x14ac:dyDescent="0.35">
      <c r="A1086">
        <v>146</v>
      </c>
      <c r="B1086">
        <v>176</v>
      </c>
      <c r="C1086">
        <v>3.6</v>
      </c>
      <c r="D1086">
        <v>8</v>
      </c>
      <c r="E1086">
        <v>0</v>
      </c>
      <c r="F1086">
        <v>5</v>
      </c>
      <c r="G1086">
        <v>146</v>
      </c>
      <c r="H1086">
        <v>90</v>
      </c>
      <c r="I1086">
        <v>2</v>
      </c>
      <c r="J1086" t="s">
        <v>22</v>
      </c>
      <c r="K1086">
        <v>2</v>
      </c>
      <c r="L1086">
        <v>1148</v>
      </c>
      <c r="M1086">
        <v>76.191269931096599</v>
      </c>
      <c r="N1086">
        <v>0.60226202031867704</v>
      </c>
      <c r="O1086">
        <v>0.14230332328039</v>
      </c>
      <c r="P1086">
        <v>0.85727238276151796</v>
      </c>
      <c r="Q1086">
        <v>5.47129346274557</v>
      </c>
      <c r="R1086">
        <v>5.4117860102376998</v>
      </c>
      <c r="S1086">
        <v>6.2805948168526502</v>
      </c>
      <c r="T1086" t="s">
        <v>24</v>
      </c>
      <c r="U1086" t="s">
        <v>25</v>
      </c>
      <c r="V1086" t="s">
        <v>71</v>
      </c>
    </row>
    <row r="1087" spans="1:22" x14ac:dyDescent="0.35">
      <c r="A1087">
        <v>146</v>
      </c>
      <c r="B1087">
        <v>176</v>
      </c>
      <c r="C1087">
        <v>3.6</v>
      </c>
      <c r="D1087">
        <v>8</v>
      </c>
      <c r="E1087">
        <v>0</v>
      </c>
      <c r="F1087">
        <v>5</v>
      </c>
      <c r="G1087">
        <v>146</v>
      </c>
      <c r="H1087">
        <v>90</v>
      </c>
      <c r="I1087">
        <v>2</v>
      </c>
      <c r="J1087" t="s">
        <v>27</v>
      </c>
      <c r="K1087">
        <v>2</v>
      </c>
      <c r="L1087">
        <v>1148</v>
      </c>
      <c r="M1087" t="s">
        <v>23</v>
      </c>
      <c r="N1087">
        <v>0.59966568819308497</v>
      </c>
      <c r="O1087">
        <v>0.12728310502283099</v>
      </c>
      <c r="P1087">
        <v>0.57558014630661303</v>
      </c>
      <c r="Q1087">
        <v>4.8563979694379</v>
      </c>
      <c r="R1087">
        <v>4.68040346764103</v>
      </c>
      <c r="S1087">
        <v>7.2499231938752802</v>
      </c>
      <c r="T1087" t="s">
        <v>24</v>
      </c>
      <c r="U1087" t="s">
        <v>25</v>
      </c>
      <c r="V1087" t="s">
        <v>71</v>
      </c>
    </row>
    <row r="1088" spans="1:22" x14ac:dyDescent="0.35">
      <c r="A1088">
        <v>146</v>
      </c>
      <c r="B1088">
        <v>176</v>
      </c>
      <c r="C1088">
        <v>3.6</v>
      </c>
      <c r="D1088">
        <v>8</v>
      </c>
      <c r="E1088">
        <v>0</v>
      </c>
      <c r="F1088">
        <v>5</v>
      </c>
      <c r="G1088">
        <v>146</v>
      </c>
      <c r="H1088">
        <v>90</v>
      </c>
      <c r="I1088">
        <v>2</v>
      </c>
      <c r="J1088" t="s">
        <v>22</v>
      </c>
      <c r="K1088">
        <v>3</v>
      </c>
      <c r="L1088">
        <v>1134</v>
      </c>
      <c r="M1088">
        <v>71.808654848362707</v>
      </c>
      <c r="N1088">
        <v>0.58794037157010104</v>
      </c>
      <c r="O1088">
        <v>0.13442290181237099</v>
      </c>
      <c r="P1088">
        <v>0.85716557124980997</v>
      </c>
      <c r="Q1088">
        <v>5.3348673494275101</v>
      </c>
      <c r="R1088">
        <v>5.4502769722848399</v>
      </c>
      <c r="S1088">
        <v>4.32695664314019</v>
      </c>
      <c r="T1088" t="s">
        <v>24</v>
      </c>
      <c r="U1088" t="s">
        <v>25</v>
      </c>
      <c r="V1088" t="s">
        <v>71</v>
      </c>
    </row>
    <row r="1089" spans="1:22" x14ac:dyDescent="0.35">
      <c r="A1089">
        <v>146</v>
      </c>
      <c r="B1089">
        <v>176</v>
      </c>
      <c r="C1089">
        <v>3.6</v>
      </c>
      <c r="D1089">
        <v>8</v>
      </c>
      <c r="E1089">
        <v>0</v>
      </c>
      <c r="F1089">
        <v>5</v>
      </c>
      <c r="G1089">
        <v>146</v>
      </c>
      <c r="H1089">
        <v>90</v>
      </c>
      <c r="I1089">
        <v>2</v>
      </c>
      <c r="J1089" t="s">
        <v>27</v>
      </c>
      <c r="K1089">
        <v>3</v>
      </c>
      <c r="L1089">
        <v>1134</v>
      </c>
      <c r="M1089" t="s">
        <v>23</v>
      </c>
      <c r="N1089">
        <v>0.58922789539227804</v>
      </c>
      <c r="O1089">
        <v>0.12842465753424601</v>
      </c>
      <c r="P1089">
        <v>0.57800451379488604</v>
      </c>
      <c r="Q1089">
        <v>4.6014723704706704</v>
      </c>
      <c r="R1089">
        <v>4.6251857713125997</v>
      </c>
      <c r="S1089">
        <v>4.3943753364512101</v>
      </c>
      <c r="T1089" t="s">
        <v>24</v>
      </c>
      <c r="U1089" t="s">
        <v>25</v>
      </c>
      <c r="V1089" t="s">
        <v>71</v>
      </c>
    </row>
    <row r="1090" spans="1:22" x14ac:dyDescent="0.35">
      <c r="A1090">
        <v>146</v>
      </c>
      <c r="B1090">
        <v>176</v>
      </c>
      <c r="C1090">
        <v>3.6</v>
      </c>
      <c r="D1090">
        <v>8</v>
      </c>
      <c r="E1090">
        <v>0</v>
      </c>
      <c r="F1090">
        <v>5</v>
      </c>
      <c r="G1090">
        <v>146</v>
      </c>
      <c r="H1090">
        <v>90</v>
      </c>
      <c r="I1090">
        <v>2</v>
      </c>
      <c r="J1090" t="s">
        <v>22</v>
      </c>
      <c r="K1090">
        <v>4</v>
      </c>
      <c r="L1090">
        <v>1150</v>
      </c>
      <c r="M1090">
        <v>75.063725257130599</v>
      </c>
      <c r="N1090">
        <v>0.600986855990988</v>
      </c>
      <c r="O1090">
        <v>0.14046530403997001</v>
      </c>
      <c r="P1090">
        <v>0.85673849421736104</v>
      </c>
      <c r="Q1090">
        <v>5.43089745009111</v>
      </c>
      <c r="R1090">
        <v>5.3257272353877001</v>
      </c>
      <c r="S1090">
        <v>7.5192774277731198</v>
      </c>
      <c r="T1090" t="s">
        <v>24</v>
      </c>
      <c r="U1090" t="s">
        <v>25</v>
      </c>
      <c r="V1090" t="s">
        <v>71</v>
      </c>
    </row>
    <row r="1091" spans="1:22" x14ac:dyDescent="0.35">
      <c r="A1091">
        <v>146</v>
      </c>
      <c r="B1091">
        <v>176</v>
      </c>
      <c r="C1091">
        <v>3.6</v>
      </c>
      <c r="D1091">
        <v>8</v>
      </c>
      <c r="E1091">
        <v>0</v>
      </c>
      <c r="F1091">
        <v>5</v>
      </c>
      <c r="G1091">
        <v>146</v>
      </c>
      <c r="H1091">
        <v>90</v>
      </c>
      <c r="I1091">
        <v>2</v>
      </c>
      <c r="J1091" t="s">
        <v>27</v>
      </c>
      <c r="K1091">
        <v>4</v>
      </c>
      <c r="L1091">
        <v>1150</v>
      </c>
      <c r="M1091" t="s">
        <v>23</v>
      </c>
      <c r="N1091">
        <v>0.59420254403131101</v>
      </c>
      <c r="O1091">
        <v>0.123858447488584</v>
      </c>
      <c r="P1091">
        <v>0.57770140782912305</v>
      </c>
      <c r="Q1091">
        <v>4.5779757732953197</v>
      </c>
      <c r="R1091">
        <v>4.5797499781661903</v>
      </c>
      <c r="S1091">
        <v>4.5427451337168003</v>
      </c>
      <c r="T1091" t="s">
        <v>24</v>
      </c>
      <c r="U1091" t="s">
        <v>25</v>
      </c>
      <c r="V1091" t="s">
        <v>71</v>
      </c>
    </row>
    <row r="1092" spans="1:22" x14ac:dyDescent="0.35">
      <c r="A1092">
        <v>146</v>
      </c>
      <c r="B1092">
        <v>176</v>
      </c>
      <c r="C1092">
        <v>3.6</v>
      </c>
      <c r="D1092">
        <v>8</v>
      </c>
      <c r="E1092">
        <v>0</v>
      </c>
      <c r="F1092">
        <v>5</v>
      </c>
      <c r="G1092">
        <v>146</v>
      </c>
      <c r="H1092">
        <v>90</v>
      </c>
      <c r="I1092">
        <v>2</v>
      </c>
      <c r="J1092" t="s">
        <v>22</v>
      </c>
      <c r="K1092">
        <v>5</v>
      </c>
      <c r="L1092">
        <v>1136</v>
      </c>
      <c r="M1092">
        <v>74.976999821622698</v>
      </c>
      <c r="N1092">
        <v>0.59601642012324596</v>
      </c>
      <c r="O1092">
        <v>0.14018422614098699</v>
      </c>
      <c r="P1092">
        <v>0.85993234776877703</v>
      </c>
      <c r="Q1092">
        <v>5.4493865390308596</v>
      </c>
      <c r="R1092">
        <v>5.4426450658209298</v>
      </c>
      <c r="S1092">
        <v>5.4973259040792497</v>
      </c>
      <c r="T1092" t="s">
        <v>24</v>
      </c>
      <c r="U1092" t="s">
        <v>25</v>
      </c>
      <c r="V1092" t="s">
        <v>71</v>
      </c>
    </row>
    <row r="1093" spans="1:22" x14ac:dyDescent="0.35">
      <c r="A1093">
        <v>146</v>
      </c>
      <c r="B1093">
        <v>176</v>
      </c>
      <c r="C1093">
        <v>3.6</v>
      </c>
      <c r="D1093">
        <v>8</v>
      </c>
      <c r="E1093">
        <v>0</v>
      </c>
      <c r="F1093">
        <v>5</v>
      </c>
      <c r="G1093">
        <v>146</v>
      </c>
      <c r="H1093">
        <v>90</v>
      </c>
      <c r="I1093">
        <v>2</v>
      </c>
      <c r="J1093" t="s">
        <v>27</v>
      </c>
      <c r="K1093">
        <v>5</v>
      </c>
      <c r="L1093">
        <v>1136</v>
      </c>
      <c r="M1093" t="s">
        <v>23</v>
      </c>
      <c r="N1093">
        <v>0.59694498804087803</v>
      </c>
      <c r="O1093">
        <v>0.133561643835616</v>
      </c>
      <c r="P1093">
        <v>0.57212756386613906</v>
      </c>
      <c r="Q1093">
        <v>4.8539055776490603</v>
      </c>
      <c r="R1093">
        <v>4.6574244652084902</v>
      </c>
      <c r="S1093">
        <v>6.2511045994486896</v>
      </c>
      <c r="T1093" t="s">
        <v>24</v>
      </c>
      <c r="U1093" t="s">
        <v>25</v>
      </c>
      <c r="V1093" t="s">
        <v>71</v>
      </c>
    </row>
    <row r="1094" spans="1:22" x14ac:dyDescent="0.35">
      <c r="A1094">
        <v>146</v>
      </c>
      <c r="B1094">
        <v>176</v>
      </c>
      <c r="C1094">
        <v>3.6</v>
      </c>
      <c r="D1094">
        <v>8</v>
      </c>
      <c r="E1094">
        <v>0</v>
      </c>
      <c r="F1094">
        <v>5</v>
      </c>
      <c r="G1094">
        <v>146</v>
      </c>
      <c r="H1094">
        <v>90</v>
      </c>
      <c r="I1094">
        <v>2</v>
      </c>
      <c r="J1094" t="s">
        <v>22</v>
      </c>
      <c r="K1094">
        <v>6</v>
      </c>
      <c r="L1094">
        <v>1150</v>
      </c>
      <c r="M1094">
        <v>76.833953472050496</v>
      </c>
      <c r="N1094">
        <v>0.60409856625001701</v>
      </c>
      <c r="O1094">
        <v>0.14369521016578499</v>
      </c>
      <c r="P1094">
        <v>0.85801046534612802</v>
      </c>
      <c r="Q1094">
        <v>5.4672288200533101</v>
      </c>
      <c r="R1094">
        <v>5.52842177090655</v>
      </c>
      <c r="S1094">
        <v>4.7839075355255796</v>
      </c>
      <c r="T1094" t="s">
        <v>24</v>
      </c>
      <c r="U1094" t="s">
        <v>25</v>
      </c>
      <c r="V1094" t="s">
        <v>71</v>
      </c>
    </row>
    <row r="1095" spans="1:22" x14ac:dyDescent="0.35">
      <c r="A1095">
        <v>146</v>
      </c>
      <c r="B1095">
        <v>176</v>
      </c>
      <c r="C1095">
        <v>3.6</v>
      </c>
      <c r="D1095">
        <v>8</v>
      </c>
      <c r="E1095">
        <v>0</v>
      </c>
      <c r="F1095">
        <v>5</v>
      </c>
      <c r="G1095">
        <v>146</v>
      </c>
      <c r="H1095">
        <v>90</v>
      </c>
      <c r="I1095">
        <v>2</v>
      </c>
      <c r="J1095" t="s">
        <v>27</v>
      </c>
      <c r="K1095">
        <v>6</v>
      </c>
      <c r="L1095">
        <v>1150</v>
      </c>
      <c r="M1095" t="s">
        <v>23</v>
      </c>
      <c r="N1095">
        <v>0.600440313111546</v>
      </c>
      <c r="O1095">
        <v>0.130136986301369</v>
      </c>
      <c r="P1095">
        <v>0.57372211412447505</v>
      </c>
      <c r="Q1095">
        <v>4.7297301021290403</v>
      </c>
      <c r="R1095">
        <v>4.7202245212600404</v>
      </c>
      <c r="S1095">
        <v>4.8358757551661604</v>
      </c>
      <c r="T1095" t="s">
        <v>24</v>
      </c>
      <c r="U1095" t="s">
        <v>25</v>
      </c>
      <c r="V1095" t="s">
        <v>71</v>
      </c>
    </row>
    <row r="1096" spans="1:22" x14ac:dyDescent="0.35">
      <c r="A1096">
        <v>146</v>
      </c>
      <c r="B1096">
        <v>176</v>
      </c>
      <c r="C1096">
        <v>3.6</v>
      </c>
      <c r="D1096">
        <v>8</v>
      </c>
      <c r="E1096">
        <v>0</v>
      </c>
      <c r="F1096">
        <v>5</v>
      </c>
      <c r="G1096">
        <v>146</v>
      </c>
      <c r="H1096">
        <v>90</v>
      </c>
      <c r="I1096">
        <v>2</v>
      </c>
      <c r="J1096" t="s">
        <v>22</v>
      </c>
      <c r="K1096">
        <v>7</v>
      </c>
      <c r="L1096">
        <v>1140</v>
      </c>
      <c r="M1096">
        <v>75.418226746353099</v>
      </c>
      <c r="N1096">
        <v>0.59916440231688695</v>
      </c>
      <c r="O1096">
        <v>0.14119949764501699</v>
      </c>
      <c r="P1096">
        <v>0.85642168561194698</v>
      </c>
      <c r="Q1096">
        <v>5.4014316168511902</v>
      </c>
      <c r="R1096">
        <v>5.3854224887479401</v>
      </c>
      <c r="S1096">
        <v>5.5523748246818503</v>
      </c>
      <c r="T1096" t="s">
        <v>24</v>
      </c>
      <c r="U1096" t="s">
        <v>25</v>
      </c>
      <c r="V1096" t="s">
        <v>71</v>
      </c>
    </row>
    <row r="1097" spans="1:22" x14ac:dyDescent="0.35">
      <c r="A1097">
        <v>146</v>
      </c>
      <c r="B1097">
        <v>176</v>
      </c>
      <c r="C1097">
        <v>3.6</v>
      </c>
      <c r="D1097">
        <v>8</v>
      </c>
      <c r="E1097">
        <v>0</v>
      </c>
      <c r="F1097">
        <v>5</v>
      </c>
      <c r="G1097">
        <v>146</v>
      </c>
      <c r="H1097">
        <v>90</v>
      </c>
      <c r="I1097">
        <v>2</v>
      </c>
      <c r="J1097" t="s">
        <v>27</v>
      </c>
      <c r="K1097">
        <v>7</v>
      </c>
      <c r="L1097">
        <v>1140</v>
      </c>
      <c r="M1097" t="s">
        <v>23</v>
      </c>
      <c r="N1097">
        <v>0.59692596216568805</v>
      </c>
      <c r="O1097">
        <v>0.13242009132419999</v>
      </c>
      <c r="P1097">
        <v>0.57239236721762599</v>
      </c>
      <c r="Q1097">
        <v>4.8485610504747001</v>
      </c>
      <c r="R1097">
        <v>4.80104695937138</v>
      </c>
      <c r="S1097">
        <v>5.2965510523059196</v>
      </c>
      <c r="T1097" t="s">
        <v>24</v>
      </c>
      <c r="U1097" t="s">
        <v>25</v>
      </c>
      <c r="V1097" t="s">
        <v>71</v>
      </c>
    </row>
    <row r="1098" spans="1:22" x14ac:dyDescent="0.35">
      <c r="A1098">
        <v>146</v>
      </c>
      <c r="B1098">
        <v>176</v>
      </c>
      <c r="C1098">
        <v>3.6</v>
      </c>
      <c r="D1098">
        <v>8</v>
      </c>
      <c r="E1098">
        <v>0</v>
      </c>
      <c r="F1098">
        <v>5</v>
      </c>
      <c r="G1098">
        <v>146</v>
      </c>
      <c r="H1098">
        <v>90</v>
      </c>
      <c r="I1098">
        <v>2</v>
      </c>
      <c r="J1098" t="s">
        <v>22</v>
      </c>
      <c r="K1098">
        <v>8</v>
      </c>
      <c r="L1098">
        <v>1137</v>
      </c>
      <c r="M1098">
        <v>74.991662552929697</v>
      </c>
      <c r="N1098">
        <v>0.59838802136650004</v>
      </c>
      <c r="O1098">
        <v>0.14024839645009601</v>
      </c>
      <c r="P1098">
        <v>0.86057982020971502</v>
      </c>
      <c r="Q1098">
        <v>5.4318129588208599</v>
      </c>
      <c r="R1098">
        <v>5.2918652926670298</v>
      </c>
      <c r="S1098">
        <v>6.4937687784587501</v>
      </c>
      <c r="T1098" t="s">
        <v>24</v>
      </c>
      <c r="U1098" t="s">
        <v>25</v>
      </c>
      <c r="V1098" t="s">
        <v>71</v>
      </c>
    </row>
    <row r="1099" spans="1:22" x14ac:dyDescent="0.35">
      <c r="A1099">
        <v>146</v>
      </c>
      <c r="B1099">
        <v>176</v>
      </c>
      <c r="C1099">
        <v>3.6</v>
      </c>
      <c r="D1099">
        <v>8</v>
      </c>
      <c r="E1099">
        <v>0</v>
      </c>
      <c r="F1099">
        <v>5</v>
      </c>
      <c r="G1099">
        <v>146</v>
      </c>
      <c r="H1099">
        <v>90</v>
      </c>
      <c r="I1099">
        <v>2</v>
      </c>
      <c r="J1099" t="s">
        <v>27</v>
      </c>
      <c r="K1099">
        <v>8</v>
      </c>
      <c r="L1099">
        <v>1137</v>
      </c>
      <c r="M1099" t="s">
        <v>23</v>
      </c>
      <c r="N1099">
        <v>0.60227495107632001</v>
      </c>
      <c r="O1099">
        <v>0.13698630136986301</v>
      </c>
      <c r="P1099">
        <v>0.56919297199485297</v>
      </c>
      <c r="Q1099">
        <v>4.8575561217857803</v>
      </c>
      <c r="R1099">
        <v>4.52237271216317</v>
      </c>
      <c r="S1099">
        <v>7.4010067006867297</v>
      </c>
      <c r="T1099" t="s">
        <v>24</v>
      </c>
      <c r="U1099" t="s">
        <v>25</v>
      </c>
      <c r="V1099" t="s">
        <v>71</v>
      </c>
    </row>
    <row r="1100" spans="1:22" x14ac:dyDescent="0.35">
      <c r="A1100">
        <v>146</v>
      </c>
      <c r="B1100">
        <v>176</v>
      </c>
      <c r="C1100">
        <v>3.6</v>
      </c>
      <c r="D1100">
        <v>8</v>
      </c>
      <c r="E1100">
        <v>0</v>
      </c>
      <c r="F1100">
        <v>5</v>
      </c>
      <c r="G1100">
        <v>146</v>
      </c>
      <c r="H1100">
        <v>90</v>
      </c>
      <c r="I1100">
        <v>2</v>
      </c>
      <c r="J1100" t="s">
        <v>22</v>
      </c>
      <c r="K1100">
        <v>9</v>
      </c>
      <c r="L1100">
        <v>1127</v>
      </c>
      <c r="M1100">
        <v>69.370657051796698</v>
      </c>
      <c r="N1100">
        <v>0.58412386852027498</v>
      </c>
      <c r="O1100">
        <v>0.129452024134387</v>
      </c>
      <c r="P1100">
        <v>0.86216526684908901</v>
      </c>
      <c r="Q1100">
        <v>5.3171589698558099</v>
      </c>
      <c r="R1100">
        <v>5.3665022044827797</v>
      </c>
      <c r="S1100">
        <v>5.0532799325028996</v>
      </c>
      <c r="T1100" t="s">
        <v>24</v>
      </c>
      <c r="U1100" t="s">
        <v>25</v>
      </c>
      <c r="V1100" t="s">
        <v>71</v>
      </c>
    </row>
    <row r="1101" spans="1:22" x14ac:dyDescent="0.35">
      <c r="A1101">
        <v>146</v>
      </c>
      <c r="B1101">
        <v>176</v>
      </c>
      <c r="C1101">
        <v>3.6</v>
      </c>
      <c r="D1101">
        <v>8</v>
      </c>
      <c r="E1101">
        <v>0</v>
      </c>
      <c r="F1101">
        <v>5</v>
      </c>
      <c r="G1101">
        <v>146</v>
      </c>
      <c r="H1101">
        <v>90</v>
      </c>
      <c r="I1101">
        <v>2</v>
      </c>
      <c r="J1101" t="s">
        <v>27</v>
      </c>
      <c r="K1101">
        <v>9</v>
      </c>
      <c r="L1101">
        <v>1127</v>
      </c>
      <c r="M1101" t="s">
        <v>23</v>
      </c>
      <c r="N1101">
        <v>0.58253696455751203</v>
      </c>
      <c r="O1101">
        <v>0.119292237442922</v>
      </c>
      <c r="P1101">
        <v>0.58526319147912498</v>
      </c>
      <c r="Q1101">
        <v>4.7807189839302904</v>
      </c>
      <c r="R1101">
        <v>4.9140696964178296</v>
      </c>
      <c r="S1101">
        <v>4.0675825649752104</v>
      </c>
      <c r="T1101" t="s">
        <v>24</v>
      </c>
      <c r="U1101" t="s">
        <v>25</v>
      </c>
      <c r="V1101" t="s">
        <v>71</v>
      </c>
    </row>
    <row r="1102" spans="1:22" x14ac:dyDescent="0.35">
      <c r="A1102">
        <v>146</v>
      </c>
      <c r="B1102">
        <v>176</v>
      </c>
      <c r="C1102">
        <v>3.6</v>
      </c>
      <c r="D1102">
        <v>8</v>
      </c>
      <c r="E1102">
        <v>0</v>
      </c>
      <c r="F1102">
        <v>5</v>
      </c>
      <c r="G1102">
        <v>146</v>
      </c>
      <c r="H1102">
        <v>0</v>
      </c>
      <c r="I1102">
        <v>1</v>
      </c>
      <c r="J1102" t="s">
        <v>22</v>
      </c>
      <c r="K1102">
        <v>0</v>
      </c>
      <c r="L1102">
        <v>867</v>
      </c>
      <c r="M1102">
        <v>67.294990643995504</v>
      </c>
      <c r="N1102">
        <v>0.456237045938164</v>
      </c>
      <c r="O1102">
        <v>0.12642232778846799</v>
      </c>
      <c r="P1102">
        <v>0.89946957162305796</v>
      </c>
      <c r="Q1102">
        <v>4.8760114739416096</v>
      </c>
      <c r="R1102" t="s">
        <v>23</v>
      </c>
      <c r="S1102">
        <v>4.8760114739416096</v>
      </c>
      <c r="T1102" t="s">
        <v>24</v>
      </c>
      <c r="U1102" t="s">
        <v>25</v>
      </c>
      <c r="V1102" t="s">
        <v>70</v>
      </c>
    </row>
    <row r="1103" spans="1:22" x14ac:dyDescent="0.35">
      <c r="A1103">
        <v>146</v>
      </c>
      <c r="B1103">
        <v>176</v>
      </c>
      <c r="C1103">
        <v>3.6</v>
      </c>
      <c r="D1103">
        <v>8</v>
      </c>
      <c r="E1103">
        <v>0</v>
      </c>
      <c r="F1103">
        <v>5</v>
      </c>
      <c r="G1103">
        <v>146</v>
      </c>
      <c r="H1103">
        <v>0</v>
      </c>
      <c r="I1103">
        <v>1</v>
      </c>
      <c r="J1103" t="s">
        <v>27</v>
      </c>
      <c r="K1103">
        <v>0</v>
      </c>
      <c r="L1103">
        <v>867</v>
      </c>
      <c r="M1103" t="s">
        <v>23</v>
      </c>
      <c r="N1103">
        <v>0.46245651228527901</v>
      </c>
      <c r="O1103">
        <v>0.142123287671232</v>
      </c>
      <c r="P1103">
        <v>0.65514601877154999</v>
      </c>
      <c r="Q1103">
        <v>5.07768467635929</v>
      </c>
      <c r="R1103" t="s">
        <v>23</v>
      </c>
      <c r="S1103">
        <v>5.07768467635929</v>
      </c>
      <c r="T1103" t="s">
        <v>24</v>
      </c>
      <c r="U1103" t="s">
        <v>25</v>
      </c>
      <c r="V1103" t="s">
        <v>70</v>
      </c>
    </row>
    <row r="1104" spans="1:22" x14ac:dyDescent="0.35">
      <c r="A1104">
        <v>146</v>
      </c>
      <c r="B1104">
        <v>176</v>
      </c>
      <c r="C1104">
        <v>3.6</v>
      </c>
      <c r="D1104">
        <v>8</v>
      </c>
      <c r="E1104">
        <v>0</v>
      </c>
      <c r="F1104">
        <v>5</v>
      </c>
      <c r="G1104">
        <v>146</v>
      </c>
      <c r="H1104">
        <v>0</v>
      </c>
      <c r="I1104">
        <v>1</v>
      </c>
      <c r="J1104" t="s">
        <v>22</v>
      </c>
      <c r="K1104">
        <v>1</v>
      </c>
      <c r="L1104">
        <v>854</v>
      </c>
      <c r="M1104">
        <v>63.594015724805203</v>
      </c>
      <c r="N1104">
        <v>0.44523982449170402</v>
      </c>
      <c r="O1104">
        <v>0.11926545153641301</v>
      </c>
      <c r="P1104">
        <v>0.90545080512826503</v>
      </c>
      <c r="Q1104">
        <v>4.83176514521793</v>
      </c>
      <c r="R1104" t="s">
        <v>23</v>
      </c>
      <c r="S1104">
        <v>4.83176514521793</v>
      </c>
      <c r="T1104" t="s">
        <v>24</v>
      </c>
      <c r="U1104" t="s">
        <v>25</v>
      </c>
      <c r="V1104" t="s">
        <v>70</v>
      </c>
    </row>
    <row r="1105" spans="1:22" x14ac:dyDescent="0.35">
      <c r="A1105">
        <v>146</v>
      </c>
      <c r="B1105">
        <v>176</v>
      </c>
      <c r="C1105">
        <v>3.6</v>
      </c>
      <c r="D1105">
        <v>8</v>
      </c>
      <c r="E1105">
        <v>0</v>
      </c>
      <c r="F1105">
        <v>5</v>
      </c>
      <c r="G1105">
        <v>146</v>
      </c>
      <c r="H1105">
        <v>0</v>
      </c>
      <c r="I1105">
        <v>1</v>
      </c>
      <c r="J1105" t="s">
        <v>27</v>
      </c>
      <c r="K1105">
        <v>1</v>
      </c>
      <c r="L1105">
        <v>854</v>
      </c>
      <c r="M1105" t="s">
        <v>23</v>
      </c>
      <c r="N1105">
        <v>0.47115405522939702</v>
      </c>
      <c r="O1105">
        <v>0.15696347031963401</v>
      </c>
      <c r="P1105">
        <v>0.646577163319762</v>
      </c>
      <c r="Q1105">
        <v>5.2477459781026701</v>
      </c>
      <c r="R1105" t="s">
        <v>23</v>
      </c>
      <c r="S1105">
        <v>5.2477459781026701</v>
      </c>
      <c r="T1105" t="s">
        <v>24</v>
      </c>
      <c r="U1105" t="s">
        <v>25</v>
      </c>
      <c r="V1105" t="s">
        <v>70</v>
      </c>
    </row>
    <row r="1106" spans="1:22" x14ac:dyDescent="0.35">
      <c r="A1106">
        <v>146</v>
      </c>
      <c r="B1106">
        <v>176</v>
      </c>
      <c r="C1106">
        <v>3.6</v>
      </c>
      <c r="D1106">
        <v>8</v>
      </c>
      <c r="E1106">
        <v>0</v>
      </c>
      <c r="F1106">
        <v>5</v>
      </c>
      <c r="G1106">
        <v>146</v>
      </c>
      <c r="H1106">
        <v>0</v>
      </c>
      <c r="I1106">
        <v>1</v>
      </c>
      <c r="J1106" t="s">
        <v>22</v>
      </c>
      <c r="K1106">
        <v>2</v>
      </c>
      <c r="L1106">
        <v>853</v>
      </c>
      <c r="M1106">
        <v>59.37341325349</v>
      </c>
      <c r="N1106">
        <v>0.43661737685698399</v>
      </c>
      <c r="O1106">
        <v>0.111311942160893</v>
      </c>
      <c r="P1106">
        <v>0.89862344059158406</v>
      </c>
      <c r="Q1106">
        <v>4.7072522498075902</v>
      </c>
      <c r="R1106" t="s">
        <v>23</v>
      </c>
      <c r="S1106">
        <v>4.7072522498075902</v>
      </c>
      <c r="T1106" t="s">
        <v>24</v>
      </c>
      <c r="U1106" t="s">
        <v>25</v>
      </c>
      <c r="V1106" t="s">
        <v>70</v>
      </c>
    </row>
    <row r="1107" spans="1:22" x14ac:dyDescent="0.35">
      <c r="A1107">
        <v>146</v>
      </c>
      <c r="B1107">
        <v>176</v>
      </c>
      <c r="C1107">
        <v>3.6</v>
      </c>
      <c r="D1107">
        <v>8</v>
      </c>
      <c r="E1107">
        <v>0</v>
      </c>
      <c r="F1107">
        <v>5</v>
      </c>
      <c r="G1107">
        <v>146</v>
      </c>
      <c r="H1107">
        <v>0</v>
      </c>
      <c r="I1107">
        <v>1</v>
      </c>
      <c r="J1107" t="s">
        <v>27</v>
      </c>
      <c r="K1107">
        <v>2</v>
      </c>
      <c r="L1107">
        <v>853</v>
      </c>
      <c r="M1107" t="s">
        <v>23</v>
      </c>
      <c r="N1107">
        <v>0.44648564905414201</v>
      </c>
      <c r="O1107">
        <v>0.12671232876712299</v>
      </c>
      <c r="P1107">
        <v>0.67300081651755195</v>
      </c>
      <c r="Q1107">
        <v>4.5761457241830898</v>
      </c>
      <c r="R1107" t="s">
        <v>23</v>
      </c>
      <c r="S1107">
        <v>4.5761457241830898</v>
      </c>
      <c r="T1107" t="s">
        <v>24</v>
      </c>
      <c r="U1107" t="s">
        <v>25</v>
      </c>
      <c r="V1107" t="s">
        <v>70</v>
      </c>
    </row>
    <row r="1108" spans="1:22" x14ac:dyDescent="0.35">
      <c r="A1108">
        <v>146</v>
      </c>
      <c r="B1108">
        <v>176</v>
      </c>
      <c r="C1108">
        <v>3.6</v>
      </c>
      <c r="D1108">
        <v>8</v>
      </c>
      <c r="E1108">
        <v>0</v>
      </c>
      <c r="F1108">
        <v>5</v>
      </c>
      <c r="G1108">
        <v>146</v>
      </c>
      <c r="H1108">
        <v>0</v>
      </c>
      <c r="I1108">
        <v>1</v>
      </c>
      <c r="J1108" t="s">
        <v>22</v>
      </c>
      <c r="K1108">
        <v>3</v>
      </c>
      <c r="L1108">
        <v>870</v>
      </c>
      <c r="M1108">
        <v>65.519308621750497</v>
      </c>
      <c r="N1108">
        <v>0.456250702839474</v>
      </c>
      <c r="O1108">
        <v>0.122865098761072</v>
      </c>
      <c r="P1108">
        <v>0.89943169827270697</v>
      </c>
      <c r="Q1108">
        <v>4.8740652583088702</v>
      </c>
      <c r="R1108" t="s">
        <v>23</v>
      </c>
      <c r="S1108">
        <v>4.8740652583088702</v>
      </c>
      <c r="T1108" t="s">
        <v>24</v>
      </c>
      <c r="U1108" t="s">
        <v>25</v>
      </c>
      <c r="V1108" t="s">
        <v>70</v>
      </c>
    </row>
    <row r="1109" spans="1:22" x14ac:dyDescent="0.35">
      <c r="A1109">
        <v>146</v>
      </c>
      <c r="B1109">
        <v>176</v>
      </c>
      <c r="C1109">
        <v>3.6</v>
      </c>
      <c r="D1109">
        <v>8</v>
      </c>
      <c r="E1109">
        <v>0</v>
      </c>
      <c r="F1109">
        <v>5</v>
      </c>
      <c r="G1109">
        <v>146</v>
      </c>
      <c r="H1109">
        <v>0</v>
      </c>
      <c r="I1109">
        <v>1</v>
      </c>
      <c r="J1109" t="s">
        <v>27</v>
      </c>
      <c r="K1109">
        <v>3</v>
      </c>
      <c r="L1109">
        <v>870</v>
      </c>
      <c r="M1109" t="s">
        <v>23</v>
      </c>
      <c r="N1109">
        <v>0.47264622744074702</v>
      </c>
      <c r="O1109">
        <v>0.14611872146118701</v>
      </c>
      <c r="P1109">
        <v>0.64941252006991801</v>
      </c>
      <c r="Q1109">
        <v>4.9674011842584003</v>
      </c>
      <c r="R1109" t="s">
        <v>23</v>
      </c>
      <c r="S1109">
        <v>4.9674011842584003</v>
      </c>
      <c r="T1109" t="s">
        <v>24</v>
      </c>
      <c r="U1109" t="s">
        <v>25</v>
      </c>
      <c r="V1109" t="s">
        <v>70</v>
      </c>
    </row>
    <row r="1110" spans="1:22" x14ac:dyDescent="0.35">
      <c r="A1110">
        <v>146</v>
      </c>
      <c r="B1110">
        <v>176</v>
      </c>
      <c r="C1110">
        <v>3.6</v>
      </c>
      <c r="D1110">
        <v>8</v>
      </c>
      <c r="E1110">
        <v>0</v>
      </c>
      <c r="F1110">
        <v>5</v>
      </c>
      <c r="G1110">
        <v>146</v>
      </c>
      <c r="H1110">
        <v>0</v>
      </c>
      <c r="I1110">
        <v>1</v>
      </c>
      <c r="J1110" t="s">
        <v>22</v>
      </c>
      <c r="K1110">
        <v>4</v>
      </c>
      <c r="L1110">
        <v>865</v>
      </c>
      <c r="M1110">
        <v>59.980293256668901</v>
      </c>
      <c r="N1110">
        <v>0.44500022445406001</v>
      </c>
      <c r="O1110">
        <v>0.112361537982516</v>
      </c>
      <c r="P1110">
        <v>0.90413632273130595</v>
      </c>
      <c r="Q1110">
        <v>4.7148031363229599</v>
      </c>
      <c r="R1110" t="s">
        <v>23</v>
      </c>
      <c r="S1110">
        <v>4.7148031363229599</v>
      </c>
      <c r="T1110" t="s">
        <v>24</v>
      </c>
      <c r="U1110" t="s">
        <v>25</v>
      </c>
      <c r="V1110" t="s">
        <v>70</v>
      </c>
    </row>
    <row r="1111" spans="1:22" x14ac:dyDescent="0.35">
      <c r="A1111">
        <v>146</v>
      </c>
      <c r="B1111">
        <v>176</v>
      </c>
      <c r="C1111">
        <v>3.6</v>
      </c>
      <c r="D1111">
        <v>8</v>
      </c>
      <c r="E1111">
        <v>0</v>
      </c>
      <c r="F1111">
        <v>5</v>
      </c>
      <c r="G1111">
        <v>146</v>
      </c>
      <c r="H1111">
        <v>0</v>
      </c>
      <c r="I1111">
        <v>1</v>
      </c>
      <c r="J1111" t="s">
        <v>27</v>
      </c>
      <c r="K1111">
        <v>4</v>
      </c>
      <c r="L1111">
        <v>865</v>
      </c>
      <c r="M1111" t="s">
        <v>23</v>
      </c>
      <c r="N1111">
        <v>0.457278756251359</v>
      </c>
      <c r="O1111">
        <v>0.133561643835616</v>
      </c>
      <c r="P1111">
        <v>0.66354219339353804</v>
      </c>
      <c r="Q1111">
        <v>4.8534295057468801</v>
      </c>
      <c r="R1111" t="s">
        <v>23</v>
      </c>
      <c r="S1111">
        <v>4.8534295057468801</v>
      </c>
      <c r="T1111" t="s">
        <v>24</v>
      </c>
      <c r="U1111" t="s">
        <v>25</v>
      </c>
      <c r="V1111" t="s">
        <v>70</v>
      </c>
    </row>
    <row r="1112" spans="1:22" x14ac:dyDescent="0.35">
      <c r="A1112">
        <v>146</v>
      </c>
      <c r="B1112">
        <v>176</v>
      </c>
      <c r="C1112">
        <v>3.6</v>
      </c>
      <c r="D1112">
        <v>8</v>
      </c>
      <c r="E1112">
        <v>0</v>
      </c>
      <c r="F1112">
        <v>5</v>
      </c>
      <c r="G1112">
        <v>146</v>
      </c>
      <c r="H1112">
        <v>0</v>
      </c>
      <c r="I1112">
        <v>1.25</v>
      </c>
      <c r="J1112" t="s">
        <v>22</v>
      </c>
      <c r="K1112">
        <v>0</v>
      </c>
      <c r="L1112">
        <v>859</v>
      </c>
      <c r="M1112">
        <v>62.444355624795598</v>
      </c>
      <c r="N1112">
        <v>0.44463504652598601</v>
      </c>
      <c r="O1112">
        <v>0.117273751589465</v>
      </c>
      <c r="P1112">
        <v>0.90523869223777398</v>
      </c>
      <c r="Q1112">
        <v>4.7852586464098099</v>
      </c>
      <c r="R1112" t="s">
        <v>23</v>
      </c>
      <c r="S1112">
        <v>4.7852586464098099</v>
      </c>
      <c r="T1112" t="s">
        <v>24</v>
      </c>
      <c r="U1112" t="s">
        <v>25</v>
      </c>
      <c r="V1112" t="s">
        <v>70</v>
      </c>
    </row>
    <row r="1113" spans="1:22" x14ac:dyDescent="0.35">
      <c r="A1113">
        <v>146</v>
      </c>
      <c r="B1113">
        <v>176</v>
      </c>
      <c r="C1113">
        <v>3.6</v>
      </c>
      <c r="D1113">
        <v>8</v>
      </c>
      <c r="E1113">
        <v>0</v>
      </c>
      <c r="F1113">
        <v>5</v>
      </c>
      <c r="G1113">
        <v>146</v>
      </c>
      <c r="H1113">
        <v>0</v>
      </c>
      <c r="I1113">
        <v>1.25</v>
      </c>
      <c r="J1113" t="s">
        <v>27</v>
      </c>
      <c r="K1113">
        <v>0</v>
      </c>
      <c r="L1113">
        <v>859</v>
      </c>
      <c r="M1113" t="s">
        <v>23</v>
      </c>
      <c r="N1113">
        <v>0.45505816481843803</v>
      </c>
      <c r="O1113">
        <v>0.13984018264840101</v>
      </c>
      <c r="P1113">
        <v>0.66596250354583897</v>
      </c>
      <c r="Q1113">
        <v>4.8325895542147599</v>
      </c>
      <c r="R1113" t="s">
        <v>23</v>
      </c>
      <c r="S1113">
        <v>4.8325895542147599</v>
      </c>
      <c r="T1113" t="s">
        <v>24</v>
      </c>
      <c r="U1113" t="s">
        <v>25</v>
      </c>
      <c r="V1113" t="s">
        <v>70</v>
      </c>
    </row>
    <row r="1114" spans="1:22" x14ac:dyDescent="0.35">
      <c r="A1114">
        <v>146</v>
      </c>
      <c r="B1114">
        <v>176</v>
      </c>
      <c r="C1114">
        <v>3.6</v>
      </c>
      <c r="D1114">
        <v>8</v>
      </c>
      <c r="E1114">
        <v>0</v>
      </c>
      <c r="F1114">
        <v>5</v>
      </c>
      <c r="G1114">
        <v>146</v>
      </c>
      <c r="H1114">
        <v>0</v>
      </c>
      <c r="I1114">
        <v>1.25</v>
      </c>
      <c r="J1114" t="s">
        <v>22</v>
      </c>
      <c r="K1114">
        <v>1</v>
      </c>
      <c r="L1114">
        <v>861</v>
      </c>
      <c r="M1114">
        <v>63.265522476278697</v>
      </c>
      <c r="N1114">
        <v>0.447285062786622</v>
      </c>
      <c r="O1114">
        <v>0.118554805633254</v>
      </c>
      <c r="P1114">
        <v>0.90163118021029198</v>
      </c>
      <c r="Q1114">
        <v>4.7765823760372701</v>
      </c>
      <c r="R1114" t="s">
        <v>23</v>
      </c>
      <c r="S1114">
        <v>4.7765823760372701</v>
      </c>
      <c r="T1114" t="s">
        <v>24</v>
      </c>
      <c r="U1114" t="s">
        <v>25</v>
      </c>
      <c r="V1114" t="s">
        <v>70</v>
      </c>
    </row>
    <row r="1115" spans="1:22" x14ac:dyDescent="0.35">
      <c r="A1115">
        <v>146</v>
      </c>
      <c r="B1115">
        <v>176</v>
      </c>
      <c r="C1115">
        <v>3.6</v>
      </c>
      <c r="D1115">
        <v>8</v>
      </c>
      <c r="E1115">
        <v>0</v>
      </c>
      <c r="F1115">
        <v>5</v>
      </c>
      <c r="G1115">
        <v>146</v>
      </c>
      <c r="H1115">
        <v>0</v>
      </c>
      <c r="I1115">
        <v>1.25</v>
      </c>
      <c r="J1115" t="s">
        <v>27</v>
      </c>
      <c r="K1115">
        <v>1</v>
      </c>
      <c r="L1115">
        <v>861</v>
      </c>
      <c r="M1115" t="s">
        <v>23</v>
      </c>
      <c r="N1115">
        <v>0.45642530984996699</v>
      </c>
      <c r="O1115">
        <v>0.13984018264840101</v>
      </c>
      <c r="P1115">
        <v>0.65905663778304102</v>
      </c>
      <c r="Q1115">
        <v>4.9259993540917399</v>
      </c>
      <c r="R1115" t="s">
        <v>23</v>
      </c>
      <c r="S1115">
        <v>4.9259993540917399</v>
      </c>
      <c r="T1115" t="s">
        <v>24</v>
      </c>
      <c r="U1115" t="s">
        <v>25</v>
      </c>
      <c r="V1115" t="s">
        <v>70</v>
      </c>
    </row>
    <row r="1116" spans="1:22" x14ac:dyDescent="0.35">
      <c r="A1116">
        <v>146</v>
      </c>
      <c r="B1116">
        <v>176</v>
      </c>
      <c r="C1116">
        <v>3.6</v>
      </c>
      <c r="D1116">
        <v>8</v>
      </c>
      <c r="E1116">
        <v>0</v>
      </c>
      <c r="F1116">
        <v>5</v>
      </c>
      <c r="G1116">
        <v>146</v>
      </c>
      <c r="H1116">
        <v>0</v>
      </c>
      <c r="I1116">
        <v>1.25</v>
      </c>
      <c r="J1116" t="s">
        <v>22</v>
      </c>
      <c r="K1116">
        <v>2</v>
      </c>
      <c r="L1116">
        <v>847</v>
      </c>
      <c r="M1116">
        <v>60.596496318062897</v>
      </c>
      <c r="N1116">
        <v>0.43749027638468602</v>
      </c>
      <c r="O1116">
        <v>0.11364167487146599</v>
      </c>
      <c r="P1116">
        <v>0.91045306712660901</v>
      </c>
      <c r="Q1116">
        <v>4.7252559376495302</v>
      </c>
      <c r="R1116" t="s">
        <v>23</v>
      </c>
      <c r="S1116">
        <v>4.7252559376495302</v>
      </c>
      <c r="T1116" t="s">
        <v>24</v>
      </c>
      <c r="U1116" t="s">
        <v>25</v>
      </c>
      <c r="V1116" t="s">
        <v>70</v>
      </c>
    </row>
    <row r="1117" spans="1:22" x14ac:dyDescent="0.35">
      <c r="A1117">
        <v>146</v>
      </c>
      <c r="B1117">
        <v>176</v>
      </c>
      <c r="C1117">
        <v>3.6</v>
      </c>
      <c r="D1117">
        <v>8</v>
      </c>
      <c r="E1117">
        <v>0</v>
      </c>
      <c r="F1117">
        <v>5</v>
      </c>
      <c r="G1117">
        <v>146</v>
      </c>
      <c r="H1117">
        <v>0</v>
      </c>
      <c r="I1117">
        <v>1.25</v>
      </c>
      <c r="J1117" t="s">
        <v>27</v>
      </c>
      <c r="K1117">
        <v>2</v>
      </c>
      <c r="L1117">
        <v>847</v>
      </c>
      <c r="M1117" t="s">
        <v>23</v>
      </c>
      <c r="N1117">
        <v>0.447363557295064</v>
      </c>
      <c r="O1117">
        <v>0.13470319634703101</v>
      </c>
      <c r="P1117">
        <v>0.67087886731007296</v>
      </c>
      <c r="Q1117">
        <v>4.56073797067324</v>
      </c>
      <c r="R1117" t="s">
        <v>23</v>
      </c>
      <c r="S1117">
        <v>4.56073797067324</v>
      </c>
      <c r="T1117" t="s">
        <v>24</v>
      </c>
      <c r="U1117" t="s">
        <v>25</v>
      </c>
      <c r="V1117" t="s">
        <v>70</v>
      </c>
    </row>
    <row r="1118" spans="1:22" x14ac:dyDescent="0.35">
      <c r="A1118">
        <v>146</v>
      </c>
      <c r="B1118">
        <v>176</v>
      </c>
      <c r="C1118">
        <v>3.6</v>
      </c>
      <c r="D1118">
        <v>8</v>
      </c>
      <c r="E1118">
        <v>0</v>
      </c>
      <c r="F1118">
        <v>5</v>
      </c>
      <c r="G1118">
        <v>146</v>
      </c>
      <c r="H1118">
        <v>0</v>
      </c>
      <c r="I1118">
        <v>1.25</v>
      </c>
      <c r="J1118" t="s">
        <v>22</v>
      </c>
      <c r="K1118">
        <v>3</v>
      </c>
      <c r="L1118">
        <v>856</v>
      </c>
      <c r="M1118">
        <v>60.3585065935846</v>
      </c>
      <c r="N1118">
        <v>0.442150337007089</v>
      </c>
      <c r="O1118">
        <v>0.112899088998019</v>
      </c>
      <c r="P1118">
        <v>0.90562074254782399</v>
      </c>
      <c r="Q1118">
        <v>4.7927255127679604</v>
      </c>
      <c r="R1118" t="s">
        <v>23</v>
      </c>
      <c r="S1118">
        <v>4.7927255127679604</v>
      </c>
      <c r="T1118" t="s">
        <v>24</v>
      </c>
      <c r="U1118" t="s">
        <v>25</v>
      </c>
      <c r="V1118" t="s">
        <v>70</v>
      </c>
    </row>
    <row r="1119" spans="1:22" x14ac:dyDescent="0.35">
      <c r="A1119">
        <v>146</v>
      </c>
      <c r="B1119">
        <v>176</v>
      </c>
      <c r="C1119">
        <v>3.6</v>
      </c>
      <c r="D1119">
        <v>8</v>
      </c>
      <c r="E1119">
        <v>0</v>
      </c>
      <c r="F1119">
        <v>5</v>
      </c>
      <c r="G1119">
        <v>146</v>
      </c>
      <c r="H1119">
        <v>0</v>
      </c>
      <c r="I1119">
        <v>1.25</v>
      </c>
      <c r="J1119" t="s">
        <v>27</v>
      </c>
      <c r="K1119">
        <v>3</v>
      </c>
      <c r="L1119">
        <v>856</v>
      </c>
      <c r="M1119" t="s">
        <v>23</v>
      </c>
      <c r="N1119">
        <v>0.45558817134159502</v>
      </c>
      <c r="O1119">
        <v>0.13242009132419999</v>
      </c>
      <c r="P1119">
        <v>0.66718204383491797</v>
      </c>
      <c r="Q1119">
        <v>4.7066874814642903</v>
      </c>
      <c r="R1119" t="s">
        <v>23</v>
      </c>
      <c r="S1119">
        <v>4.7066874814642903</v>
      </c>
      <c r="T1119" t="s">
        <v>24</v>
      </c>
      <c r="U1119" t="s">
        <v>25</v>
      </c>
      <c r="V1119" t="s">
        <v>70</v>
      </c>
    </row>
    <row r="1120" spans="1:22" x14ac:dyDescent="0.35">
      <c r="A1120">
        <v>146</v>
      </c>
      <c r="B1120">
        <v>176</v>
      </c>
      <c r="C1120">
        <v>3.6</v>
      </c>
      <c r="D1120">
        <v>8</v>
      </c>
      <c r="E1120">
        <v>0</v>
      </c>
      <c r="F1120">
        <v>5</v>
      </c>
      <c r="G1120">
        <v>146</v>
      </c>
      <c r="H1120">
        <v>0</v>
      </c>
      <c r="I1120">
        <v>1.25</v>
      </c>
      <c r="J1120" t="s">
        <v>22</v>
      </c>
      <c r="K1120">
        <v>4</v>
      </c>
      <c r="L1120">
        <v>860</v>
      </c>
      <c r="M1120">
        <v>56.4558423869696</v>
      </c>
      <c r="N1120">
        <v>0.43943811349579598</v>
      </c>
      <c r="O1120">
        <v>0.105871578138233</v>
      </c>
      <c r="P1120">
        <v>0.90590708149712196</v>
      </c>
      <c r="Q1120">
        <v>4.6632763065272798</v>
      </c>
      <c r="R1120" t="s">
        <v>23</v>
      </c>
      <c r="S1120">
        <v>4.6632763065272798</v>
      </c>
      <c r="T1120" t="s">
        <v>24</v>
      </c>
      <c r="U1120" t="s">
        <v>25</v>
      </c>
      <c r="V1120" t="s">
        <v>70</v>
      </c>
    </row>
    <row r="1121" spans="1:22" x14ac:dyDescent="0.35">
      <c r="A1121">
        <v>146</v>
      </c>
      <c r="B1121">
        <v>176</v>
      </c>
      <c r="C1121">
        <v>3.6</v>
      </c>
      <c r="D1121">
        <v>8</v>
      </c>
      <c r="E1121">
        <v>0</v>
      </c>
      <c r="F1121">
        <v>5</v>
      </c>
      <c r="G1121">
        <v>146</v>
      </c>
      <c r="H1121">
        <v>0</v>
      </c>
      <c r="I1121">
        <v>1.25</v>
      </c>
      <c r="J1121" t="s">
        <v>27</v>
      </c>
      <c r="K1121">
        <v>4</v>
      </c>
      <c r="L1121">
        <v>860</v>
      </c>
      <c r="M1121" t="s">
        <v>23</v>
      </c>
      <c r="N1121">
        <v>0.46123342030876202</v>
      </c>
      <c r="O1121">
        <v>0.13698630136986301</v>
      </c>
      <c r="P1121">
        <v>0.66250751236724603</v>
      </c>
      <c r="Q1121">
        <v>4.68517152991837</v>
      </c>
      <c r="R1121" t="s">
        <v>23</v>
      </c>
      <c r="S1121">
        <v>4.68517152991837</v>
      </c>
      <c r="T1121" t="s">
        <v>24</v>
      </c>
      <c r="U1121" t="s">
        <v>25</v>
      </c>
      <c r="V1121" t="s">
        <v>70</v>
      </c>
    </row>
    <row r="1122" spans="1:22" x14ac:dyDescent="0.35">
      <c r="A1122">
        <v>146</v>
      </c>
      <c r="B1122">
        <v>176</v>
      </c>
      <c r="C1122">
        <v>3.6</v>
      </c>
      <c r="D1122">
        <v>8</v>
      </c>
      <c r="E1122">
        <v>0</v>
      </c>
      <c r="F1122">
        <v>5</v>
      </c>
      <c r="G1122">
        <v>146</v>
      </c>
      <c r="H1122">
        <v>0</v>
      </c>
      <c r="I1122">
        <v>1.5</v>
      </c>
      <c r="J1122" t="s">
        <v>22</v>
      </c>
      <c r="K1122">
        <v>0</v>
      </c>
      <c r="L1122">
        <v>842</v>
      </c>
      <c r="M1122">
        <v>51.993280063718601</v>
      </c>
      <c r="N1122">
        <v>0.42121841185657999</v>
      </c>
      <c r="O1122">
        <v>9.7300470847815804E-2</v>
      </c>
      <c r="P1122">
        <v>0.908343510664678</v>
      </c>
      <c r="Q1122">
        <v>4.5556575693518599</v>
      </c>
      <c r="R1122" t="s">
        <v>23</v>
      </c>
      <c r="S1122">
        <v>4.5556575693518599</v>
      </c>
      <c r="T1122" t="s">
        <v>24</v>
      </c>
      <c r="U1122" t="s">
        <v>25</v>
      </c>
      <c r="V1122" t="s">
        <v>70</v>
      </c>
    </row>
    <row r="1123" spans="1:22" x14ac:dyDescent="0.35">
      <c r="A1123">
        <v>146</v>
      </c>
      <c r="B1123">
        <v>176</v>
      </c>
      <c r="C1123">
        <v>3.6</v>
      </c>
      <c r="D1123">
        <v>8</v>
      </c>
      <c r="E1123">
        <v>0</v>
      </c>
      <c r="F1123">
        <v>5</v>
      </c>
      <c r="G1123">
        <v>146</v>
      </c>
      <c r="H1123">
        <v>0</v>
      </c>
      <c r="I1123">
        <v>1.5</v>
      </c>
      <c r="J1123" t="s">
        <v>27</v>
      </c>
      <c r="K1123">
        <v>0</v>
      </c>
      <c r="L1123">
        <v>842</v>
      </c>
      <c r="M1123" t="s">
        <v>23</v>
      </c>
      <c r="N1123">
        <v>0.43930474016090398</v>
      </c>
      <c r="O1123">
        <v>0.12671232876712299</v>
      </c>
      <c r="P1123">
        <v>0.68066081780824494</v>
      </c>
      <c r="Q1123">
        <v>4.4981857670192404</v>
      </c>
      <c r="R1123" t="s">
        <v>23</v>
      </c>
      <c r="S1123">
        <v>4.4981857670192404</v>
      </c>
      <c r="T1123" t="s">
        <v>24</v>
      </c>
      <c r="U1123" t="s">
        <v>25</v>
      </c>
      <c r="V1123" t="s">
        <v>70</v>
      </c>
    </row>
    <row r="1124" spans="1:22" x14ac:dyDescent="0.35">
      <c r="A1124">
        <v>146</v>
      </c>
      <c r="B1124">
        <v>176</v>
      </c>
      <c r="C1124">
        <v>3.6</v>
      </c>
      <c r="D1124">
        <v>8</v>
      </c>
      <c r="E1124">
        <v>0</v>
      </c>
      <c r="F1124">
        <v>5</v>
      </c>
      <c r="G1124">
        <v>146</v>
      </c>
      <c r="H1124">
        <v>0</v>
      </c>
      <c r="I1124">
        <v>1.5</v>
      </c>
      <c r="J1124" t="s">
        <v>22</v>
      </c>
      <c r="K1124">
        <v>1</v>
      </c>
      <c r="L1124">
        <v>829</v>
      </c>
      <c r="M1124">
        <v>54.013856578717103</v>
      </c>
      <c r="N1124">
        <v>0.41784916864503402</v>
      </c>
      <c r="O1124">
        <v>0.10106311909905499</v>
      </c>
      <c r="P1124">
        <v>0.91499051635254802</v>
      </c>
      <c r="Q1124">
        <v>4.5883172155230998</v>
      </c>
      <c r="R1124" t="s">
        <v>23</v>
      </c>
      <c r="S1124">
        <v>4.5883172155230998</v>
      </c>
      <c r="T1124" t="s">
        <v>24</v>
      </c>
      <c r="U1124" t="s">
        <v>25</v>
      </c>
      <c r="V1124" t="s">
        <v>70</v>
      </c>
    </row>
    <row r="1125" spans="1:22" x14ac:dyDescent="0.35">
      <c r="A1125">
        <v>146</v>
      </c>
      <c r="B1125">
        <v>176</v>
      </c>
      <c r="C1125">
        <v>3.6</v>
      </c>
      <c r="D1125">
        <v>8</v>
      </c>
      <c r="E1125">
        <v>0</v>
      </c>
      <c r="F1125">
        <v>5</v>
      </c>
      <c r="G1125">
        <v>146</v>
      </c>
      <c r="H1125">
        <v>0</v>
      </c>
      <c r="I1125">
        <v>1.5</v>
      </c>
      <c r="J1125" t="s">
        <v>27</v>
      </c>
      <c r="K1125">
        <v>1</v>
      </c>
      <c r="L1125">
        <v>829</v>
      </c>
      <c r="M1125" t="s">
        <v>23</v>
      </c>
      <c r="N1125">
        <v>0.42767449445531602</v>
      </c>
      <c r="O1125">
        <v>0.11700913242009101</v>
      </c>
      <c r="P1125">
        <v>0.69241961300835098</v>
      </c>
      <c r="Q1125">
        <v>4.4830112432112301</v>
      </c>
      <c r="R1125" t="s">
        <v>23</v>
      </c>
      <c r="S1125">
        <v>4.4830112432112301</v>
      </c>
      <c r="T1125" t="s">
        <v>24</v>
      </c>
      <c r="U1125" t="s">
        <v>25</v>
      </c>
      <c r="V1125" t="s">
        <v>70</v>
      </c>
    </row>
    <row r="1126" spans="1:22" x14ac:dyDescent="0.35">
      <c r="A1126">
        <v>146</v>
      </c>
      <c r="B1126">
        <v>176</v>
      </c>
      <c r="C1126">
        <v>3.6</v>
      </c>
      <c r="D1126">
        <v>8</v>
      </c>
      <c r="E1126">
        <v>0</v>
      </c>
      <c r="F1126">
        <v>5</v>
      </c>
      <c r="G1126">
        <v>146</v>
      </c>
      <c r="H1126">
        <v>0</v>
      </c>
      <c r="I1126">
        <v>1.5</v>
      </c>
      <c r="J1126" t="s">
        <v>22</v>
      </c>
      <c r="K1126">
        <v>2</v>
      </c>
      <c r="L1126">
        <v>834</v>
      </c>
      <c r="M1126">
        <v>51.304314612517103</v>
      </c>
      <c r="N1126">
        <v>0.41689442596229698</v>
      </c>
      <c r="O1126">
        <v>9.5884135288156605E-2</v>
      </c>
      <c r="P1126">
        <v>0.91759293544348097</v>
      </c>
      <c r="Q1126">
        <v>4.5631567133586097</v>
      </c>
      <c r="R1126" t="s">
        <v>23</v>
      </c>
      <c r="S1126">
        <v>4.5631567133586097</v>
      </c>
      <c r="T1126" t="s">
        <v>24</v>
      </c>
      <c r="U1126" t="s">
        <v>25</v>
      </c>
      <c r="V1126" t="s">
        <v>70</v>
      </c>
    </row>
    <row r="1127" spans="1:22" x14ac:dyDescent="0.35">
      <c r="A1127">
        <v>146</v>
      </c>
      <c r="B1127">
        <v>176</v>
      </c>
      <c r="C1127">
        <v>3.6</v>
      </c>
      <c r="D1127">
        <v>8</v>
      </c>
      <c r="E1127">
        <v>0</v>
      </c>
      <c r="F1127">
        <v>5</v>
      </c>
      <c r="G1127">
        <v>146</v>
      </c>
      <c r="H1127">
        <v>0</v>
      </c>
      <c r="I1127">
        <v>1.5</v>
      </c>
      <c r="J1127" t="s">
        <v>27</v>
      </c>
      <c r="K1127">
        <v>2</v>
      </c>
      <c r="L1127">
        <v>834</v>
      </c>
      <c r="M1127" t="s">
        <v>23</v>
      </c>
      <c r="N1127">
        <v>0.432941943900847</v>
      </c>
      <c r="O1127">
        <v>0.12157534246575299</v>
      </c>
      <c r="P1127">
        <v>0.68560872716860399</v>
      </c>
      <c r="Q1127">
        <v>4.6490575281629098</v>
      </c>
      <c r="R1127" t="s">
        <v>23</v>
      </c>
      <c r="S1127">
        <v>4.6490575281629098</v>
      </c>
      <c r="T1127" t="s">
        <v>24</v>
      </c>
      <c r="U1127" t="s">
        <v>25</v>
      </c>
      <c r="V1127" t="s">
        <v>70</v>
      </c>
    </row>
    <row r="1128" spans="1:22" x14ac:dyDescent="0.35">
      <c r="A1128">
        <v>146</v>
      </c>
      <c r="B1128">
        <v>176</v>
      </c>
      <c r="C1128">
        <v>3.6</v>
      </c>
      <c r="D1128">
        <v>8</v>
      </c>
      <c r="E1128">
        <v>0</v>
      </c>
      <c r="F1128">
        <v>5</v>
      </c>
      <c r="G1128">
        <v>146</v>
      </c>
      <c r="H1128">
        <v>0</v>
      </c>
      <c r="I1128">
        <v>1.5</v>
      </c>
      <c r="J1128" t="s">
        <v>22</v>
      </c>
      <c r="K1128">
        <v>3</v>
      </c>
      <c r="L1128">
        <v>848</v>
      </c>
      <c r="M1128">
        <v>60.876624406807402</v>
      </c>
      <c r="N1128">
        <v>0.438989313247657</v>
      </c>
      <c r="O1128">
        <v>0.114079504523175</v>
      </c>
      <c r="P1128">
        <v>0.91013538192041499</v>
      </c>
      <c r="Q1128">
        <v>4.7484162019977596</v>
      </c>
      <c r="R1128" t="s">
        <v>23</v>
      </c>
      <c r="S1128">
        <v>4.7484162019977596</v>
      </c>
      <c r="T1128" t="s">
        <v>24</v>
      </c>
      <c r="U1128" t="s">
        <v>25</v>
      </c>
      <c r="V1128" t="s">
        <v>70</v>
      </c>
    </row>
    <row r="1129" spans="1:22" x14ac:dyDescent="0.35">
      <c r="A1129">
        <v>146</v>
      </c>
      <c r="B1129">
        <v>176</v>
      </c>
      <c r="C1129">
        <v>3.6</v>
      </c>
      <c r="D1129">
        <v>8</v>
      </c>
      <c r="E1129">
        <v>0</v>
      </c>
      <c r="F1129">
        <v>5</v>
      </c>
      <c r="G1129">
        <v>146</v>
      </c>
      <c r="H1129">
        <v>0</v>
      </c>
      <c r="I1129">
        <v>1.5</v>
      </c>
      <c r="J1129" t="s">
        <v>27</v>
      </c>
      <c r="K1129">
        <v>3</v>
      </c>
      <c r="L1129">
        <v>848</v>
      </c>
      <c r="M1129" t="s">
        <v>23</v>
      </c>
      <c r="N1129">
        <v>0.45386225266362201</v>
      </c>
      <c r="O1129">
        <v>0.13698630136986301</v>
      </c>
      <c r="P1129">
        <v>0.66585928606240397</v>
      </c>
      <c r="Q1129">
        <v>4.9786387455689196</v>
      </c>
      <c r="R1129" t="s">
        <v>23</v>
      </c>
      <c r="S1129">
        <v>4.9786387455689196</v>
      </c>
      <c r="T1129" t="s">
        <v>24</v>
      </c>
      <c r="U1129" t="s">
        <v>25</v>
      </c>
      <c r="V1129" t="s">
        <v>70</v>
      </c>
    </row>
    <row r="1130" spans="1:22" x14ac:dyDescent="0.35">
      <c r="A1130">
        <v>146</v>
      </c>
      <c r="B1130">
        <v>176</v>
      </c>
      <c r="C1130">
        <v>3.6</v>
      </c>
      <c r="D1130">
        <v>8</v>
      </c>
      <c r="E1130">
        <v>0</v>
      </c>
      <c r="F1130">
        <v>5</v>
      </c>
      <c r="G1130">
        <v>146</v>
      </c>
      <c r="H1130">
        <v>0</v>
      </c>
      <c r="I1130">
        <v>1.5</v>
      </c>
      <c r="J1130" t="s">
        <v>22</v>
      </c>
      <c r="K1130">
        <v>4</v>
      </c>
      <c r="L1130">
        <v>862</v>
      </c>
      <c r="M1130">
        <v>52.490955297109998</v>
      </c>
      <c r="N1130">
        <v>0.43418601636660598</v>
      </c>
      <c r="O1130">
        <v>9.8165502249970199E-2</v>
      </c>
      <c r="P1130">
        <v>0.90664895015476099</v>
      </c>
      <c r="Q1130">
        <v>4.6161395410169099</v>
      </c>
      <c r="R1130" t="s">
        <v>23</v>
      </c>
      <c r="S1130">
        <v>4.6161395410169099</v>
      </c>
      <c r="T1130" t="s">
        <v>24</v>
      </c>
      <c r="U1130" t="s">
        <v>25</v>
      </c>
      <c r="V1130" t="s">
        <v>70</v>
      </c>
    </row>
    <row r="1131" spans="1:22" x14ac:dyDescent="0.35">
      <c r="A1131">
        <v>146</v>
      </c>
      <c r="B1131">
        <v>176</v>
      </c>
      <c r="C1131">
        <v>3.6</v>
      </c>
      <c r="D1131">
        <v>8</v>
      </c>
      <c r="E1131">
        <v>0</v>
      </c>
      <c r="F1131">
        <v>5</v>
      </c>
      <c r="G1131">
        <v>146</v>
      </c>
      <c r="H1131">
        <v>0</v>
      </c>
      <c r="I1131">
        <v>1.5</v>
      </c>
      <c r="J1131" t="s">
        <v>27</v>
      </c>
      <c r="K1131">
        <v>4</v>
      </c>
      <c r="L1131">
        <v>862</v>
      </c>
      <c r="M1131" t="s">
        <v>23</v>
      </c>
      <c r="N1131">
        <v>0.44736899325940399</v>
      </c>
      <c r="O1131">
        <v>0.11472602739726</v>
      </c>
      <c r="P1131">
        <v>0.67845829232191301</v>
      </c>
      <c r="Q1131">
        <v>4.5380309705991202</v>
      </c>
      <c r="R1131" t="s">
        <v>23</v>
      </c>
      <c r="S1131">
        <v>4.5380309705991202</v>
      </c>
      <c r="T1131" t="s">
        <v>24</v>
      </c>
      <c r="U1131" t="s">
        <v>25</v>
      </c>
      <c r="V1131" t="s">
        <v>70</v>
      </c>
    </row>
    <row r="1132" spans="1:22" x14ac:dyDescent="0.35">
      <c r="A1132">
        <v>146</v>
      </c>
      <c r="B1132">
        <v>176</v>
      </c>
      <c r="C1132">
        <v>3.6</v>
      </c>
      <c r="D1132">
        <v>8</v>
      </c>
      <c r="E1132">
        <v>0</v>
      </c>
      <c r="F1132">
        <v>5</v>
      </c>
      <c r="G1132">
        <v>146</v>
      </c>
      <c r="H1132">
        <v>0</v>
      </c>
      <c r="I1132">
        <v>1.75</v>
      </c>
      <c r="J1132" t="s">
        <v>22</v>
      </c>
      <c r="K1132">
        <v>0</v>
      </c>
      <c r="L1132">
        <v>831</v>
      </c>
      <c r="M1132">
        <v>54.364635316418401</v>
      </c>
      <c r="N1132">
        <v>0.41657207379919498</v>
      </c>
      <c r="O1132">
        <v>0.101639089580501</v>
      </c>
      <c r="P1132">
        <v>0.91498194582029901</v>
      </c>
      <c r="Q1132">
        <v>4.6272032097288402</v>
      </c>
      <c r="R1132" t="s">
        <v>23</v>
      </c>
      <c r="S1132">
        <v>4.6272032097288402</v>
      </c>
      <c r="T1132" t="s">
        <v>24</v>
      </c>
      <c r="U1132" t="s">
        <v>25</v>
      </c>
      <c r="V1132" t="s">
        <v>70</v>
      </c>
    </row>
    <row r="1133" spans="1:22" x14ac:dyDescent="0.35">
      <c r="A1133">
        <v>146</v>
      </c>
      <c r="B1133">
        <v>176</v>
      </c>
      <c r="C1133">
        <v>3.6</v>
      </c>
      <c r="D1133">
        <v>8</v>
      </c>
      <c r="E1133">
        <v>0</v>
      </c>
      <c r="F1133">
        <v>5</v>
      </c>
      <c r="G1133">
        <v>146</v>
      </c>
      <c r="H1133">
        <v>0</v>
      </c>
      <c r="I1133">
        <v>1.75</v>
      </c>
      <c r="J1133" t="s">
        <v>27</v>
      </c>
      <c r="K1133">
        <v>0</v>
      </c>
      <c r="L1133">
        <v>831</v>
      </c>
      <c r="M1133" t="s">
        <v>23</v>
      </c>
      <c r="N1133">
        <v>0.43431724287888601</v>
      </c>
      <c r="O1133">
        <v>0.130136986301369</v>
      </c>
      <c r="P1133">
        <v>0.67759643756305499</v>
      </c>
      <c r="Q1133">
        <v>4.9423107892903202</v>
      </c>
      <c r="R1133" t="s">
        <v>23</v>
      </c>
      <c r="S1133">
        <v>4.9423107892903202</v>
      </c>
      <c r="T1133" t="s">
        <v>24</v>
      </c>
      <c r="U1133" t="s">
        <v>25</v>
      </c>
      <c r="V1133" t="s">
        <v>70</v>
      </c>
    </row>
    <row r="1134" spans="1:22" x14ac:dyDescent="0.35">
      <c r="A1134">
        <v>146</v>
      </c>
      <c r="B1134">
        <v>176</v>
      </c>
      <c r="C1134">
        <v>3.6</v>
      </c>
      <c r="D1134">
        <v>8</v>
      </c>
      <c r="E1134">
        <v>0</v>
      </c>
      <c r="F1134">
        <v>5</v>
      </c>
      <c r="G1134">
        <v>146</v>
      </c>
      <c r="H1134">
        <v>0</v>
      </c>
      <c r="I1134">
        <v>1.75</v>
      </c>
      <c r="J1134" t="s">
        <v>22</v>
      </c>
      <c r="K1134">
        <v>1</v>
      </c>
      <c r="L1134">
        <v>840</v>
      </c>
      <c r="M1134">
        <v>57.8585096236258</v>
      </c>
      <c r="N1134">
        <v>0.42804277303990101</v>
      </c>
      <c r="O1134">
        <v>0.1081099741515</v>
      </c>
      <c r="P1134">
        <v>0.91610568245470303</v>
      </c>
      <c r="Q1134">
        <v>4.7421787272671798</v>
      </c>
      <c r="R1134" t="s">
        <v>23</v>
      </c>
      <c r="S1134">
        <v>4.7421787272671798</v>
      </c>
      <c r="T1134" t="s">
        <v>24</v>
      </c>
      <c r="U1134" t="s">
        <v>25</v>
      </c>
      <c r="V1134" t="s">
        <v>70</v>
      </c>
    </row>
    <row r="1135" spans="1:22" x14ac:dyDescent="0.35">
      <c r="A1135">
        <v>146</v>
      </c>
      <c r="B1135">
        <v>176</v>
      </c>
      <c r="C1135">
        <v>3.6</v>
      </c>
      <c r="D1135">
        <v>8</v>
      </c>
      <c r="E1135">
        <v>0</v>
      </c>
      <c r="F1135">
        <v>5</v>
      </c>
      <c r="G1135">
        <v>146</v>
      </c>
      <c r="H1135">
        <v>0</v>
      </c>
      <c r="I1135">
        <v>1.75</v>
      </c>
      <c r="J1135" t="s">
        <v>27</v>
      </c>
      <c r="K1135">
        <v>1</v>
      </c>
      <c r="L1135">
        <v>840</v>
      </c>
      <c r="M1135" t="s">
        <v>23</v>
      </c>
      <c r="N1135">
        <v>0.44585507719069301</v>
      </c>
      <c r="O1135">
        <v>0.13413242009132401</v>
      </c>
      <c r="P1135">
        <v>0.67225216704046498</v>
      </c>
      <c r="Q1135">
        <v>4.8970057327660896</v>
      </c>
      <c r="R1135" t="s">
        <v>23</v>
      </c>
      <c r="S1135">
        <v>4.8970057327660896</v>
      </c>
      <c r="T1135" t="s">
        <v>24</v>
      </c>
      <c r="U1135" t="s">
        <v>25</v>
      </c>
      <c r="V1135" t="s">
        <v>70</v>
      </c>
    </row>
    <row r="1136" spans="1:22" x14ac:dyDescent="0.35">
      <c r="A1136">
        <v>146</v>
      </c>
      <c r="B1136">
        <v>176</v>
      </c>
      <c r="C1136">
        <v>3.6</v>
      </c>
      <c r="D1136">
        <v>8</v>
      </c>
      <c r="E1136">
        <v>0</v>
      </c>
      <c r="F1136">
        <v>5</v>
      </c>
      <c r="G1136">
        <v>146</v>
      </c>
      <c r="H1136">
        <v>0</v>
      </c>
      <c r="I1136">
        <v>1.75</v>
      </c>
      <c r="J1136" t="s">
        <v>22</v>
      </c>
      <c r="K1136">
        <v>2</v>
      </c>
      <c r="L1136">
        <v>821</v>
      </c>
      <c r="M1136">
        <v>53.4804347318358</v>
      </c>
      <c r="N1136">
        <v>0.40949386979514202</v>
      </c>
      <c r="O1136">
        <v>0.100064318000083</v>
      </c>
      <c r="P1136">
        <v>0.91994555694997004</v>
      </c>
      <c r="Q1136">
        <v>4.5994912270371104</v>
      </c>
      <c r="R1136" t="s">
        <v>23</v>
      </c>
      <c r="S1136">
        <v>4.5994912270371104</v>
      </c>
      <c r="T1136" t="s">
        <v>24</v>
      </c>
      <c r="U1136" t="s">
        <v>25</v>
      </c>
      <c r="V1136" t="s">
        <v>70</v>
      </c>
    </row>
    <row r="1137" spans="1:22" x14ac:dyDescent="0.35">
      <c r="A1137">
        <v>146</v>
      </c>
      <c r="B1137">
        <v>176</v>
      </c>
      <c r="C1137">
        <v>3.6</v>
      </c>
      <c r="D1137">
        <v>8</v>
      </c>
      <c r="E1137">
        <v>0</v>
      </c>
      <c r="F1137">
        <v>5</v>
      </c>
      <c r="G1137">
        <v>146</v>
      </c>
      <c r="H1137">
        <v>0</v>
      </c>
      <c r="I1137">
        <v>1.75</v>
      </c>
      <c r="J1137" t="s">
        <v>27</v>
      </c>
      <c r="K1137">
        <v>2</v>
      </c>
      <c r="L1137">
        <v>821</v>
      </c>
      <c r="M1137" t="s">
        <v>23</v>
      </c>
      <c r="N1137">
        <v>0.41790606653620299</v>
      </c>
      <c r="O1137">
        <v>0.111872146118721</v>
      </c>
      <c r="P1137">
        <v>0.69904752804400105</v>
      </c>
      <c r="Q1137">
        <v>4.5955769633093198</v>
      </c>
      <c r="R1137" t="s">
        <v>23</v>
      </c>
      <c r="S1137">
        <v>4.5955769633093198</v>
      </c>
      <c r="T1137" t="s">
        <v>24</v>
      </c>
      <c r="U1137" t="s">
        <v>25</v>
      </c>
      <c r="V1137" t="s">
        <v>70</v>
      </c>
    </row>
    <row r="1138" spans="1:22" x14ac:dyDescent="0.35">
      <c r="A1138">
        <v>146</v>
      </c>
      <c r="B1138">
        <v>176</v>
      </c>
      <c r="C1138">
        <v>3.6</v>
      </c>
      <c r="D1138">
        <v>8</v>
      </c>
      <c r="E1138">
        <v>0</v>
      </c>
      <c r="F1138">
        <v>5</v>
      </c>
      <c r="G1138">
        <v>146</v>
      </c>
      <c r="H1138">
        <v>0</v>
      </c>
      <c r="I1138">
        <v>1.75</v>
      </c>
      <c r="J1138" t="s">
        <v>22</v>
      </c>
      <c r="K1138">
        <v>3</v>
      </c>
      <c r="L1138">
        <v>831</v>
      </c>
      <c r="M1138">
        <v>53.447527658186402</v>
      </c>
      <c r="N1138">
        <v>0.41847063078457097</v>
      </c>
      <c r="O1138">
        <v>9.9813745202476503E-2</v>
      </c>
      <c r="P1138">
        <v>0.91717573235640004</v>
      </c>
      <c r="Q1138">
        <v>4.6283001446948999</v>
      </c>
      <c r="R1138" t="s">
        <v>23</v>
      </c>
      <c r="S1138">
        <v>4.6283001446948999</v>
      </c>
      <c r="T1138" t="s">
        <v>24</v>
      </c>
      <c r="U1138" t="s">
        <v>25</v>
      </c>
      <c r="V1138" t="s">
        <v>70</v>
      </c>
    </row>
    <row r="1139" spans="1:22" x14ac:dyDescent="0.35">
      <c r="A1139">
        <v>146</v>
      </c>
      <c r="B1139">
        <v>176</v>
      </c>
      <c r="C1139">
        <v>3.6</v>
      </c>
      <c r="D1139">
        <v>8</v>
      </c>
      <c r="E1139">
        <v>0</v>
      </c>
      <c r="F1139">
        <v>5</v>
      </c>
      <c r="G1139">
        <v>146</v>
      </c>
      <c r="H1139">
        <v>0</v>
      </c>
      <c r="I1139">
        <v>1.75</v>
      </c>
      <c r="J1139" t="s">
        <v>27</v>
      </c>
      <c r="K1139">
        <v>3</v>
      </c>
      <c r="L1139">
        <v>831</v>
      </c>
      <c r="M1139" t="s">
        <v>23</v>
      </c>
      <c r="N1139">
        <v>0.43278973689932598</v>
      </c>
      <c r="O1139">
        <v>0.12271689497716801</v>
      </c>
      <c r="P1139">
        <v>0.68689895227907405</v>
      </c>
      <c r="Q1139">
        <v>4.6826089278896497</v>
      </c>
      <c r="R1139" t="s">
        <v>23</v>
      </c>
      <c r="S1139">
        <v>4.6826089278896497</v>
      </c>
      <c r="T1139" t="s">
        <v>24</v>
      </c>
      <c r="U1139" t="s">
        <v>25</v>
      </c>
      <c r="V1139" t="s">
        <v>70</v>
      </c>
    </row>
    <row r="1140" spans="1:22" x14ac:dyDescent="0.35">
      <c r="A1140">
        <v>146</v>
      </c>
      <c r="B1140">
        <v>176</v>
      </c>
      <c r="C1140">
        <v>3.6</v>
      </c>
      <c r="D1140">
        <v>8</v>
      </c>
      <c r="E1140">
        <v>0</v>
      </c>
      <c r="F1140">
        <v>5</v>
      </c>
      <c r="G1140">
        <v>146</v>
      </c>
      <c r="H1140">
        <v>0</v>
      </c>
      <c r="I1140">
        <v>1.75</v>
      </c>
      <c r="J1140" t="s">
        <v>22</v>
      </c>
      <c r="K1140">
        <v>4</v>
      </c>
      <c r="L1140">
        <v>842</v>
      </c>
      <c r="M1140">
        <v>56.825714877210402</v>
      </c>
      <c r="N1140">
        <v>0.42774832847188399</v>
      </c>
      <c r="O1140">
        <v>0.106114559576016</v>
      </c>
      <c r="P1140">
        <v>0.91739899599757702</v>
      </c>
      <c r="Q1140">
        <v>4.6857445271465297</v>
      </c>
      <c r="R1140" t="s">
        <v>23</v>
      </c>
      <c r="S1140">
        <v>4.6857445271465297</v>
      </c>
      <c r="T1140" t="s">
        <v>24</v>
      </c>
      <c r="U1140" t="s">
        <v>25</v>
      </c>
      <c r="V1140" t="s">
        <v>70</v>
      </c>
    </row>
    <row r="1141" spans="1:22" x14ac:dyDescent="0.35">
      <c r="A1141">
        <v>146</v>
      </c>
      <c r="B1141">
        <v>176</v>
      </c>
      <c r="C1141">
        <v>3.6</v>
      </c>
      <c r="D1141">
        <v>8</v>
      </c>
      <c r="E1141">
        <v>0</v>
      </c>
      <c r="F1141">
        <v>5</v>
      </c>
      <c r="G1141">
        <v>146</v>
      </c>
      <c r="H1141">
        <v>0</v>
      </c>
      <c r="I1141">
        <v>1.75</v>
      </c>
      <c r="J1141" t="s">
        <v>27</v>
      </c>
      <c r="K1141">
        <v>4</v>
      </c>
      <c r="L1141">
        <v>842</v>
      </c>
      <c r="M1141" t="s">
        <v>23</v>
      </c>
      <c r="N1141">
        <v>0.43838878016960198</v>
      </c>
      <c r="O1141">
        <v>0.125</v>
      </c>
      <c r="P1141">
        <v>0.679120221010582</v>
      </c>
      <c r="Q1141">
        <v>4.6132178510996402</v>
      </c>
      <c r="R1141" t="s">
        <v>23</v>
      </c>
      <c r="S1141">
        <v>4.6132178510996402</v>
      </c>
      <c r="T1141" t="s">
        <v>24</v>
      </c>
      <c r="U1141" t="s">
        <v>25</v>
      </c>
      <c r="V1141" t="s">
        <v>70</v>
      </c>
    </row>
    <row r="1142" spans="1:22" x14ac:dyDescent="0.35">
      <c r="A1142">
        <v>146</v>
      </c>
      <c r="B1142">
        <v>176</v>
      </c>
      <c r="C1142">
        <v>3.6</v>
      </c>
      <c r="D1142">
        <v>8</v>
      </c>
      <c r="E1142">
        <v>0</v>
      </c>
      <c r="F1142">
        <v>5</v>
      </c>
      <c r="G1142">
        <v>146</v>
      </c>
      <c r="H1142">
        <v>0</v>
      </c>
      <c r="I1142">
        <v>2</v>
      </c>
      <c r="J1142" t="s">
        <v>22</v>
      </c>
      <c r="K1142">
        <v>0</v>
      </c>
      <c r="L1142">
        <v>823</v>
      </c>
      <c r="M1142">
        <v>51.721444253837198</v>
      </c>
      <c r="N1142">
        <v>0.410919779158612</v>
      </c>
      <c r="O1142">
        <v>9.6651620700729704E-2</v>
      </c>
      <c r="P1142">
        <v>0.91832601026057303</v>
      </c>
      <c r="Q1142">
        <v>4.60514959661276</v>
      </c>
      <c r="R1142" t="s">
        <v>23</v>
      </c>
      <c r="S1142">
        <v>4.60514959661276</v>
      </c>
      <c r="T1142" t="s">
        <v>24</v>
      </c>
      <c r="U1142" t="s">
        <v>25</v>
      </c>
      <c r="V1142" t="s">
        <v>70</v>
      </c>
    </row>
    <row r="1143" spans="1:22" x14ac:dyDescent="0.35">
      <c r="A1143">
        <v>146</v>
      </c>
      <c r="B1143">
        <v>176</v>
      </c>
      <c r="C1143">
        <v>3.6</v>
      </c>
      <c r="D1143">
        <v>8</v>
      </c>
      <c r="E1143">
        <v>0</v>
      </c>
      <c r="F1143">
        <v>5</v>
      </c>
      <c r="G1143">
        <v>146</v>
      </c>
      <c r="H1143">
        <v>0</v>
      </c>
      <c r="I1143">
        <v>2</v>
      </c>
      <c r="J1143" t="s">
        <v>27</v>
      </c>
      <c r="K1143">
        <v>0</v>
      </c>
      <c r="L1143">
        <v>823</v>
      </c>
      <c r="M1143" t="s">
        <v>23</v>
      </c>
      <c r="N1143">
        <v>0.421126875407697</v>
      </c>
      <c r="O1143">
        <v>0.118150684931506</v>
      </c>
      <c r="P1143">
        <v>0.69504654046410597</v>
      </c>
      <c r="Q1143">
        <v>4.5684142944020003</v>
      </c>
      <c r="R1143" t="s">
        <v>23</v>
      </c>
      <c r="S1143">
        <v>4.5684142944020003</v>
      </c>
      <c r="T1143" t="s">
        <v>24</v>
      </c>
      <c r="U1143" t="s">
        <v>25</v>
      </c>
      <c r="V1143" t="s">
        <v>70</v>
      </c>
    </row>
    <row r="1144" spans="1:22" x14ac:dyDescent="0.35">
      <c r="A1144">
        <v>146</v>
      </c>
      <c r="B1144">
        <v>176</v>
      </c>
      <c r="C1144">
        <v>3.6</v>
      </c>
      <c r="D1144">
        <v>8</v>
      </c>
      <c r="E1144">
        <v>0</v>
      </c>
      <c r="F1144">
        <v>5</v>
      </c>
      <c r="G1144">
        <v>146</v>
      </c>
      <c r="H1144">
        <v>0</v>
      </c>
      <c r="I1144">
        <v>2</v>
      </c>
      <c r="J1144" t="s">
        <v>22</v>
      </c>
      <c r="K1144">
        <v>1</v>
      </c>
      <c r="L1144">
        <v>825</v>
      </c>
      <c r="M1144">
        <v>48.006525938471903</v>
      </c>
      <c r="N1144">
        <v>0.40644435945006502</v>
      </c>
      <c r="O1144">
        <v>8.9758571778154897E-2</v>
      </c>
      <c r="P1144">
        <v>0.92359726243319196</v>
      </c>
      <c r="Q1144">
        <v>4.4463550763337203</v>
      </c>
      <c r="R1144" t="s">
        <v>23</v>
      </c>
      <c r="S1144">
        <v>4.4463550763337203</v>
      </c>
      <c r="T1144" t="s">
        <v>24</v>
      </c>
      <c r="U1144" t="s">
        <v>25</v>
      </c>
      <c r="V1144" t="s">
        <v>70</v>
      </c>
    </row>
    <row r="1145" spans="1:22" x14ac:dyDescent="0.35">
      <c r="A1145">
        <v>146</v>
      </c>
      <c r="B1145">
        <v>176</v>
      </c>
      <c r="C1145">
        <v>3.6</v>
      </c>
      <c r="D1145">
        <v>8</v>
      </c>
      <c r="E1145">
        <v>0</v>
      </c>
      <c r="F1145">
        <v>5</v>
      </c>
      <c r="G1145">
        <v>146</v>
      </c>
      <c r="H1145">
        <v>0</v>
      </c>
      <c r="I1145">
        <v>2</v>
      </c>
      <c r="J1145" t="s">
        <v>27</v>
      </c>
      <c r="K1145">
        <v>1</v>
      </c>
      <c r="L1145">
        <v>825</v>
      </c>
      <c r="M1145" t="s">
        <v>23</v>
      </c>
      <c r="N1145">
        <v>0.420314198738856</v>
      </c>
      <c r="O1145">
        <v>0.11472602739726</v>
      </c>
      <c r="P1145">
        <v>0.69727948038505305</v>
      </c>
      <c r="Q1145">
        <v>4.4582751760535597</v>
      </c>
      <c r="R1145" t="s">
        <v>23</v>
      </c>
      <c r="S1145">
        <v>4.4582751760535597</v>
      </c>
      <c r="T1145" t="s">
        <v>24</v>
      </c>
      <c r="U1145" t="s">
        <v>25</v>
      </c>
      <c r="V1145" t="s">
        <v>70</v>
      </c>
    </row>
    <row r="1146" spans="1:22" x14ac:dyDescent="0.35">
      <c r="A1146">
        <v>146</v>
      </c>
      <c r="B1146">
        <v>176</v>
      </c>
      <c r="C1146">
        <v>3.6</v>
      </c>
      <c r="D1146">
        <v>8</v>
      </c>
      <c r="E1146">
        <v>0</v>
      </c>
      <c r="F1146">
        <v>5</v>
      </c>
      <c r="G1146">
        <v>146</v>
      </c>
      <c r="H1146">
        <v>0</v>
      </c>
      <c r="I1146">
        <v>2</v>
      </c>
      <c r="J1146" t="s">
        <v>22</v>
      </c>
      <c r="K1146">
        <v>2</v>
      </c>
      <c r="L1146">
        <v>807</v>
      </c>
      <c r="M1146">
        <v>49.975787645741299</v>
      </c>
      <c r="N1146">
        <v>0.39483120458541898</v>
      </c>
      <c r="O1146">
        <v>9.3395406469517703E-2</v>
      </c>
      <c r="P1146">
        <v>0.92964472222729999</v>
      </c>
      <c r="Q1146">
        <v>4.4901957606934104</v>
      </c>
      <c r="R1146" t="s">
        <v>23</v>
      </c>
      <c r="S1146">
        <v>4.4901957606934104</v>
      </c>
      <c r="T1146" t="s">
        <v>24</v>
      </c>
      <c r="U1146" t="s">
        <v>25</v>
      </c>
      <c r="V1146" t="s">
        <v>70</v>
      </c>
    </row>
    <row r="1147" spans="1:22" x14ac:dyDescent="0.35">
      <c r="A1147">
        <v>146</v>
      </c>
      <c r="B1147">
        <v>176</v>
      </c>
      <c r="C1147">
        <v>3.6</v>
      </c>
      <c r="D1147">
        <v>8</v>
      </c>
      <c r="E1147">
        <v>0</v>
      </c>
      <c r="F1147">
        <v>5</v>
      </c>
      <c r="G1147">
        <v>146</v>
      </c>
      <c r="H1147">
        <v>0</v>
      </c>
      <c r="I1147">
        <v>2</v>
      </c>
      <c r="J1147" t="s">
        <v>27</v>
      </c>
      <c r="K1147">
        <v>2</v>
      </c>
      <c r="L1147">
        <v>807</v>
      </c>
      <c r="M1147" t="s">
        <v>23</v>
      </c>
      <c r="N1147">
        <v>0.41151880843661598</v>
      </c>
      <c r="O1147">
        <v>0.111872146118721</v>
      </c>
      <c r="P1147">
        <v>0.70376487449583103</v>
      </c>
      <c r="Q1147">
        <v>4.4465279464842196</v>
      </c>
      <c r="R1147" t="s">
        <v>23</v>
      </c>
      <c r="S1147">
        <v>4.4465279464842196</v>
      </c>
      <c r="T1147" t="s">
        <v>24</v>
      </c>
      <c r="U1147" t="s">
        <v>25</v>
      </c>
      <c r="V1147" t="s">
        <v>70</v>
      </c>
    </row>
    <row r="1148" spans="1:22" x14ac:dyDescent="0.35">
      <c r="A1148">
        <v>146</v>
      </c>
      <c r="B1148">
        <v>176</v>
      </c>
      <c r="C1148">
        <v>3.6</v>
      </c>
      <c r="D1148">
        <v>8</v>
      </c>
      <c r="E1148">
        <v>0</v>
      </c>
      <c r="F1148">
        <v>5</v>
      </c>
      <c r="G1148">
        <v>146</v>
      </c>
      <c r="H1148">
        <v>0</v>
      </c>
      <c r="I1148">
        <v>2</v>
      </c>
      <c r="J1148" t="s">
        <v>22</v>
      </c>
      <c r="K1148">
        <v>3</v>
      </c>
      <c r="L1148">
        <v>832</v>
      </c>
      <c r="M1148">
        <v>53.734123984234699</v>
      </c>
      <c r="N1148">
        <v>0.42106525858599397</v>
      </c>
      <c r="O1148">
        <v>0.10055105922476899</v>
      </c>
      <c r="P1148">
        <v>0.92387666989515205</v>
      </c>
      <c r="Q1148">
        <v>4.6042037780023302</v>
      </c>
      <c r="R1148" t="s">
        <v>23</v>
      </c>
      <c r="S1148">
        <v>4.6042037780023302</v>
      </c>
      <c r="T1148" t="s">
        <v>24</v>
      </c>
      <c r="U1148" t="s">
        <v>25</v>
      </c>
      <c r="V1148" t="s">
        <v>70</v>
      </c>
    </row>
    <row r="1149" spans="1:22" x14ac:dyDescent="0.35">
      <c r="A1149">
        <v>146</v>
      </c>
      <c r="B1149">
        <v>176</v>
      </c>
      <c r="C1149">
        <v>3.6</v>
      </c>
      <c r="D1149">
        <v>8</v>
      </c>
      <c r="E1149">
        <v>0</v>
      </c>
      <c r="F1149">
        <v>5</v>
      </c>
      <c r="G1149">
        <v>146</v>
      </c>
      <c r="H1149">
        <v>0</v>
      </c>
      <c r="I1149">
        <v>2</v>
      </c>
      <c r="J1149" t="s">
        <v>27</v>
      </c>
      <c r="K1149">
        <v>3</v>
      </c>
      <c r="L1149">
        <v>832</v>
      </c>
      <c r="M1149" t="s">
        <v>23</v>
      </c>
      <c r="N1149">
        <v>0.43131930854533501</v>
      </c>
      <c r="O1149">
        <v>0.119292237442922</v>
      </c>
      <c r="P1149">
        <v>0.68801763118596704</v>
      </c>
      <c r="Q1149">
        <v>4.7710407061261302</v>
      </c>
      <c r="R1149" t="s">
        <v>23</v>
      </c>
      <c r="S1149">
        <v>4.7710407061261302</v>
      </c>
      <c r="T1149" t="s">
        <v>24</v>
      </c>
      <c r="U1149" t="s">
        <v>25</v>
      </c>
      <c r="V1149" t="s">
        <v>70</v>
      </c>
    </row>
    <row r="1150" spans="1:22" x14ac:dyDescent="0.35">
      <c r="A1150">
        <v>146</v>
      </c>
      <c r="B1150">
        <v>176</v>
      </c>
      <c r="C1150">
        <v>3.6</v>
      </c>
      <c r="D1150">
        <v>8</v>
      </c>
      <c r="E1150">
        <v>0</v>
      </c>
      <c r="F1150">
        <v>5</v>
      </c>
      <c r="G1150">
        <v>146</v>
      </c>
      <c r="H1150">
        <v>0</v>
      </c>
      <c r="I1150">
        <v>2</v>
      </c>
      <c r="J1150" t="s">
        <v>22</v>
      </c>
      <c r="K1150">
        <v>4</v>
      </c>
      <c r="L1150">
        <v>817</v>
      </c>
      <c r="M1150">
        <v>51.109122025482897</v>
      </c>
      <c r="N1150">
        <v>0.40410142519444903</v>
      </c>
      <c r="O1150">
        <v>9.5493438674989106E-2</v>
      </c>
      <c r="P1150">
        <v>0.93031065625214704</v>
      </c>
      <c r="Q1150">
        <v>4.54371670237758</v>
      </c>
      <c r="R1150" t="s">
        <v>23</v>
      </c>
      <c r="S1150">
        <v>4.54371670237758</v>
      </c>
      <c r="T1150" t="s">
        <v>24</v>
      </c>
      <c r="U1150" t="s">
        <v>25</v>
      </c>
      <c r="V1150" t="s">
        <v>70</v>
      </c>
    </row>
    <row r="1151" spans="1:22" x14ac:dyDescent="0.35">
      <c r="A1151">
        <v>146</v>
      </c>
      <c r="B1151">
        <v>176</v>
      </c>
      <c r="C1151">
        <v>3.6</v>
      </c>
      <c r="D1151">
        <v>8</v>
      </c>
      <c r="E1151">
        <v>0</v>
      </c>
      <c r="F1151">
        <v>5</v>
      </c>
      <c r="G1151">
        <v>146</v>
      </c>
      <c r="H1151">
        <v>0</v>
      </c>
      <c r="I1151">
        <v>2</v>
      </c>
      <c r="J1151" t="s">
        <v>27</v>
      </c>
      <c r="K1151">
        <v>4</v>
      </c>
      <c r="L1151">
        <v>817</v>
      </c>
      <c r="M1151" t="s">
        <v>23</v>
      </c>
      <c r="N1151">
        <v>0.41401663405088002</v>
      </c>
      <c r="O1151">
        <v>0.11472602739726</v>
      </c>
      <c r="P1151">
        <v>0.69926515284354396</v>
      </c>
      <c r="Q1151">
        <v>4.4618093659293496</v>
      </c>
      <c r="R1151" t="s">
        <v>23</v>
      </c>
      <c r="S1151">
        <v>4.4618093659293496</v>
      </c>
      <c r="T1151" t="s">
        <v>24</v>
      </c>
      <c r="U1151" t="s">
        <v>25</v>
      </c>
      <c r="V1151" t="s">
        <v>70</v>
      </c>
    </row>
    <row r="1152" spans="1:22" x14ac:dyDescent="0.35">
      <c r="A1152">
        <v>146</v>
      </c>
      <c r="B1152">
        <v>176</v>
      </c>
      <c r="C1152">
        <v>3.6</v>
      </c>
      <c r="D1152">
        <v>8</v>
      </c>
      <c r="E1152">
        <v>0</v>
      </c>
      <c r="F1152">
        <v>5</v>
      </c>
      <c r="G1152">
        <v>146</v>
      </c>
      <c r="H1152">
        <v>0</v>
      </c>
      <c r="I1152">
        <v>2.25</v>
      </c>
      <c r="J1152" t="s">
        <v>22</v>
      </c>
      <c r="K1152">
        <v>0</v>
      </c>
      <c r="L1152">
        <v>813</v>
      </c>
      <c r="M1152">
        <v>49.532379221284799</v>
      </c>
      <c r="N1152">
        <v>0.401788586694032</v>
      </c>
      <c r="O1152">
        <v>9.2452030413465905E-2</v>
      </c>
      <c r="P1152">
        <v>0.92804505534135295</v>
      </c>
      <c r="Q1152">
        <v>4.5544478753685897</v>
      </c>
      <c r="R1152" t="s">
        <v>23</v>
      </c>
      <c r="S1152">
        <v>4.5544478753685897</v>
      </c>
      <c r="T1152" t="s">
        <v>24</v>
      </c>
      <c r="U1152" t="s">
        <v>25</v>
      </c>
      <c r="V1152" t="s">
        <v>70</v>
      </c>
    </row>
    <row r="1153" spans="1:22" x14ac:dyDescent="0.35">
      <c r="A1153">
        <v>146</v>
      </c>
      <c r="B1153">
        <v>176</v>
      </c>
      <c r="C1153">
        <v>3.6</v>
      </c>
      <c r="D1153">
        <v>8</v>
      </c>
      <c r="E1153">
        <v>0</v>
      </c>
      <c r="F1153">
        <v>5</v>
      </c>
      <c r="G1153">
        <v>146</v>
      </c>
      <c r="H1153">
        <v>0</v>
      </c>
      <c r="I1153">
        <v>2.25</v>
      </c>
      <c r="J1153" t="s">
        <v>27</v>
      </c>
      <c r="K1153">
        <v>0</v>
      </c>
      <c r="L1153">
        <v>813</v>
      </c>
      <c r="M1153" t="s">
        <v>23</v>
      </c>
      <c r="N1153">
        <v>0.417259186779734</v>
      </c>
      <c r="O1153">
        <v>0.120433789954337</v>
      </c>
      <c r="P1153">
        <v>0.70105521505063895</v>
      </c>
      <c r="Q1153">
        <v>4.7076999905457102</v>
      </c>
      <c r="R1153" t="s">
        <v>23</v>
      </c>
      <c r="S1153">
        <v>4.7076999905457102</v>
      </c>
      <c r="T1153" t="s">
        <v>24</v>
      </c>
      <c r="U1153" t="s">
        <v>25</v>
      </c>
      <c r="V1153" t="s">
        <v>70</v>
      </c>
    </row>
    <row r="1154" spans="1:22" x14ac:dyDescent="0.35">
      <c r="A1154">
        <v>146</v>
      </c>
      <c r="B1154">
        <v>176</v>
      </c>
      <c r="C1154">
        <v>3.6</v>
      </c>
      <c r="D1154">
        <v>8</v>
      </c>
      <c r="E1154">
        <v>0</v>
      </c>
      <c r="F1154">
        <v>5</v>
      </c>
      <c r="G1154">
        <v>146</v>
      </c>
      <c r="H1154">
        <v>0</v>
      </c>
      <c r="I1154">
        <v>2.25</v>
      </c>
      <c r="J1154" t="s">
        <v>22</v>
      </c>
      <c r="K1154">
        <v>1</v>
      </c>
      <c r="L1154">
        <v>826</v>
      </c>
      <c r="M1154">
        <v>50.551092017952797</v>
      </c>
      <c r="N1154">
        <v>0.41101910681139397</v>
      </c>
      <c r="O1154">
        <v>9.44420814048305E-2</v>
      </c>
      <c r="P1154">
        <v>0.92222089634002802</v>
      </c>
      <c r="Q1154">
        <v>4.58191082180437</v>
      </c>
      <c r="R1154" t="s">
        <v>23</v>
      </c>
      <c r="S1154">
        <v>4.58191082180437</v>
      </c>
      <c r="T1154" t="s">
        <v>24</v>
      </c>
      <c r="U1154" t="s">
        <v>25</v>
      </c>
      <c r="V1154" t="s">
        <v>70</v>
      </c>
    </row>
    <row r="1155" spans="1:22" x14ac:dyDescent="0.35">
      <c r="A1155">
        <v>146</v>
      </c>
      <c r="B1155">
        <v>176</v>
      </c>
      <c r="C1155">
        <v>3.6</v>
      </c>
      <c r="D1155">
        <v>8</v>
      </c>
      <c r="E1155">
        <v>0</v>
      </c>
      <c r="F1155">
        <v>5</v>
      </c>
      <c r="G1155">
        <v>146</v>
      </c>
      <c r="H1155">
        <v>0</v>
      </c>
      <c r="I1155">
        <v>2.25</v>
      </c>
      <c r="J1155" t="s">
        <v>27</v>
      </c>
      <c r="K1155">
        <v>1</v>
      </c>
      <c r="L1155">
        <v>826</v>
      </c>
      <c r="M1155" t="s">
        <v>23</v>
      </c>
      <c r="N1155">
        <v>0.424991846053489</v>
      </c>
      <c r="O1155">
        <v>0.118150684931506</v>
      </c>
      <c r="P1155">
        <v>0.69217460022192601</v>
      </c>
      <c r="Q1155">
        <v>4.4598370890342798</v>
      </c>
      <c r="R1155" t="s">
        <v>23</v>
      </c>
      <c r="S1155">
        <v>4.4598370890342798</v>
      </c>
      <c r="T1155" t="s">
        <v>24</v>
      </c>
      <c r="U1155" t="s">
        <v>25</v>
      </c>
      <c r="V1155" t="s">
        <v>70</v>
      </c>
    </row>
    <row r="1156" spans="1:22" x14ac:dyDescent="0.35">
      <c r="A1156">
        <v>146</v>
      </c>
      <c r="B1156">
        <v>176</v>
      </c>
      <c r="C1156">
        <v>3.6</v>
      </c>
      <c r="D1156">
        <v>8</v>
      </c>
      <c r="E1156">
        <v>0</v>
      </c>
      <c r="F1156">
        <v>5</v>
      </c>
      <c r="G1156">
        <v>146</v>
      </c>
      <c r="H1156">
        <v>0</v>
      </c>
      <c r="I1156">
        <v>2.25</v>
      </c>
      <c r="J1156" t="s">
        <v>22</v>
      </c>
      <c r="K1156">
        <v>2</v>
      </c>
      <c r="L1156">
        <v>816</v>
      </c>
      <c r="M1156">
        <v>58.969173859983698</v>
      </c>
      <c r="N1156">
        <v>0.416109832449859</v>
      </c>
      <c r="O1156">
        <v>0.110196255170283</v>
      </c>
      <c r="P1156">
        <v>0.92713948110512201</v>
      </c>
      <c r="Q1156">
        <v>4.7808756018869696</v>
      </c>
      <c r="R1156" t="s">
        <v>23</v>
      </c>
      <c r="S1156">
        <v>4.7808756018869696</v>
      </c>
      <c r="T1156" t="s">
        <v>24</v>
      </c>
      <c r="U1156" t="s">
        <v>25</v>
      </c>
      <c r="V1156" t="s">
        <v>70</v>
      </c>
    </row>
    <row r="1157" spans="1:22" x14ac:dyDescent="0.35">
      <c r="A1157">
        <v>146</v>
      </c>
      <c r="B1157">
        <v>176</v>
      </c>
      <c r="C1157">
        <v>3.6</v>
      </c>
      <c r="D1157">
        <v>8</v>
      </c>
      <c r="E1157">
        <v>0</v>
      </c>
      <c r="F1157">
        <v>5</v>
      </c>
      <c r="G1157">
        <v>146</v>
      </c>
      <c r="H1157">
        <v>0</v>
      </c>
      <c r="I1157">
        <v>2.25</v>
      </c>
      <c r="J1157" t="s">
        <v>27</v>
      </c>
      <c r="K1157">
        <v>2</v>
      </c>
      <c r="L1157">
        <v>816</v>
      </c>
      <c r="M1157" t="s">
        <v>23</v>
      </c>
      <c r="N1157">
        <v>0.42234996738421299</v>
      </c>
      <c r="O1157">
        <v>0.11700913242009101</v>
      </c>
      <c r="P1157">
        <v>0.698147315356759</v>
      </c>
      <c r="Q1157">
        <v>4.6178636257240298</v>
      </c>
      <c r="R1157" t="s">
        <v>23</v>
      </c>
      <c r="S1157">
        <v>4.6178636257240298</v>
      </c>
      <c r="T1157" t="s">
        <v>24</v>
      </c>
      <c r="U1157" t="s">
        <v>25</v>
      </c>
      <c r="V1157" t="s">
        <v>70</v>
      </c>
    </row>
    <row r="1158" spans="1:22" x14ac:dyDescent="0.35">
      <c r="A1158">
        <v>146</v>
      </c>
      <c r="B1158">
        <v>176</v>
      </c>
      <c r="C1158">
        <v>3.6</v>
      </c>
      <c r="D1158">
        <v>8</v>
      </c>
      <c r="E1158">
        <v>0</v>
      </c>
      <c r="F1158">
        <v>5</v>
      </c>
      <c r="G1158">
        <v>146</v>
      </c>
      <c r="H1158">
        <v>0</v>
      </c>
      <c r="I1158">
        <v>2.25</v>
      </c>
      <c r="J1158" t="s">
        <v>22</v>
      </c>
      <c r="K1158">
        <v>3</v>
      </c>
      <c r="L1158">
        <v>814</v>
      </c>
      <c r="M1158">
        <v>50.6311586334838</v>
      </c>
      <c r="N1158">
        <v>0.405380231894859</v>
      </c>
      <c r="O1158">
        <v>9.4341285194878402E-2</v>
      </c>
      <c r="P1158">
        <v>0.93025603229977505</v>
      </c>
      <c r="Q1158">
        <v>4.5841523103444901</v>
      </c>
      <c r="R1158" t="s">
        <v>23</v>
      </c>
      <c r="S1158">
        <v>4.5841523103444901</v>
      </c>
      <c r="T1158" t="s">
        <v>24</v>
      </c>
      <c r="U1158" t="s">
        <v>25</v>
      </c>
      <c r="V1158" t="s">
        <v>70</v>
      </c>
    </row>
    <row r="1159" spans="1:22" x14ac:dyDescent="0.35">
      <c r="A1159">
        <v>146</v>
      </c>
      <c r="B1159">
        <v>176</v>
      </c>
      <c r="C1159">
        <v>3.6</v>
      </c>
      <c r="D1159">
        <v>8</v>
      </c>
      <c r="E1159">
        <v>0</v>
      </c>
      <c r="F1159">
        <v>5</v>
      </c>
      <c r="G1159">
        <v>146</v>
      </c>
      <c r="H1159">
        <v>0</v>
      </c>
      <c r="I1159">
        <v>2.25</v>
      </c>
      <c r="J1159" t="s">
        <v>27</v>
      </c>
      <c r="K1159">
        <v>3</v>
      </c>
      <c r="L1159">
        <v>814</v>
      </c>
      <c r="M1159" t="s">
        <v>23</v>
      </c>
      <c r="N1159">
        <v>0.42364644487932102</v>
      </c>
      <c r="O1159">
        <v>0.118150684931506</v>
      </c>
      <c r="P1159">
        <v>0.69747449224403102</v>
      </c>
      <c r="Q1159">
        <v>4.7078611218994704</v>
      </c>
      <c r="R1159" t="s">
        <v>23</v>
      </c>
      <c r="S1159">
        <v>4.7078611218994704</v>
      </c>
      <c r="T1159" t="s">
        <v>24</v>
      </c>
      <c r="U1159" t="s">
        <v>25</v>
      </c>
      <c r="V1159" t="s">
        <v>70</v>
      </c>
    </row>
    <row r="1160" spans="1:22" x14ac:dyDescent="0.35">
      <c r="A1160">
        <v>146</v>
      </c>
      <c r="B1160">
        <v>176</v>
      </c>
      <c r="C1160">
        <v>3.6</v>
      </c>
      <c r="D1160">
        <v>8</v>
      </c>
      <c r="E1160">
        <v>0</v>
      </c>
      <c r="F1160">
        <v>5</v>
      </c>
      <c r="G1160">
        <v>146</v>
      </c>
      <c r="H1160">
        <v>0</v>
      </c>
      <c r="I1160">
        <v>2.25</v>
      </c>
      <c r="J1160" t="s">
        <v>22</v>
      </c>
      <c r="K1160">
        <v>4</v>
      </c>
      <c r="L1160">
        <v>814</v>
      </c>
      <c r="M1160">
        <v>51.943807371113998</v>
      </c>
      <c r="N1160">
        <v>0.40296497194803599</v>
      </c>
      <c r="O1160">
        <v>9.7066725767132503E-2</v>
      </c>
      <c r="P1160">
        <v>0.92438759006499305</v>
      </c>
      <c r="Q1160">
        <v>4.5722909770798097</v>
      </c>
      <c r="R1160" t="s">
        <v>23</v>
      </c>
      <c r="S1160">
        <v>4.5722909770798097</v>
      </c>
      <c r="T1160" t="s">
        <v>24</v>
      </c>
      <c r="U1160" t="s">
        <v>25</v>
      </c>
      <c r="V1160" t="s">
        <v>70</v>
      </c>
    </row>
    <row r="1161" spans="1:22" x14ac:dyDescent="0.35">
      <c r="A1161">
        <v>146</v>
      </c>
      <c r="B1161">
        <v>176</v>
      </c>
      <c r="C1161">
        <v>3.6</v>
      </c>
      <c r="D1161">
        <v>8</v>
      </c>
      <c r="E1161">
        <v>0</v>
      </c>
      <c r="F1161">
        <v>5</v>
      </c>
      <c r="G1161">
        <v>146</v>
      </c>
      <c r="H1161">
        <v>0</v>
      </c>
      <c r="I1161">
        <v>2.25</v>
      </c>
      <c r="J1161" t="s">
        <v>27</v>
      </c>
      <c r="K1161">
        <v>4</v>
      </c>
      <c r="L1161">
        <v>814</v>
      </c>
      <c r="M1161" t="s">
        <v>23</v>
      </c>
      <c r="N1161">
        <v>0.40646607958251701</v>
      </c>
      <c r="O1161">
        <v>0.101027397260273</v>
      </c>
      <c r="P1161">
        <v>0.71156843703323602</v>
      </c>
      <c r="Q1161">
        <v>4.5303688887892903</v>
      </c>
      <c r="R1161" t="s">
        <v>23</v>
      </c>
      <c r="S1161">
        <v>4.5303688887892903</v>
      </c>
      <c r="T1161" t="s">
        <v>24</v>
      </c>
      <c r="U1161" t="s">
        <v>25</v>
      </c>
      <c r="V1161" t="s">
        <v>70</v>
      </c>
    </row>
    <row r="1162" spans="1:22" x14ac:dyDescent="0.35">
      <c r="A1162">
        <v>146</v>
      </c>
      <c r="B1162">
        <v>176</v>
      </c>
      <c r="C1162">
        <v>3.6</v>
      </c>
      <c r="D1162">
        <v>8</v>
      </c>
      <c r="E1162">
        <v>0</v>
      </c>
      <c r="F1162">
        <v>5</v>
      </c>
      <c r="G1162">
        <v>146</v>
      </c>
      <c r="H1162">
        <v>0</v>
      </c>
      <c r="I1162">
        <v>2.5</v>
      </c>
      <c r="J1162" t="s">
        <v>22</v>
      </c>
      <c r="K1162">
        <v>0</v>
      </c>
      <c r="L1162">
        <v>800</v>
      </c>
      <c r="M1162">
        <v>51.020691060921799</v>
      </c>
      <c r="N1162">
        <v>0.39280470034579201</v>
      </c>
      <c r="O1162">
        <v>9.5313645268760697E-2</v>
      </c>
      <c r="P1162">
        <v>0.93008521962829305</v>
      </c>
      <c r="Q1162">
        <v>4.5813648165256602</v>
      </c>
      <c r="R1162" t="s">
        <v>23</v>
      </c>
      <c r="S1162">
        <v>4.5813648165256602</v>
      </c>
      <c r="T1162" t="s">
        <v>24</v>
      </c>
      <c r="U1162" t="s">
        <v>25</v>
      </c>
      <c r="V1162" t="s">
        <v>70</v>
      </c>
    </row>
    <row r="1163" spans="1:22" x14ac:dyDescent="0.35">
      <c r="A1163">
        <v>146</v>
      </c>
      <c r="B1163">
        <v>176</v>
      </c>
      <c r="C1163">
        <v>3.6</v>
      </c>
      <c r="D1163">
        <v>8</v>
      </c>
      <c r="E1163">
        <v>0</v>
      </c>
      <c r="F1163">
        <v>5</v>
      </c>
      <c r="G1163">
        <v>146</v>
      </c>
      <c r="H1163">
        <v>0</v>
      </c>
      <c r="I1163">
        <v>2.5</v>
      </c>
      <c r="J1163" t="s">
        <v>27</v>
      </c>
      <c r="K1163">
        <v>0</v>
      </c>
      <c r="L1163">
        <v>800</v>
      </c>
      <c r="M1163" t="s">
        <v>23</v>
      </c>
      <c r="N1163">
        <v>0.40393835616438301</v>
      </c>
      <c r="O1163">
        <v>0.118150684931506</v>
      </c>
      <c r="P1163">
        <v>0.70538486357524999</v>
      </c>
      <c r="Q1163">
        <v>4.5862921149364899</v>
      </c>
      <c r="R1163" t="s">
        <v>23</v>
      </c>
      <c r="S1163">
        <v>4.5862921149364899</v>
      </c>
      <c r="T1163" t="s">
        <v>24</v>
      </c>
      <c r="U1163" t="s">
        <v>25</v>
      </c>
      <c r="V1163" t="s">
        <v>70</v>
      </c>
    </row>
    <row r="1164" spans="1:22" x14ac:dyDescent="0.35">
      <c r="A1164">
        <v>146</v>
      </c>
      <c r="B1164">
        <v>176</v>
      </c>
      <c r="C1164">
        <v>3.6</v>
      </c>
      <c r="D1164">
        <v>8</v>
      </c>
      <c r="E1164">
        <v>0</v>
      </c>
      <c r="F1164">
        <v>5</v>
      </c>
      <c r="G1164">
        <v>146</v>
      </c>
      <c r="H1164">
        <v>0</v>
      </c>
      <c r="I1164">
        <v>2.5</v>
      </c>
      <c r="J1164" t="s">
        <v>22</v>
      </c>
      <c r="K1164">
        <v>1</v>
      </c>
      <c r="L1164">
        <v>807</v>
      </c>
      <c r="M1164">
        <v>46.654215512847102</v>
      </c>
      <c r="N1164">
        <v>0.39265403835972001</v>
      </c>
      <c r="O1164">
        <v>8.6893445988242196E-2</v>
      </c>
      <c r="P1164">
        <v>0.93478221080177504</v>
      </c>
      <c r="Q1164">
        <v>4.5234478330728596</v>
      </c>
      <c r="R1164" t="s">
        <v>23</v>
      </c>
      <c r="S1164">
        <v>4.5234478330728596</v>
      </c>
      <c r="T1164" t="s">
        <v>24</v>
      </c>
      <c r="U1164" t="s">
        <v>25</v>
      </c>
      <c r="V1164" t="s">
        <v>70</v>
      </c>
    </row>
    <row r="1165" spans="1:22" x14ac:dyDescent="0.35">
      <c r="A1165">
        <v>146</v>
      </c>
      <c r="B1165">
        <v>176</v>
      </c>
      <c r="C1165">
        <v>3.6</v>
      </c>
      <c r="D1165">
        <v>8</v>
      </c>
      <c r="E1165">
        <v>0</v>
      </c>
      <c r="F1165">
        <v>5</v>
      </c>
      <c r="G1165">
        <v>146</v>
      </c>
      <c r="H1165">
        <v>0</v>
      </c>
      <c r="I1165">
        <v>2.5</v>
      </c>
      <c r="J1165" t="s">
        <v>27</v>
      </c>
      <c r="K1165">
        <v>1</v>
      </c>
      <c r="L1165">
        <v>807</v>
      </c>
      <c r="M1165" t="s">
        <v>23</v>
      </c>
      <c r="N1165">
        <v>0.41031474233528997</v>
      </c>
      <c r="O1165">
        <v>0.11301369863013599</v>
      </c>
      <c r="P1165">
        <v>0.70533742585933701</v>
      </c>
      <c r="Q1165">
        <v>4.6236379390005196</v>
      </c>
      <c r="R1165" t="s">
        <v>23</v>
      </c>
      <c r="S1165">
        <v>4.6236379390005196</v>
      </c>
      <c r="T1165" t="s">
        <v>24</v>
      </c>
      <c r="U1165" t="s">
        <v>25</v>
      </c>
      <c r="V1165" t="s">
        <v>70</v>
      </c>
    </row>
    <row r="1166" spans="1:22" x14ac:dyDescent="0.35">
      <c r="A1166">
        <v>146</v>
      </c>
      <c r="B1166">
        <v>176</v>
      </c>
      <c r="C1166">
        <v>3.6</v>
      </c>
      <c r="D1166">
        <v>8</v>
      </c>
      <c r="E1166">
        <v>0</v>
      </c>
      <c r="F1166">
        <v>5</v>
      </c>
      <c r="G1166">
        <v>146</v>
      </c>
      <c r="H1166">
        <v>0</v>
      </c>
      <c r="I1166">
        <v>2.5</v>
      </c>
      <c r="J1166" t="s">
        <v>22</v>
      </c>
      <c r="K1166">
        <v>2</v>
      </c>
      <c r="L1166">
        <v>814</v>
      </c>
      <c r="M1166">
        <v>43.704007477671503</v>
      </c>
      <c r="N1166">
        <v>0.39490112848036002</v>
      </c>
      <c r="O1166">
        <v>8.1477940762030104E-2</v>
      </c>
      <c r="P1166">
        <v>0.93496187148486698</v>
      </c>
      <c r="Q1166">
        <v>4.4209857011797</v>
      </c>
      <c r="R1166" t="s">
        <v>23</v>
      </c>
      <c r="S1166">
        <v>4.4209857011797</v>
      </c>
      <c r="T1166" t="s">
        <v>24</v>
      </c>
      <c r="U1166" t="s">
        <v>25</v>
      </c>
      <c r="V1166" t="s">
        <v>70</v>
      </c>
    </row>
    <row r="1167" spans="1:22" x14ac:dyDescent="0.35">
      <c r="A1167">
        <v>146</v>
      </c>
      <c r="B1167">
        <v>176</v>
      </c>
      <c r="C1167">
        <v>3.6</v>
      </c>
      <c r="D1167">
        <v>8</v>
      </c>
      <c r="E1167">
        <v>0</v>
      </c>
      <c r="F1167">
        <v>5</v>
      </c>
      <c r="G1167">
        <v>146</v>
      </c>
      <c r="H1167">
        <v>0</v>
      </c>
      <c r="I1167">
        <v>2.5</v>
      </c>
      <c r="J1167" t="s">
        <v>27</v>
      </c>
      <c r="K1167">
        <v>2</v>
      </c>
      <c r="L1167">
        <v>814</v>
      </c>
      <c r="M1167" t="s">
        <v>23</v>
      </c>
      <c r="N1167">
        <v>0.414783105022831</v>
      </c>
      <c r="O1167">
        <v>0.112442922374429</v>
      </c>
      <c r="P1167">
        <v>0.70373846770589898</v>
      </c>
      <c r="Q1167">
        <v>4.47544035189265</v>
      </c>
      <c r="R1167" t="s">
        <v>23</v>
      </c>
      <c r="S1167">
        <v>4.47544035189265</v>
      </c>
      <c r="T1167" t="s">
        <v>24</v>
      </c>
      <c r="U1167" t="s">
        <v>25</v>
      </c>
      <c r="V1167" t="s">
        <v>70</v>
      </c>
    </row>
    <row r="1168" spans="1:22" x14ac:dyDescent="0.35">
      <c r="A1168">
        <v>146</v>
      </c>
      <c r="B1168">
        <v>176</v>
      </c>
      <c r="C1168">
        <v>3.6</v>
      </c>
      <c r="D1168">
        <v>8</v>
      </c>
      <c r="E1168">
        <v>0</v>
      </c>
      <c r="F1168">
        <v>5</v>
      </c>
      <c r="G1168">
        <v>146</v>
      </c>
      <c r="H1168">
        <v>0</v>
      </c>
      <c r="I1168">
        <v>2.5</v>
      </c>
      <c r="J1168" t="s">
        <v>22</v>
      </c>
      <c r="K1168">
        <v>3</v>
      </c>
      <c r="L1168">
        <v>810</v>
      </c>
      <c r="M1168">
        <v>42.797061761767601</v>
      </c>
      <c r="N1168">
        <v>0.38954833690239499</v>
      </c>
      <c r="O1168">
        <v>7.9733746913734999E-2</v>
      </c>
      <c r="P1168">
        <v>0.93122059916318201</v>
      </c>
      <c r="Q1168">
        <v>4.4113646999570202</v>
      </c>
      <c r="R1168" t="s">
        <v>23</v>
      </c>
      <c r="S1168">
        <v>4.4113646999570202</v>
      </c>
      <c r="T1168" t="s">
        <v>24</v>
      </c>
      <c r="U1168" t="s">
        <v>25</v>
      </c>
      <c r="V1168" t="s">
        <v>70</v>
      </c>
    </row>
    <row r="1169" spans="1:22" x14ac:dyDescent="0.35">
      <c r="A1169">
        <v>146</v>
      </c>
      <c r="B1169">
        <v>176</v>
      </c>
      <c r="C1169">
        <v>3.6</v>
      </c>
      <c r="D1169">
        <v>8</v>
      </c>
      <c r="E1169">
        <v>0</v>
      </c>
      <c r="F1169">
        <v>5</v>
      </c>
      <c r="G1169">
        <v>146</v>
      </c>
      <c r="H1169">
        <v>0</v>
      </c>
      <c r="I1169">
        <v>2.5</v>
      </c>
      <c r="J1169" t="s">
        <v>27</v>
      </c>
      <c r="K1169">
        <v>3</v>
      </c>
      <c r="L1169">
        <v>810</v>
      </c>
      <c r="M1169" t="s">
        <v>23</v>
      </c>
      <c r="N1169">
        <v>0.40587084148727898</v>
      </c>
      <c r="O1169">
        <v>0.102739726027397</v>
      </c>
      <c r="P1169">
        <v>0.71339444669714402</v>
      </c>
      <c r="Q1169">
        <v>4.4334529114115098</v>
      </c>
      <c r="R1169" t="s">
        <v>23</v>
      </c>
      <c r="S1169">
        <v>4.4334529114115098</v>
      </c>
      <c r="T1169" t="s">
        <v>24</v>
      </c>
      <c r="U1169" t="s">
        <v>25</v>
      </c>
      <c r="V1169" t="s">
        <v>70</v>
      </c>
    </row>
    <row r="1170" spans="1:22" x14ac:dyDescent="0.35">
      <c r="A1170">
        <v>146</v>
      </c>
      <c r="B1170">
        <v>176</v>
      </c>
      <c r="C1170">
        <v>3.6</v>
      </c>
      <c r="D1170">
        <v>8</v>
      </c>
      <c r="E1170">
        <v>0</v>
      </c>
      <c r="F1170">
        <v>5</v>
      </c>
      <c r="G1170">
        <v>146</v>
      </c>
      <c r="H1170">
        <v>0</v>
      </c>
      <c r="I1170">
        <v>2.5</v>
      </c>
      <c r="J1170" t="s">
        <v>22</v>
      </c>
      <c r="K1170">
        <v>4</v>
      </c>
      <c r="L1170">
        <v>805</v>
      </c>
      <c r="M1170">
        <v>42.710512234877598</v>
      </c>
      <c r="N1170">
        <v>0.38465556847051802</v>
      </c>
      <c r="O1170">
        <v>7.9511890633363697E-2</v>
      </c>
      <c r="P1170">
        <v>0.93233926644777398</v>
      </c>
      <c r="Q1170">
        <v>4.3561061000815098</v>
      </c>
      <c r="R1170" t="s">
        <v>23</v>
      </c>
      <c r="S1170">
        <v>4.3561061000815098</v>
      </c>
      <c r="T1170" t="s">
        <v>24</v>
      </c>
      <c r="U1170" t="s">
        <v>25</v>
      </c>
      <c r="V1170" t="s">
        <v>70</v>
      </c>
    </row>
    <row r="1171" spans="1:22" x14ac:dyDescent="0.35">
      <c r="A1171">
        <v>146</v>
      </c>
      <c r="B1171">
        <v>176</v>
      </c>
      <c r="C1171">
        <v>3.6</v>
      </c>
      <c r="D1171">
        <v>8</v>
      </c>
      <c r="E1171">
        <v>0</v>
      </c>
      <c r="F1171">
        <v>5</v>
      </c>
      <c r="G1171">
        <v>146</v>
      </c>
      <c r="H1171">
        <v>0</v>
      </c>
      <c r="I1171">
        <v>2.5</v>
      </c>
      <c r="J1171" t="s">
        <v>27</v>
      </c>
      <c r="K1171">
        <v>4</v>
      </c>
      <c r="L1171">
        <v>805</v>
      </c>
      <c r="M1171" t="s">
        <v>23</v>
      </c>
      <c r="N1171">
        <v>0.39261252446183897</v>
      </c>
      <c r="O1171">
        <v>9.1894977168949704E-2</v>
      </c>
      <c r="P1171">
        <v>0.725142457005446</v>
      </c>
      <c r="Q1171">
        <v>4.1444841513212802</v>
      </c>
      <c r="R1171" t="s">
        <v>23</v>
      </c>
      <c r="S1171">
        <v>4.1444841513212802</v>
      </c>
      <c r="T1171" t="s">
        <v>24</v>
      </c>
      <c r="U1171" t="s">
        <v>25</v>
      </c>
      <c r="V1171" t="s">
        <v>70</v>
      </c>
    </row>
    <row r="1172" spans="1:22" x14ac:dyDescent="0.35">
      <c r="A1172">
        <v>146</v>
      </c>
      <c r="B1172">
        <v>176</v>
      </c>
      <c r="C1172">
        <v>3.6</v>
      </c>
      <c r="D1172">
        <v>8</v>
      </c>
      <c r="E1172">
        <v>0</v>
      </c>
      <c r="F1172">
        <v>5</v>
      </c>
      <c r="G1172">
        <v>146</v>
      </c>
      <c r="H1172">
        <v>0</v>
      </c>
      <c r="I1172">
        <v>2.75</v>
      </c>
      <c r="J1172" t="s">
        <v>22</v>
      </c>
      <c r="K1172">
        <v>0</v>
      </c>
      <c r="L1172">
        <v>809</v>
      </c>
      <c r="M1172">
        <v>43.402682521473601</v>
      </c>
      <c r="N1172">
        <v>0.38945773051632399</v>
      </c>
      <c r="O1172">
        <v>8.0635807867568701E-2</v>
      </c>
      <c r="P1172">
        <v>0.93772035706561097</v>
      </c>
      <c r="Q1172">
        <v>4.4249623875965298</v>
      </c>
      <c r="R1172" t="s">
        <v>23</v>
      </c>
      <c r="S1172">
        <v>4.4249623875965298</v>
      </c>
      <c r="T1172" t="s">
        <v>24</v>
      </c>
      <c r="U1172" t="s">
        <v>25</v>
      </c>
      <c r="V1172" t="s">
        <v>70</v>
      </c>
    </row>
    <row r="1173" spans="1:22" x14ac:dyDescent="0.35">
      <c r="A1173">
        <v>146</v>
      </c>
      <c r="B1173">
        <v>176</v>
      </c>
      <c r="C1173">
        <v>3.6</v>
      </c>
      <c r="D1173">
        <v>8</v>
      </c>
      <c r="E1173">
        <v>0</v>
      </c>
      <c r="F1173">
        <v>5</v>
      </c>
      <c r="G1173">
        <v>146</v>
      </c>
      <c r="H1173">
        <v>0</v>
      </c>
      <c r="I1173">
        <v>2.75</v>
      </c>
      <c r="J1173" t="s">
        <v>27</v>
      </c>
      <c r="K1173">
        <v>0</v>
      </c>
      <c r="L1173">
        <v>809</v>
      </c>
      <c r="M1173" t="s">
        <v>23</v>
      </c>
      <c r="N1173">
        <v>0.39883942161339397</v>
      </c>
      <c r="O1173">
        <v>9.7031963470319602E-2</v>
      </c>
      <c r="P1173">
        <v>0.720135711334565</v>
      </c>
      <c r="Q1173">
        <v>4.3986981570585098</v>
      </c>
      <c r="R1173" t="s">
        <v>23</v>
      </c>
      <c r="S1173">
        <v>4.3986981570585098</v>
      </c>
      <c r="T1173" t="s">
        <v>24</v>
      </c>
      <c r="U1173" t="s">
        <v>25</v>
      </c>
      <c r="V1173" t="s">
        <v>70</v>
      </c>
    </row>
    <row r="1174" spans="1:22" x14ac:dyDescent="0.35">
      <c r="A1174">
        <v>146</v>
      </c>
      <c r="B1174">
        <v>176</v>
      </c>
      <c r="C1174">
        <v>3.6</v>
      </c>
      <c r="D1174">
        <v>8</v>
      </c>
      <c r="E1174">
        <v>0</v>
      </c>
      <c r="F1174">
        <v>5</v>
      </c>
      <c r="G1174">
        <v>146</v>
      </c>
      <c r="H1174">
        <v>0</v>
      </c>
      <c r="I1174">
        <v>2.75</v>
      </c>
      <c r="J1174" t="s">
        <v>22</v>
      </c>
      <c r="K1174">
        <v>1</v>
      </c>
      <c r="L1174">
        <v>798</v>
      </c>
      <c r="M1174">
        <v>41.635250366072299</v>
      </c>
      <c r="N1174">
        <v>0.381579720386858</v>
      </c>
      <c r="O1174">
        <v>7.7441556830063193E-2</v>
      </c>
      <c r="P1174">
        <v>0.93880821996459596</v>
      </c>
      <c r="Q1174">
        <v>4.3613550067226496</v>
      </c>
      <c r="R1174" t="s">
        <v>23</v>
      </c>
      <c r="S1174">
        <v>4.3613550067226496</v>
      </c>
      <c r="T1174" t="s">
        <v>24</v>
      </c>
      <c r="U1174" t="s">
        <v>25</v>
      </c>
      <c r="V1174" t="s">
        <v>70</v>
      </c>
    </row>
    <row r="1175" spans="1:22" x14ac:dyDescent="0.35">
      <c r="A1175">
        <v>146</v>
      </c>
      <c r="B1175">
        <v>176</v>
      </c>
      <c r="C1175">
        <v>3.6</v>
      </c>
      <c r="D1175">
        <v>8</v>
      </c>
      <c r="E1175">
        <v>0</v>
      </c>
      <c r="F1175">
        <v>5</v>
      </c>
      <c r="G1175">
        <v>146</v>
      </c>
      <c r="H1175">
        <v>0</v>
      </c>
      <c r="I1175">
        <v>2.75</v>
      </c>
      <c r="J1175" t="s">
        <v>27</v>
      </c>
      <c r="K1175">
        <v>1</v>
      </c>
      <c r="L1175">
        <v>798</v>
      </c>
      <c r="M1175" t="s">
        <v>23</v>
      </c>
      <c r="N1175">
        <v>0.39398238747553799</v>
      </c>
      <c r="O1175">
        <v>9.3607305936072999E-2</v>
      </c>
      <c r="P1175">
        <v>0.72685905420923003</v>
      </c>
      <c r="Q1175">
        <v>4.1476273201918703</v>
      </c>
      <c r="R1175" t="s">
        <v>23</v>
      </c>
      <c r="S1175">
        <v>4.1476273201918703</v>
      </c>
      <c r="T1175" t="s">
        <v>24</v>
      </c>
      <c r="U1175" t="s">
        <v>25</v>
      </c>
      <c r="V1175" t="s">
        <v>70</v>
      </c>
    </row>
    <row r="1176" spans="1:22" x14ac:dyDescent="0.35">
      <c r="A1176">
        <v>146</v>
      </c>
      <c r="B1176">
        <v>176</v>
      </c>
      <c r="C1176">
        <v>3.6</v>
      </c>
      <c r="D1176">
        <v>8</v>
      </c>
      <c r="E1176">
        <v>0</v>
      </c>
      <c r="F1176">
        <v>5</v>
      </c>
      <c r="G1176">
        <v>146</v>
      </c>
      <c r="H1176">
        <v>0</v>
      </c>
      <c r="I1176">
        <v>2.75</v>
      </c>
      <c r="J1176" t="s">
        <v>22</v>
      </c>
      <c r="K1176">
        <v>2</v>
      </c>
      <c r="L1176">
        <v>814</v>
      </c>
      <c r="M1176">
        <v>44.103406182858201</v>
      </c>
      <c r="N1176">
        <v>0.39641552226003401</v>
      </c>
      <c r="O1176">
        <v>8.2149475967924296E-2</v>
      </c>
      <c r="P1176">
        <v>0.935375995781494</v>
      </c>
      <c r="Q1176">
        <v>4.4546498074618599</v>
      </c>
      <c r="R1176" t="s">
        <v>23</v>
      </c>
      <c r="S1176">
        <v>4.4546498074618599</v>
      </c>
      <c r="T1176" t="s">
        <v>24</v>
      </c>
      <c r="U1176" t="s">
        <v>25</v>
      </c>
      <c r="V1176" t="s">
        <v>70</v>
      </c>
    </row>
    <row r="1177" spans="1:22" x14ac:dyDescent="0.35">
      <c r="A1177">
        <v>146</v>
      </c>
      <c r="B1177">
        <v>176</v>
      </c>
      <c r="C1177">
        <v>3.6</v>
      </c>
      <c r="D1177">
        <v>8</v>
      </c>
      <c r="E1177">
        <v>0</v>
      </c>
      <c r="F1177">
        <v>5</v>
      </c>
      <c r="G1177">
        <v>146</v>
      </c>
      <c r="H1177">
        <v>0</v>
      </c>
      <c r="I1177">
        <v>2.75</v>
      </c>
      <c r="J1177" t="s">
        <v>27</v>
      </c>
      <c r="K1177">
        <v>2</v>
      </c>
      <c r="L1177">
        <v>814</v>
      </c>
      <c r="M1177" t="s">
        <v>23</v>
      </c>
      <c r="N1177">
        <v>0.40578114807566801</v>
      </c>
      <c r="O1177">
        <v>9.7602739726027399E-2</v>
      </c>
      <c r="P1177">
        <v>0.71783241249510499</v>
      </c>
      <c r="Q1177">
        <v>4.3123585644754199</v>
      </c>
      <c r="R1177" t="s">
        <v>23</v>
      </c>
      <c r="S1177">
        <v>4.3123585644754199</v>
      </c>
      <c r="T1177" t="s">
        <v>24</v>
      </c>
      <c r="U1177" t="s">
        <v>25</v>
      </c>
      <c r="V1177" t="s">
        <v>70</v>
      </c>
    </row>
    <row r="1178" spans="1:22" x14ac:dyDescent="0.35">
      <c r="A1178">
        <v>146</v>
      </c>
      <c r="B1178">
        <v>176</v>
      </c>
      <c r="C1178">
        <v>3.6</v>
      </c>
      <c r="D1178">
        <v>8</v>
      </c>
      <c r="E1178">
        <v>0</v>
      </c>
      <c r="F1178">
        <v>5</v>
      </c>
      <c r="G1178">
        <v>146</v>
      </c>
      <c r="H1178">
        <v>0</v>
      </c>
      <c r="I1178">
        <v>2.75</v>
      </c>
      <c r="J1178" t="s">
        <v>22</v>
      </c>
      <c r="K1178">
        <v>3</v>
      </c>
      <c r="L1178">
        <v>805</v>
      </c>
      <c r="M1178">
        <v>46.963427886242101</v>
      </c>
      <c r="N1178">
        <v>0.39317365826772299</v>
      </c>
      <c r="O1178">
        <v>8.7437235571654198E-2</v>
      </c>
      <c r="P1178">
        <v>0.93719594383972205</v>
      </c>
      <c r="Q1178">
        <v>4.4607175119450098</v>
      </c>
      <c r="R1178" t="s">
        <v>23</v>
      </c>
      <c r="S1178">
        <v>4.4607175119450098</v>
      </c>
      <c r="T1178" t="s">
        <v>24</v>
      </c>
      <c r="U1178" t="s">
        <v>25</v>
      </c>
      <c r="V1178" t="s">
        <v>70</v>
      </c>
    </row>
    <row r="1179" spans="1:22" x14ac:dyDescent="0.35">
      <c r="A1179">
        <v>146</v>
      </c>
      <c r="B1179">
        <v>176</v>
      </c>
      <c r="C1179">
        <v>3.6</v>
      </c>
      <c r="D1179">
        <v>8</v>
      </c>
      <c r="E1179">
        <v>0</v>
      </c>
      <c r="F1179">
        <v>5</v>
      </c>
      <c r="G1179">
        <v>146</v>
      </c>
      <c r="H1179">
        <v>0</v>
      </c>
      <c r="I1179">
        <v>2.75</v>
      </c>
      <c r="J1179" t="s">
        <v>27</v>
      </c>
      <c r="K1179">
        <v>3</v>
      </c>
      <c r="L1179">
        <v>805</v>
      </c>
      <c r="M1179" t="s">
        <v>23</v>
      </c>
      <c r="N1179">
        <v>0.40277234181343702</v>
      </c>
      <c r="O1179">
        <v>0.103310502283105</v>
      </c>
      <c r="P1179">
        <v>0.714121371275524</v>
      </c>
      <c r="Q1179">
        <v>4.4374520445097803</v>
      </c>
      <c r="R1179" t="s">
        <v>23</v>
      </c>
      <c r="S1179">
        <v>4.4374520445097803</v>
      </c>
      <c r="T1179" t="s">
        <v>24</v>
      </c>
      <c r="U1179" t="s">
        <v>25</v>
      </c>
      <c r="V1179" t="s">
        <v>70</v>
      </c>
    </row>
    <row r="1180" spans="1:22" x14ac:dyDescent="0.35">
      <c r="A1180">
        <v>146</v>
      </c>
      <c r="B1180">
        <v>176</v>
      </c>
      <c r="C1180">
        <v>3.6</v>
      </c>
      <c r="D1180">
        <v>8</v>
      </c>
      <c r="E1180">
        <v>0</v>
      </c>
      <c r="F1180">
        <v>5</v>
      </c>
      <c r="G1180">
        <v>146</v>
      </c>
      <c r="H1180">
        <v>0</v>
      </c>
      <c r="I1180">
        <v>2.75</v>
      </c>
      <c r="J1180" t="s">
        <v>22</v>
      </c>
      <c r="K1180">
        <v>4</v>
      </c>
      <c r="L1180">
        <v>792</v>
      </c>
      <c r="M1180">
        <v>41.982210170761398</v>
      </c>
      <c r="N1180">
        <v>0.37661743736027697</v>
      </c>
      <c r="O1180">
        <v>7.8221939275975302E-2</v>
      </c>
      <c r="P1180">
        <v>0.93692233901028799</v>
      </c>
      <c r="Q1180">
        <v>4.4187048063216396</v>
      </c>
      <c r="R1180" t="s">
        <v>23</v>
      </c>
      <c r="S1180">
        <v>4.4187048063216396</v>
      </c>
      <c r="T1180" t="s">
        <v>24</v>
      </c>
      <c r="U1180" t="s">
        <v>25</v>
      </c>
      <c r="V1180" t="s">
        <v>70</v>
      </c>
    </row>
    <row r="1181" spans="1:22" x14ac:dyDescent="0.35">
      <c r="A1181">
        <v>146</v>
      </c>
      <c r="B1181">
        <v>176</v>
      </c>
      <c r="C1181">
        <v>3.6</v>
      </c>
      <c r="D1181">
        <v>8</v>
      </c>
      <c r="E1181">
        <v>0</v>
      </c>
      <c r="F1181">
        <v>5</v>
      </c>
      <c r="G1181">
        <v>146</v>
      </c>
      <c r="H1181">
        <v>0</v>
      </c>
      <c r="I1181">
        <v>2.75</v>
      </c>
      <c r="J1181" t="s">
        <v>27</v>
      </c>
      <c r="K1181">
        <v>4</v>
      </c>
      <c r="L1181">
        <v>792</v>
      </c>
      <c r="M1181" t="s">
        <v>23</v>
      </c>
      <c r="N1181">
        <v>0.39309360730593601</v>
      </c>
      <c r="O1181">
        <v>0.105593607305936</v>
      </c>
      <c r="P1181">
        <v>0.72019275863856402</v>
      </c>
      <c r="Q1181">
        <v>4.53081529007921</v>
      </c>
      <c r="R1181" t="s">
        <v>23</v>
      </c>
      <c r="S1181">
        <v>4.53081529007921</v>
      </c>
      <c r="T1181" t="s">
        <v>24</v>
      </c>
      <c r="U1181" t="s">
        <v>25</v>
      </c>
      <c r="V1181" t="s">
        <v>70</v>
      </c>
    </row>
    <row r="1182" spans="1:22" x14ac:dyDescent="0.35">
      <c r="A1182">
        <v>146</v>
      </c>
      <c r="B1182">
        <v>176</v>
      </c>
      <c r="C1182">
        <v>3.6</v>
      </c>
      <c r="D1182">
        <v>8</v>
      </c>
      <c r="E1182">
        <v>0</v>
      </c>
      <c r="F1182">
        <v>5</v>
      </c>
      <c r="G1182">
        <v>146</v>
      </c>
      <c r="H1182">
        <v>0</v>
      </c>
      <c r="I1182">
        <v>3</v>
      </c>
      <c r="J1182" t="s">
        <v>22</v>
      </c>
      <c r="K1182">
        <v>0</v>
      </c>
      <c r="L1182">
        <v>805</v>
      </c>
      <c r="M1182">
        <v>46.998639823780799</v>
      </c>
      <c r="N1182">
        <v>0.39307809588562198</v>
      </c>
      <c r="O1182">
        <v>8.7541009333875805E-2</v>
      </c>
      <c r="P1182">
        <v>0.93997580315615104</v>
      </c>
      <c r="Q1182">
        <v>4.5550173799299403</v>
      </c>
      <c r="R1182" t="s">
        <v>23</v>
      </c>
      <c r="S1182">
        <v>4.5550173799299403</v>
      </c>
      <c r="T1182" t="s">
        <v>24</v>
      </c>
      <c r="U1182" t="s">
        <v>25</v>
      </c>
      <c r="V1182" t="s">
        <v>70</v>
      </c>
    </row>
    <row r="1183" spans="1:22" x14ac:dyDescent="0.35">
      <c r="A1183">
        <v>146</v>
      </c>
      <c r="B1183">
        <v>176</v>
      </c>
      <c r="C1183">
        <v>3.6</v>
      </c>
      <c r="D1183">
        <v>8</v>
      </c>
      <c r="E1183">
        <v>0</v>
      </c>
      <c r="F1183">
        <v>5</v>
      </c>
      <c r="G1183">
        <v>146</v>
      </c>
      <c r="H1183">
        <v>0</v>
      </c>
      <c r="I1183">
        <v>3</v>
      </c>
      <c r="J1183" t="s">
        <v>27</v>
      </c>
      <c r="K1183">
        <v>0</v>
      </c>
      <c r="L1183">
        <v>805</v>
      </c>
      <c r="M1183" t="s">
        <v>23</v>
      </c>
      <c r="N1183">
        <v>0.406017612524461</v>
      </c>
      <c r="O1183">
        <v>0.107876712328767</v>
      </c>
      <c r="P1183">
        <v>0.71254693045696404</v>
      </c>
      <c r="Q1183">
        <v>4.4335928535620104</v>
      </c>
      <c r="R1183" t="s">
        <v>23</v>
      </c>
      <c r="S1183">
        <v>4.4335928535620104</v>
      </c>
      <c r="T1183" t="s">
        <v>24</v>
      </c>
      <c r="U1183" t="s">
        <v>25</v>
      </c>
      <c r="V1183" t="s">
        <v>70</v>
      </c>
    </row>
    <row r="1184" spans="1:22" x14ac:dyDescent="0.35">
      <c r="A1184">
        <v>146</v>
      </c>
      <c r="B1184">
        <v>176</v>
      </c>
      <c r="C1184">
        <v>3.6</v>
      </c>
      <c r="D1184">
        <v>8</v>
      </c>
      <c r="E1184">
        <v>0</v>
      </c>
      <c r="F1184">
        <v>5</v>
      </c>
      <c r="G1184">
        <v>146</v>
      </c>
      <c r="H1184">
        <v>0</v>
      </c>
      <c r="I1184">
        <v>3</v>
      </c>
      <c r="J1184" t="s">
        <v>22</v>
      </c>
      <c r="K1184">
        <v>1</v>
      </c>
      <c r="L1184">
        <v>801</v>
      </c>
      <c r="M1184">
        <v>43.058645611707597</v>
      </c>
      <c r="N1184">
        <v>0.38389992899952702</v>
      </c>
      <c r="O1184">
        <v>8.0142149565565202E-2</v>
      </c>
      <c r="P1184">
        <v>0.93604131319250605</v>
      </c>
      <c r="Q1184">
        <v>4.4144047803812896</v>
      </c>
      <c r="R1184" t="s">
        <v>23</v>
      </c>
      <c r="S1184">
        <v>4.4144047803812896</v>
      </c>
      <c r="T1184" t="s">
        <v>24</v>
      </c>
      <c r="U1184" t="s">
        <v>25</v>
      </c>
      <c r="V1184" t="s">
        <v>70</v>
      </c>
    </row>
    <row r="1185" spans="1:22" x14ac:dyDescent="0.35">
      <c r="A1185">
        <v>146</v>
      </c>
      <c r="B1185">
        <v>176</v>
      </c>
      <c r="C1185">
        <v>3.6</v>
      </c>
      <c r="D1185">
        <v>8</v>
      </c>
      <c r="E1185">
        <v>0</v>
      </c>
      <c r="F1185">
        <v>5</v>
      </c>
      <c r="G1185">
        <v>146</v>
      </c>
      <c r="H1185">
        <v>0</v>
      </c>
      <c r="I1185">
        <v>3</v>
      </c>
      <c r="J1185" t="s">
        <v>27</v>
      </c>
      <c r="K1185">
        <v>1</v>
      </c>
      <c r="L1185">
        <v>801</v>
      </c>
      <c r="M1185" t="s">
        <v>23</v>
      </c>
      <c r="N1185">
        <v>0.39580071754729201</v>
      </c>
      <c r="O1185">
        <v>9.9315068493150596E-2</v>
      </c>
      <c r="P1185">
        <v>0.72070867267537198</v>
      </c>
      <c r="Q1185">
        <v>4.2200681465018901</v>
      </c>
      <c r="R1185" t="s">
        <v>23</v>
      </c>
      <c r="S1185">
        <v>4.2200681465018901</v>
      </c>
      <c r="T1185" t="s">
        <v>24</v>
      </c>
      <c r="U1185" t="s">
        <v>25</v>
      </c>
      <c r="V1185" t="s">
        <v>70</v>
      </c>
    </row>
    <row r="1186" spans="1:22" x14ac:dyDescent="0.35">
      <c r="A1186">
        <v>146</v>
      </c>
      <c r="B1186">
        <v>176</v>
      </c>
      <c r="C1186">
        <v>3.6</v>
      </c>
      <c r="D1186">
        <v>8</v>
      </c>
      <c r="E1186">
        <v>0</v>
      </c>
      <c r="F1186">
        <v>5</v>
      </c>
      <c r="G1186">
        <v>146</v>
      </c>
      <c r="H1186">
        <v>0</v>
      </c>
      <c r="I1186">
        <v>3</v>
      </c>
      <c r="J1186" t="s">
        <v>22</v>
      </c>
      <c r="K1186">
        <v>2</v>
      </c>
      <c r="L1186">
        <v>790</v>
      </c>
      <c r="M1186">
        <v>43.197353076684202</v>
      </c>
      <c r="N1186">
        <v>0.37745620140343</v>
      </c>
      <c r="O1186">
        <v>8.0247964932305293E-2</v>
      </c>
      <c r="P1186">
        <v>0.94213053025770299</v>
      </c>
      <c r="Q1186">
        <v>4.4567334770346303</v>
      </c>
      <c r="R1186" t="s">
        <v>23</v>
      </c>
      <c r="S1186">
        <v>4.4567334770346303</v>
      </c>
      <c r="T1186" t="s">
        <v>24</v>
      </c>
      <c r="U1186" t="s">
        <v>25</v>
      </c>
      <c r="V1186" t="s">
        <v>70</v>
      </c>
    </row>
    <row r="1187" spans="1:22" x14ac:dyDescent="0.35">
      <c r="A1187">
        <v>146</v>
      </c>
      <c r="B1187">
        <v>176</v>
      </c>
      <c r="C1187">
        <v>3.6</v>
      </c>
      <c r="D1187">
        <v>8</v>
      </c>
      <c r="E1187">
        <v>0</v>
      </c>
      <c r="F1187">
        <v>5</v>
      </c>
      <c r="G1187">
        <v>146</v>
      </c>
      <c r="H1187">
        <v>0</v>
      </c>
      <c r="I1187">
        <v>3</v>
      </c>
      <c r="J1187" t="s">
        <v>27</v>
      </c>
      <c r="K1187">
        <v>2</v>
      </c>
      <c r="L1187">
        <v>790</v>
      </c>
      <c r="M1187" t="s">
        <v>23</v>
      </c>
      <c r="N1187">
        <v>0.39266144814089998</v>
      </c>
      <c r="O1187">
        <v>0.10730593607305899</v>
      </c>
      <c r="P1187">
        <v>0.71955107662422102</v>
      </c>
      <c r="Q1187">
        <v>4.5420071775299897</v>
      </c>
      <c r="R1187" t="s">
        <v>23</v>
      </c>
      <c r="S1187">
        <v>4.5420071775299897</v>
      </c>
      <c r="T1187" t="s">
        <v>24</v>
      </c>
      <c r="U1187" t="s">
        <v>25</v>
      </c>
      <c r="V1187" t="s">
        <v>70</v>
      </c>
    </row>
    <row r="1188" spans="1:22" x14ac:dyDescent="0.35">
      <c r="A1188">
        <v>146</v>
      </c>
      <c r="B1188">
        <v>176</v>
      </c>
      <c r="C1188">
        <v>3.6</v>
      </c>
      <c r="D1188">
        <v>8</v>
      </c>
      <c r="E1188">
        <v>0</v>
      </c>
      <c r="F1188">
        <v>5</v>
      </c>
      <c r="G1188">
        <v>146</v>
      </c>
      <c r="H1188">
        <v>0</v>
      </c>
      <c r="I1188">
        <v>3</v>
      </c>
      <c r="J1188" t="s">
        <v>22</v>
      </c>
      <c r="K1188">
        <v>3</v>
      </c>
      <c r="L1188">
        <v>795</v>
      </c>
      <c r="M1188">
        <v>44.178354750272497</v>
      </c>
      <c r="N1188">
        <v>0.38020699518262802</v>
      </c>
      <c r="O1188">
        <v>8.2017587141986495E-2</v>
      </c>
      <c r="P1188">
        <v>0.93548618599039302</v>
      </c>
      <c r="Q1188">
        <v>4.50694867307043</v>
      </c>
      <c r="R1188" t="s">
        <v>23</v>
      </c>
      <c r="S1188">
        <v>4.50694867307043</v>
      </c>
      <c r="T1188" t="s">
        <v>24</v>
      </c>
      <c r="U1188" t="s">
        <v>25</v>
      </c>
      <c r="V1188" t="s">
        <v>70</v>
      </c>
    </row>
    <row r="1189" spans="1:22" x14ac:dyDescent="0.35">
      <c r="A1189">
        <v>146</v>
      </c>
      <c r="B1189">
        <v>176</v>
      </c>
      <c r="C1189">
        <v>3.6</v>
      </c>
      <c r="D1189">
        <v>8</v>
      </c>
      <c r="E1189">
        <v>0</v>
      </c>
      <c r="F1189">
        <v>5</v>
      </c>
      <c r="G1189">
        <v>146</v>
      </c>
      <c r="H1189">
        <v>0</v>
      </c>
      <c r="I1189">
        <v>3</v>
      </c>
      <c r="J1189" t="s">
        <v>27</v>
      </c>
      <c r="K1189">
        <v>3</v>
      </c>
      <c r="L1189">
        <v>795</v>
      </c>
      <c r="M1189" t="s">
        <v>23</v>
      </c>
      <c r="N1189">
        <v>0.398752446183953</v>
      </c>
      <c r="O1189">
        <v>0.105022831050228</v>
      </c>
      <c r="P1189">
        <v>0.71719464080399797</v>
      </c>
      <c r="Q1189">
        <v>4.2914858006314303</v>
      </c>
      <c r="R1189" t="s">
        <v>23</v>
      </c>
      <c r="S1189">
        <v>4.2914858006314303</v>
      </c>
      <c r="T1189" t="s">
        <v>24</v>
      </c>
      <c r="U1189" t="s">
        <v>25</v>
      </c>
      <c r="V1189" t="s">
        <v>70</v>
      </c>
    </row>
    <row r="1190" spans="1:22" x14ac:dyDescent="0.35">
      <c r="A1190">
        <v>146</v>
      </c>
      <c r="B1190">
        <v>176</v>
      </c>
      <c r="C1190">
        <v>3.6</v>
      </c>
      <c r="D1190">
        <v>8</v>
      </c>
      <c r="E1190">
        <v>0</v>
      </c>
      <c r="F1190">
        <v>5</v>
      </c>
      <c r="G1190">
        <v>146</v>
      </c>
      <c r="H1190">
        <v>0</v>
      </c>
      <c r="I1190">
        <v>3</v>
      </c>
      <c r="J1190" t="s">
        <v>22</v>
      </c>
      <c r="K1190">
        <v>4</v>
      </c>
      <c r="L1190">
        <v>805</v>
      </c>
      <c r="M1190">
        <v>42.2688495630075</v>
      </c>
      <c r="N1190">
        <v>0.38586762727861701</v>
      </c>
      <c r="O1190">
        <v>7.8748036540045196E-2</v>
      </c>
      <c r="P1190">
        <v>0.93568250364777505</v>
      </c>
      <c r="Q1190">
        <v>4.4181536043869096</v>
      </c>
      <c r="R1190" t="s">
        <v>23</v>
      </c>
      <c r="S1190">
        <v>4.4181536043869096</v>
      </c>
      <c r="T1190" t="s">
        <v>24</v>
      </c>
      <c r="U1190" t="s">
        <v>25</v>
      </c>
      <c r="V1190" t="s">
        <v>70</v>
      </c>
    </row>
    <row r="1191" spans="1:22" x14ac:dyDescent="0.35">
      <c r="A1191">
        <v>146</v>
      </c>
      <c r="B1191">
        <v>176</v>
      </c>
      <c r="C1191">
        <v>3.6</v>
      </c>
      <c r="D1191">
        <v>8</v>
      </c>
      <c r="E1191">
        <v>0</v>
      </c>
      <c r="F1191">
        <v>5</v>
      </c>
      <c r="G1191">
        <v>146</v>
      </c>
      <c r="H1191">
        <v>0</v>
      </c>
      <c r="I1191">
        <v>3</v>
      </c>
      <c r="J1191" t="s">
        <v>27</v>
      </c>
      <c r="K1191">
        <v>4</v>
      </c>
      <c r="L1191">
        <v>805</v>
      </c>
      <c r="M1191" t="s">
        <v>23</v>
      </c>
      <c r="N1191">
        <v>0.39729017177647302</v>
      </c>
      <c r="O1191">
        <v>9.4748858447488496E-2</v>
      </c>
      <c r="P1191">
        <v>0.72199357536832498</v>
      </c>
      <c r="Q1191">
        <v>4.2600938495623097</v>
      </c>
      <c r="R1191" t="s">
        <v>23</v>
      </c>
      <c r="S1191">
        <v>4.2600938495623097</v>
      </c>
      <c r="T1191" t="s">
        <v>24</v>
      </c>
      <c r="U1191" t="s">
        <v>25</v>
      </c>
      <c r="V1191" t="s">
        <v>70</v>
      </c>
    </row>
    <row r="1192" spans="1:22" x14ac:dyDescent="0.35">
      <c r="A1192">
        <v>146</v>
      </c>
      <c r="B1192">
        <v>176</v>
      </c>
      <c r="C1192">
        <v>3.6</v>
      </c>
      <c r="D1192">
        <v>8</v>
      </c>
      <c r="E1192">
        <v>0</v>
      </c>
      <c r="F1192">
        <v>5</v>
      </c>
      <c r="G1192">
        <v>146</v>
      </c>
      <c r="H1192">
        <v>0</v>
      </c>
      <c r="I1192">
        <v>4</v>
      </c>
      <c r="J1192" t="s">
        <v>22</v>
      </c>
      <c r="K1192">
        <v>0</v>
      </c>
      <c r="L1192">
        <v>780</v>
      </c>
      <c r="M1192">
        <v>43.841977522880001</v>
      </c>
      <c r="N1192">
        <v>0.36993271442898001</v>
      </c>
      <c r="O1192">
        <v>8.1395051337513499E-2</v>
      </c>
      <c r="P1192">
        <v>0.94882806553218302</v>
      </c>
      <c r="Q1192">
        <v>4.5573903284563002</v>
      </c>
      <c r="R1192" t="s">
        <v>23</v>
      </c>
      <c r="S1192">
        <v>4.5573903284563002</v>
      </c>
      <c r="T1192" t="s">
        <v>24</v>
      </c>
      <c r="U1192" t="s">
        <v>25</v>
      </c>
      <c r="V1192" t="s">
        <v>70</v>
      </c>
    </row>
    <row r="1193" spans="1:22" x14ac:dyDescent="0.35">
      <c r="A1193">
        <v>146</v>
      </c>
      <c r="B1193">
        <v>176</v>
      </c>
      <c r="C1193">
        <v>3.6</v>
      </c>
      <c r="D1193">
        <v>8</v>
      </c>
      <c r="E1193">
        <v>0</v>
      </c>
      <c r="F1193">
        <v>5</v>
      </c>
      <c r="G1193">
        <v>146</v>
      </c>
      <c r="H1193">
        <v>0</v>
      </c>
      <c r="I1193">
        <v>4</v>
      </c>
      <c r="J1193" t="s">
        <v>27</v>
      </c>
      <c r="K1193">
        <v>0</v>
      </c>
      <c r="L1193">
        <v>780</v>
      </c>
      <c r="M1193" t="s">
        <v>23</v>
      </c>
      <c r="N1193">
        <v>0.36788975864318302</v>
      </c>
      <c r="O1193">
        <v>8.2191780821917804E-2</v>
      </c>
      <c r="P1193">
        <v>0.74671230855097803</v>
      </c>
      <c r="Q1193">
        <v>4.4078604806268</v>
      </c>
      <c r="R1193" t="s">
        <v>23</v>
      </c>
      <c r="S1193">
        <v>4.4078604806268</v>
      </c>
      <c r="T1193" t="s">
        <v>24</v>
      </c>
      <c r="U1193" t="s">
        <v>25</v>
      </c>
      <c r="V1193" t="s">
        <v>70</v>
      </c>
    </row>
    <row r="1194" spans="1:22" x14ac:dyDescent="0.35">
      <c r="A1194">
        <v>146</v>
      </c>
      <c r="B1194">
        <v>176</v>
      </c>
      <c r="C1194">
        <v>3.6</v>
      </c>
      <c r="D1194">
        <v>8</v>
      </c>
      <c r="E1194">
        <v>0</v>
      </c>
      <c r="F1194">
        <v>5</v>
      </c>
      <c r="G1194">
        <v>146</v>
      </c>
      <c r="H1194">
        <v>0</v>
      </c>
      <c r="I1194">
        <v>4</v>
      </c>
      <c r="J1194" t="s">
        <v>22</v>
      </c>
      <c r="K1194">
        <v>1</v>
      </c>
      <c r="L1194">
        <v>787</v>
      </c>
      <c r="M1194">
        <v>41.355104484556499</v>
      </c>
      <c r="N1194">
        <v>0.37242433628110799</v>
      </c>
      <c r="O1194">
        <v>7.6752793308592193E-2</v>
      </c>
      <c r="P1194">
        <v>0.94910065922724796</v>
      </c>
      <c r="Q1194">
        <v>4.5158607224963898</v>
      </c>
      <c r="R1194" t="s">
        <v>23</v>
      </c>
      <c r="S1194">
        <v>4.5158607224963898</v>
      </c>
      <c r="T1194" t="s">
        <v>24</v>
      </c>
      <c r="U1194" t="s">
        <v>25</v>
      </c>
      <c r="V1194" t="s">
        <v>70</v>
      </c>
    </row>
    <row r="1195" spans="1:22" x14ac:dyDescent="0.35">
      <c r="A1195">
        <v>146</v>
      </c>
      <c r="B1195">
        <v>176</v>
      </c>
      <c r="C1195">
        <v>3.6</v>
      </c>
      <c r="D1195">
        <v>8</v>
      </c>
      <c r="E1195">
        <v>0</v>
      </c>
      <c r="F1195">
        <v>5</v>
      </c>
      <c r="G1195">
        <v>146</v>
      </c>
      <c r="H1195">
        <v>0</v>
      </c>
      <c r="I1195">
        <v>4</v>
      </c>
      <c r="J1195" t="s">
        <v>27</v>
      </c>
      <c r="K1195">
        <v>1</v>
      </c>
      <c r="L1195">
        <v>787</v>
      </c>
      <c r="M1195" t="s">
        <v>23</v>
      </c>
      <c r="N1195">
        <v>0.37654109589041002</v>
      </c>
      <c r="O1195">
        <v>8.1050228310502195E-2</v>
      </c>
      <c r="P1195">
        <v>0.74166860650395805</v>
      </c>
      <c r="Q1195">
        <v>4.1942935942269202</v>
      </c>
      <c r="R1195" t="s">
        <v>23</v>
      </c>
      <c r="S1195">
        <v>4.1942935942269202</v>
      </c>
      <c r="T1195" t="s">
        <v>24</v>
      </c>
      <c r="U1195" t="s">
        <v>25</v>
      </c>
      <c r="V1195" t="s">
        <v>70</v>
      </c>
    </row>
    <row r="1196" spans="1:22" x14ac:dyDescent="0.35">
      <c r="A1196">
        <v>146</v>
      </c>
      <c r="B1196">
        <v>176</v>
      </c>
      <c r="C1196">
        <v>3.6</v>
      </c>
      <c r="D1196">
        <v>8</v>
      </c>
      <c r="E1196">
        <v>0</v>
      </c>
      <c r="F1196">
        <v>5</v>
      </c>
      <c r="G1196">
        <v>146</v>
      </c>
      <c r="H1196">
        <v>0</v>
      </c>
      <c r="I1196">
        <v>4</v>
      </c>
      <c r="J1196" t="s">
        <v>22</v>
      </c>
      <c r="K1196">
        <v>2</v>
      </c>
      <c r="L1196">
        <v>789</v>
      </c>
      <c r="M1196">
        <v>39.158974358974298</v>
      </c>
      <c r="N1196">
        <v>0.37203454347646903</v>
      </c>
      <c r="O1196">
        <v>7.2737462103489997E-2</v>
      </c>
      <c r="P1196">
        <v>0.94614917466125903</v>
      </c>
      <c r="Q1196">
        <v>4.4840921796086297</v>
      </c>
      <c r="R1196" t="s">
        <v>23</v>
      </c>
      <c r="S1196">
        <v>4.4840921796086297</v>
      </c>
      <c r="T1196" t="s">
        <v>24</v>
      </c>
      <c r="U1196" t="s">
        <v>25</v>
      </c>
      <c r="V1196" t="s">
        <v>70</v>
      </c>
    </row>
    <row r="1197" spans="1:22" x14ac:dyDescent="0.35">
      <c r="A1197">
        <v>146</v>
      </c>
      <c r="B1197">
        <v>176</v>
      </c>
      <c r="C1197">
        <v>3.6</v>
      </c>
      <c r="D1197">
        <v>8</v>
      </c>
      <c r="E1197">
        <v>0</v>
      </c>
      <c r="F1197">
        <v>5</v>
      </c>
      <c r="G1197">
        <v>146</v>
      </c>
      <c r="H1197">
        <v>0</v>
      </c>
      <c r="I1197">
        <v>4</v>
      </c>
      <c r="J1197" t="s">
        <v>27</v>
      </c>
      <c r="K1197">
        <v>2</v>
      </c>
      <c r="L1197">
        <v>789</v>
      </c>
      <c r="M1197" t="s">
        <v>23</v>
      </c>
      <c r="N1197">
        <v>0.37835942596216499</v>
      </c>
      <c r="O1197">
        <v>8.5616438356164296E-2</v>
      </c>
      <c r="P1197">
        <v>0.73751300451238999</v>
      </c>
      <c r="Q1197">
        <v>4.30702646010542</v>
      </c>
      <c r="R1197" t="s">
        <v>23</v>
      </c>
      <c r="S1197">
        <v>4.30702646010542</v>
      </c>
      <c r="T1197" t="s">
        <v>24</v>
      </c>
      <c r="U1197" t="s">
        <v>25</v>
      </c>
      <c r="V1197" t="s">
        <v>70</v>
      </c>
    </row>
    <row r="1198" spans="1:22" x14ac:dyDescent="0.35">
      <c r="A1198">
        <v>146</v>
      </c>
      <c r="B1198">
        <v>176</v>
      </c>
      <c r="C1198">
        <v>3.6</v>
      </c>
      <c r="D1198">
        <v>8</v>
      </c>
      <c r="E1198">
        <v>0</v>
      </c>
      <c r="F1198">
        <v>5</v>
      </c>
      <c r="G1198">
        <v>146</v>
      </c>
      <c r="H1198">
        <v>0</v>
      </c>
      <c r="I1198">
        <v>4</v>
      </c>
      <c r="J1198" t="s">
        <v>22</v>
      </c>
      <c r="K1198">
        <v>3</v>
      </c>
      <c r="L1198">
        <v>789</v>
      </c>
      <c r="M1198">
        <v>39.274696764422799</v>
      </c>
      <c r="N1198">
        <v>0.37261945960669801</v>
      </c>
      <c r="O1198">
        <v>7.2945251737211003E-2</v>
      </c>
      <c r="P1198">
        <v>0.94654979238092596</v>
      </c>
      <c r="Q1198">
        <v>4.4003890976071096</v>
      </c>
      <c r="R1198" t="s">
        <v>23</v>
      </c>
      <c r="S1198">
        <v>4.4003890976071096</v>
      </c>
      <c r="T1198" t="s">
        <v>24</v>
      </c>
      <c r="U1198" t="s">
        <v>25</v>
      </c>
      <c r="V1198" t="s">
        <v>70</v>
      </c>
    </row>
    <row r="1199" spans="1:22" x14ac:dyDescent="0.35">
      <c r="A1199">
        <v>146</v>
      </c>
      <c r="B1199">
        <v>176</v>
      </c>
      <c r="C1199">
        <v>3.6</v>
      </c>
      <c r="D1199">
        <v>8</v>
      </c>
      <c r="E1199">
        <v>0</v>
      </c>
      <c r="F1199">
        <v>5</v>
      </c>
      <c r="G1199">
        <v>146</v>
      </c>
      <c r="H1199">
        <v>0</v>
      </c>
      <c r="I1199">
        <v>4</v>
      </c>
      <c r="J1199" t="s">
        <v>27</v>
      </c>
      <c r="K1199">
        <v>3</v>
      </c>
      <c r="L1199">
        <v>789</v>
      </c>
      <c r="M1199" t="s">
        <v>23</v>
      </c>
      <c r="N1199">
        <v>0.39013372472276497</v>
      </c>
      <c r="O1199">
        <v>9.7602739726027399E-2</v>
      </c>
      <c r="P1199">
        <v>0.72797410066624901</v>
      </c>
      <c r="Q1199">
        <v>4.5818545322679203</v>
      </c>
      <c r="R1199" t="s">
        <v>23</v>
      </c>
      <c r="S1199">
        <v>4.5818545322679203</v>
      </c>
      <c r="T1199" t="s">
        <v>24</v>
      </c>
      <c r="U1199" t="s">
        <v>25</v>
      </c>
      <c r="V1199" t="s">
        <v>70</v>
      </c>
    </row>
    <row r="1200" spans="1:22" x14ac:dyDescent="0.35">
      <c r="A1200">
        <v>146</v>
      </c>
      <c r="B1200">
        <v>176</v>
      </c>
      <c r="C1200">
        <v>3.6</v>
      </c>
      <c r="D1200">
        <v>8</v>
      </c>
      <c r="E1200">
        <v>0</v>
      </c>
      <c r="F1200">
        <v>5</v>
      </c>
      <c r="G1200">
        <v>146</v>
      </c>
      <c r="H1200">
        <v>0</v>
      </c>
      <c r="I1200">
        <v>4</v>
      </c>
      <c r="J1200" t="s">
        <v>22</v>
      </c>
      <c r="K1200">
        <v>4</v>
      </c>
      <c r="L1200">
        <v>782</v>
      </c>
      <c r="M1200">
        <v>37.337714568536498</v>
      </c>
      <c r="N1200">
        <v>0.36451393026906997</v>
      </c>
      <c r="O1200">
        <v>6.9312561402957995E-2</v>
      </c>
      <c r="P1200">
        <v>0.94663689004609797</v>
      </c>
      <c r="Q1200">
        <v>4.3887373205197102</v>
      </c>
      <c r="R1200" t="s">
        <v>23</v>
      </c>
      <c r="S1200">
        <v>4.3887373205197102</v>
      </c>
      <c r="T1200" t="s">
        <v>24</v>
      </c>
      <c r="U1200" t="s">
        <v>25</v>
      </c>
      <c r="V1200" t="s">
        <v>70</v>
      </c>
    </row>
    <row r="1201" spans="1:22" x14ac:dyDescent="0.35">
      <c r="A1201">
        <v>146</v>
      </c>
      <c r="B1201">
        <v>176</v>
      </c>
      <c r="C1201">
        <v>3.6</v>
      </c>
      <c r="D1201">
        <v>8</v>
      </c>
      <c r="E1201">
        <v>0</v>
      </c>
      <c r="F1201">
        <v>5</v>
      </c>
      <c r="G1201">
        <v>146</v>
      </c>
      <c r="H1201">
        <v>0</v>
      </c>
      <c r="I1201">
        <v>4</v>
      </c>
      <c r="J1201" t="s">
        <v>27</v>
      </c>
      <c r="K1201">
        <v>4</v>
      </c>
      <c r="L1201">
        <v>782</v>
      </c>
      <c r="M1201" t="s">
        <v>23</v>
      </c>
      <c r="N1201">
        <v>0.37906066536203498</v>
      </c>
      <c r="O1201">
        <v>9.0182648401826396E-2</v>
      </c>
      <c r="P1201">
        <v>0.73614120830220497</v>
      </c>
      <c r="Q1201">
        <v>4.2948228484079598</v>
      </c>
      <c r="R1201" t="s">
        <v>23</v>
      </c>
      <c r="S1201">
        <v>4.2948228484079598</v>
      </c>
      <c r="T1201" t="s">
        <v>24</v>
      </c>
      <c r="U1201" t="s">
        <v>25</v>
      </c>
      <c r="V1201" t="s">
        <v>70</v>
      </c>
    </row>
    <row r="1202" spans="1:22" x14ac:dyDescent="0.35">
      <c r="A1202">
        <v>146</v>
      </c>
      <c r="B1202">
        <v>176</v>
      </c>
      <c r="C1202">
        <v>3.6</v>
      </c>
      <c r="D1202">
        <v>8</v>
      </c>
      <c r="E1202">
        <v>0</v>
      </c>
      <c r="F1202">
        <v>5</v>
      </c>
      <c r="G1202">
        <v>146</v>
      </c>
      <c r="H1202">
        <v>0</v>
      </c>
      <c r="I1202">
        <v>1</v>
      </c>
      <c r="J1202" t="s">
        <v>22</v>
      </c>
      <c r="K1202">
        <v>0</v>
      </c>
      <c r="L1202">
        <v>870</v>
      </c>
      <c r="M1202">
        <v>64.270988918520302</v>
      </c>
      <c r="N1202">
        <v>0.45322416059117898</v>
      </c>
      <c r="O1202">
        <v>0.120499067449683</v>
      </c>
      <c r="P1202">
        <v>0.89724557028536001</v>
      </c>
      <c r="Q1202">
        <v>4.8129965656022504</v>
      </c>
      <c r="R1202" t="s">
        <v>23</v>
      </c>
      <c r="S1202">
        <v>4.8129965656022504</v>
      </c>
      <c r="T1202" t="s">
        <v>24</v>
      </c>
      <c r="U1202" t="s">
        <v>25</v>
      </c>
      <c r="V1202" t="s">
        <v>70</v>
      </c>
    </row>
    <row r="1203" spans="1:22" x14ac:dyDescent="0.35">
      <c r="A1203">
        <v>146</v>
      </c>
      <c r="B1203">
        <v>176</v>
      </c>
      <c r="C1203">
        <v>3.6</v>
      </c>
      <c r="D1203">
        <v>8</v>
      </c>
      <c r="E1203">
        <v>0</v>
      </c>
      <c r="F1203">
        <v>5</v>
      </c>
      <c r="G1203">
        <v>146</v>
      </c>
      <c r="H1203">
        <v>0</v>
      </c>
      <c r="I1203">
        <v>1</v>
      </c>
      <c r="J1203" t="s">
        <v>27</v>
      </c>
      <c r="K1203">
        <v>0</v>
      </c>
      <c r="L1203">
        <v>870</v>
      </c>
      <c r="M1203" t="s">
        <v>23</v>
      </c>
      <c r="N1203">
        <v>0.46791150250054298</v>
      </c>
      <c r="O1203">
        <v>0.141552511415525</v>
      </c>
      <c r="P1203">
        <v>0.65396187388474303</v>
      </c>
      <c r="Q1203">
        <v>4.7608991780183496</v>
      </c>
      <c r="R1203" t="s">
        <v>23</v>
      </c>
      <c r="S1203">
        <v>4.7608991780183496</v>
      </c>
      <c r="T1203" t="s">
        <v>24</v>
      </c>
      <c r="U1203" t="s">
        <v>25</v>
      </c>
      <c r="V1203" t="s">
        <v>70</v>
      </c>
    </row>
    <row r="1204" spans="1:22" x14ac:dyDescent="0.35">
      <c r="A1204">
        <v>146</v>
      </c>
      <c r="B1204">
        <v>176</v>
      </c>
      <c r="C1204">
        <v>3.6</v>
      </c>
      <c r="D1204">
        <v>8</v>
      </c>
      <c r="E1204">
        <v>0</v>
      </c>
      <c r="F1204">
        <v>5</v>
      </c>
      <c r="G1204">
        <v>146</v>
      </c>
      <c r="H1204">
        <v>0</v>
      </c>
      <c r="I1204">
        <v>1</v>
      </c>
      <c r="J1204" t="s">
        <v>22</v>
      </c>
      <c r="K1204">
        <v>1</v>
      </c>
      <c r="L1204">
        <v>869</v>
      </c>
      <c r="M1204">
        <v>59.799780068018997</v>
      </c>
      <c r="N1204">
        <v>0.44687164425417603</v>
      </c>
      <c r="O1204">
        <v>0.111843455073749</v>
      </c>
      <c r="P1204">
        <v>0.90259477415343603</v>
      </c>
      <c r="Q1204">
        <v>4.78569311265331</v>
      </c>
      <c r="R1204" t="s">
        <v>23</v>
      </c>
      <c r="S1204">
        <v>4.78569311265331</v>
      </c>
      <c r="T1204" t="s">
        <v>24</v>
      </c>
      <c r="U1204" t="s">
        <v>25</v>
      </c>
      <c r="V1204" t="s">
        <v>70</v>
      </c>
    </row>
    <row r="1205" spans="1:22" x14ac:dyDescent="0.35">
      <c r="A1205">
        <v>146</v>
      </c>
      <c r="B1205">
        <v>176</v>
      </c>
      <c r="C1205">
        <v>3.6</v>
      </c>
      <c r="D1205">
        <v>8</v>
      </c>
      <c r="E1205">
        <v>0</v>
      </c>
      <c r="F1205">
        <v>5</v>
      </c>
      <c r="G1205">
        <v>146</v>
      </c>
      <c r="H1205">
        <v>0</v>
      </c>
      <c r="I1205">
        <v>1</v>
      </c>
      <c r="J1205" t="s">
        <v>27</v>
      </c>
      <c r="K1205">
        <v>1</v>
      </c>
      <c r="L1205">
        <v>869</v>
      </c>
      <c r="M1205" t="s">
        <v>23</v>
      </c>
      <c r="N1205">
        <v>0.46383996520982801</v>
      </c>
      <c r="O1205">
        <v>0.13527397260273899</v>
      </c>
      <c r="P1205">
        <v>0.65890779781167497</v>
      </c>
      <c r="Q1205">
        <v>4.9006400716409804</v>
      </c>
      <c r="R1205" t="s">
        <v>23</v>
      </c>
      <c r="S1205">
        <v>4.9006400716409804</v>
      </c>
      <c r="T1205" t="s">
        <v>24</v>
      </c>
      <c r="U1205" t="s">
        <v>25</v>
      </c>
      <c r="V1205" t="s">
        <v>70</v>
      </c>
    </row>
    <row r="1206" spans="1:22" x14ac:dyDescent="0.35">
      <c r="A1206">
        <v>146</v>
      </c>
      <c r="B1206">
        <v>176</v>
      </c>
      <c r="C1206">
        <v>3.6</v>
      </c>
      <c r="D1206">
        <v>8</v>
      </c>
      <c r="E1206">
        <v>0</v>
      </c>
      <c r="F1206">
        <v>5</v>
      </c>
      <c r="G1206">
        <v>146</v>
      </c>
      <c r="H1206">
        <v>0</v>
      </c>
      <c r="I1206">
        <v>1</v>
      </c>
      <c r="J1206" t="s">
        <v>22</v>
      </c>
      <c r="K1206">
        <v>2</v>
      </c>
      <c r="L1206">
        <v>861</v>
      </c>
      <c r="M1206">
        <v>66.087820669601399</v>
      </c>
      <c r="N1206">
        <v>0.45191311168853499</v>
      </c>
      <c r="O1206">
        <v>0.123878568757399</v>
      </c>
      <c r="P1206">
        <v>0.90017369111803702</v>
      </c>
      <c r="Q1206">
        <v>4.8691323337129901</v>
      </c>
      <c r="R1206" t="s">
        <v>23</v>
      </c>
      <c r="S1206">
        <v>4.8691323337129901</v>
      </c>
      <c r="T1206" t="s">
        <v>24</v>
      </c>
      <c r="U1206" t="s">
        <v>25</v>
      </c>
      <c r="V1206" t="s">
        <v>70</v>
      </c>
    </row>
    <row r="1207" spans="1:22" x14ac:dyDescent="0.35">
      <c r="A1207">
        <v>146</v>
      </c>
      <c r="B1207">
        <v>176</v>
      </c>
      <c r="C1207">
        <v>3.6</v>
      </c>
      <c r="D1207">
        <v>8</v>
      </c>
      <c r="E1207">
        <v>0</v>
      </c>
      <c r="F1207">
        <v>5</v>
      </c>
      <c r="G1207">
        <v>146</v>
      </c>
      <c r="H1207">
        <v>0</v>
      </c>
      <c r="I1207">
        <v>1</v>
      </c>
      <c r="J1207" t="s">
        <v>27</v>
      </c>
      <c r="K1207">
        <v>2</v>
      </c>
      <c r="L1207">
        <v>861</v>
      </c>
      <c r="M1207" t="s">
        <v>23</v>
      </c>
      <c r="N1207">
        <v>0.46077951728636601</v>
      </c>
      <c r="O1207">
        <v>0.136415525114155</v>
      </c>
      <c r="P1207">
        <v>0.66058071986579103</v>
      </c>
      <c r="Q1207">
        <v>4.8308197335842102</v>
      </c>
      <c r="R1207" t="s">
        <v>23</v>
      </c>
      <c r="S1207">
        <v>4.8308197335842102</v>
      </c>
      <c r="T1207" t="s">
        <v>24</v>
      </c>
      <c r="U1207" t="s">
        <v>25</v>
      </c>
      <c r="V1207" t="s">
        <v>70</v>
      </c>
    </row>
    <row r="1208" spans="1:22" x14ac:dyDescent="0.35">
      <c r="A1208">
        <v>146</v>
      </c>
      <c r="B1208">
        <v>176</v>
      </c>
      <c r="C1208">
        <v>3.6</v>
      </c>
      <c r="D1208">
        <v>8</v>
      </c>
      <c r="E1208">
        <v>0</v>
      </c>
      <c r="F1208">
        <v>5</v>
      </c>
      <c r="G1208">
        <v>146</v>
      </c>
      <c r="H1208">
        <v>0</v>
      </c>
      <c r="I1208">
        <v>1</v>
      </c>
      <c r="J1208" t="s">
        <v>22</v>
      </c>
      <c r="K1208">
        <v>3</v>
      </c>
      <c r="L1208">
        <v>851</v>
      </c>
      <c r="M1208">
        <v>63.8525178087177</v>
      </c>
      <c r="N1208">
        <v>0.44257449340086102</v>
      </c>
      <c r="O1208">
        <v>0.119684256427542</v>
      </c>
      <c r="P1208">
        <v>0.90253671526464696</v>
      </c>
      <c r="Q1208">
        <v>4.8488383129306101</v>
      </c>
      <c r="R1208" t="s">
        <v>23</v>
      </c>
      <c r="S1208">
        <v>4.8488383129306101</v>
      </c>
      <c r="T1208" t="s">
        <v>24</v>
      </c>
      <c r="U1208" t="s">
        <v>25</v>
      </c>
      <c r="V1208" t="s">
        <v>70</v>
      </c>
    </row>
    <row r="1209" spans="1:22" x14ac:dyDescent="0.35">
      <c r="A1209">
        <v>146</v>
      </c>
      <c r="B1209">
        <v>176</v>
      </c>
      <c r="C1209">
        <v>3.6</v>
      </c>
      <c r="D1209">
        <v>8</v>
      </c>
      <c r="E1209">
        <v>0</v>
      </c>
      <c r="F1209">
        <v>5</v>
      </c>
      <c r="G1209">
        <v>146</v>
      </c>
      <c r="H1209">
        <v>0</v>
      </c>
      <c r="I1209">
        <v>1</v>
      </c>
      <c r="J1209" t="s">
        <v>27</v>
      </c>
      <c r="K1209">
        <v>3</v>
      </c>
      <c r="L1209">
        <v>851</v>
      </c>
      <c r="M1209" t="s">
        <v>23</v>
      </c>
      <c r="N1209">
        <v>0.45524298760600101</v>
      </c>
      <c r="O1209">
        <v>0.13527397260273899</v>
      </c>
      <c r="P1209">
        <v>0.66769600064101398</v>
      </c>
      <c r="Q1209">
        <v>4.7407620662563001</v>
      </c>
      <c r="R1209" t="s">
        <v>23</v>
      </c>
      <c r="S1209">
        <v>4.7407620662563001</v>
      </c>
      <c r="T1209" t="s">
        <v>24</v>
      </c>
      <c r="U1209" t="s">
        <v>25</v>
      </c>
      <c r="V1209" t="s">
        <v>70</v>
      </c>
    </row>
    <row r="1210" spans="1:22" x14ac:dyDescent="0.35">
      <c r="A1210">
        <v>146</v>
      </c>
      <c r="B1210">
        <v>176</v>
      </c>
      <c r="C1210">
        <v>3.6</v>
      </c>
      <c r="D1210">
        <v>8</v>
      </c>
      <c r="E1210">
        <v>0</v>
      </c>
      <c r="F1210">
        <v>5</v>
      </c>
      <c r="G1210">
        <v>146</v>
      </c>
      <c r="H1210">
        <v>0</v>
      </c>
      <c r="I1210">
        <v>1</v>
      </c>
      <c r="J1210" t="s">
        <v>22</v>
      </c>
      <c r="K1210">
        <v>4</v>
      </c>
      <c r="L1210">
        <v>856</v>
      </c>
      <c r="M1210">
        <v>62.7326337654669</v>
      </c>
      <c r="N1210">
        <v>0.44341144298367402</v>
      </c>
      <c r="O1210">
        <v>0.117801063647075</v>
      </c>
      <c r="P1210">
        <v>0.90007024347449804</v>
      </c>
      <c r="Q1210">
        <v>4.80467567995401</v>
      </c>
      <c r="R1210" t="s">
        <v>23</v>
      </c>
      <c r="S1210">
        <v>4.80467567995401</v>
      </c>
      <c r="T1210" t="s">
        <v>24</v>
      </c>
      <c r="U1210" t="s">
        <v>25</v>
      </c>
      <c r="V1210" t="s">
        <v>70</v>
      </c>
    </row>
    <row r="1211" spans="1:22" x14ac:dyDescent="0.35">
      <c r="A1211">
        <v>146</v>
      </c>
      <c r="B1211">
        <v>176</v>
      </c>
      <c r="C1211">
        <v>3.6</v>
      </c>
      <c r="D1211">
        <v>8</v>
      </c>
      <c r="E1211">
        <v>0</v>
      </c>
      <c r="F1211">
        <v>5</v>
      </c>
      <c r="G1211">
        <v>146</v>
      </c>
      <c r="H1211">
        <v>0</v>
      </c>
      <c r="I1211">
        <v>1</v>
      </c>
      <c r="J1211" t="s">
        <v>27</v>
      </c>
      <c r="K1211">
        <v>4</v>
      </c>
      <c r="L1211">
        <v>856</v>
      </c>
      <c r="M1211" t="s">
        <v>23</v>
      </c>
      <c r="N1211">
        <v>0.46332354859752101</v>
      </c>
      <c r="O1211">
        <v>0.14840182648401801</v>
      </c>
      <c r="P1211">
        <v>0.65342667771377805</v>
      </c>
      <c r="Q1211">
        <v>5.0703852224817698</v>
      </c>
      <c r="R1211" t="s">
        <v>23</v>
      </c>
      <c r="S1211">
        <v>5.0703852224817698</v>
      </c>
      <c r="T1211" t="s">
        <v>24</v>
      </c>
      <c r="U1211" t="s">
        <v>25</v>
      </c>
      <c r="V1211" t="s">
        <v>70</v>
      </c>
    </row>
    <row r="1212" spans="1:22" x14ac:dyDescent="0.35">
      <c r="A1212">
        <v>146</v>
      </c>
      <c r="B1212">
        <v>176</v>
      </c>
      <c r="C1212">
        <v>3.6</v>
      </c>
      <c r="D1212">
        <v>8</v>
      </c>
      <c r="E1212">
        <v>0</v>
      </c>
      <c r="F1212">
        <v>5</v>
      </c>
      <c r="G1212">
        <v>146</v>
      </c>
      <c r="H1212">
        <v>0</v>
      </c>
      <c r="I1212">
        <v>1.25</v>
      </c>
      <c r="J1212" t="s">
        <v>22</v>
      </c>
      <c r="K1212">
        <v>0</v>
      </c>
      <c r="L1212">
        <v>845</v>
      </c>
      <c r="M1212">
        <v>66.214928957198495</v>
      </c>
      <c r="N1212">
        <v>0.44214252599873</v>
      </c>
      <c r="O1212">
        <v>0.124120320871764</v>
      </c>
      <c r="P1212">
        <v>0.91016859099314495</v>
      </c>
      <c r="Q1212">
        <v>4.8607754581340501</v>
      </c>
      <c r="R1212" t="s">
        <v>23</v>
      </c>
      <c r="S1212">
        <v>4.8607754581340501</v>
      </c>
      <c r="T1212" t="s">
        <v>24</v>
      </c>
      <c r="U1212" t="s">
        <v>25</v>
      </c>
      <c r="V1212" t="s">
        <v>70</v>
      </c>
    </row>
    <row r="1213" spans="1:22" x14ac:dyDescent="0.35">
      <c r="A1213">
        <v>146</v>
      </c>
      <c r="B1213">
        <v>176</v>
      </c>
      <c r="C1213">
        <v>3.6</v>
      </c>
      <c r="D1213">
        <v>8</v>
      </c>
      <c r="E1213">
        <v>0</v>
      </c>
      <c r="F1213">
        <v>5</v>
      </c>
      <c r="G1213">
        <v>146</v>
      </c>
      <c r="H1213">
        <v>0</v>
      </c>
      <c r="I1213">
        <v>1.25</v>
      </c>
      <c r="J1213" t="s">
        <v>27</v>
      </c>
      <c r="K1213">
        <v>0</v>
      </c>
      <c r="L1213">
        <v>845</v>
      </c>
      <c r="M1213" t="s">
        <v>23</v>
      </c>
      <c r="N1213">
        <v>0.45718906283974697</v>
      </c>
      <c r="O1213">
        <v>0.14783105022831</v>
      </c>
      <c r="P1213">
        <v>0.66094261042595803</v>
      </c>
      <c r="Q1213">
        <v>4.9452377294973804</v>
      </c>
      <c r="R1213" t="s">
        <v>23</v>
      </c>
      <c r="S1213">
        <v>4.9452377294973804</v>
      </c>
      <c r="T1213" t="s">
        <v>24</v>
      </c>
      <c r="U1213" t="s">
        <v>25</v>
      </c>
      <c r="V1213" t="s">
        <v>70</v>
      </c>
    </row>
    <row r="1214" spans="1:22" x14ac:dyDescent="0.35">
      <c r="A1214">
        <v>146</v>
      </c>
      <c r="B1214">
        <v>176</v>
      </c>
      <c r="C1214">
        <v>3.6</v>
      </c>
      <c r="D1214">
        <v>8</v>
      </c>
      <c r="E1214">
        <v>0</v>
      </c>
      <c r="F1214">
        <v>5</v>
      </c>
      <c r="G1214">
        <v>146</v>
      </c>
      <c r="H1214">
        <v>0</v>
      </c>
      <c r="I1214">
        <v>1.25</v>
      </c>
      <c r="J1214" t="s">
        <v>22</v>
      </c>
      <c r="K1214">
        <v>1</v>
      </c>
      <c r="L1214">
        <v>862</v>
      </c>
      <c r="M1214">
        <v>64.269589074999701</v>
      </c>
      <c r="N1214">
        <v>0.449973707905163</v>
      </c>
      <c r="O1214">
        <v>0.120412231799526</v>
      </c>
      <c r="P1214">
        <v>0.90313990756277196</v>
      </c>
      <c r="Q1214">
        <v>4.85148325082349</v>
      </c>
      <c r="R1214" t="s">
        <v>23</v>
      </c>
      <c r="S1214">
        <v>4.85148325082349</v>
      </c>
      <c r="T1214" t="s">
        <v>24</v>
      </c>
      <c r="U1214" t="s">
        <v>25</v>
      </c>
      <c r="V1214" t="s">
        <v>70</v>
      </c>
    </row>
    <row r="1215" spans="1:22" x14ac:dyDescent="0.35">
      <c r="A1215">
        <v>146</v>
      </c>
      <c r="B1215">
        <v>176</v>
      </c>
      <c r="C1215">
        <v>3.6</v>
      </c>
      <c r="D1215">
        <v>8</v>
      </c>
      <c r="E1215">
        <v>0</v>
      </c>
      <c r="F1215">
        <v>5</v>
      </c>
      <c r="G1215">
        <v>146</v>
      </c>
      <c r="H1215">
        <v>0</v>
      </c>
      <c r="I1215">
        <v>1.25</v>
      </c>
      <c r="J1215" t="s">
        <v>27</v>
      </c>
      <c r="K1215">
        <v>1</v>
      </c>
      <c r="L1215">
        <v>862</v>
      </c>
      <c r="M1215" t="s">
        <v>23</v>
      </c>
      <c r="N1215">
        <v>0.46621276364427</v>
      </c>
      <c r="O1215">
        <v>0.139269406392694</v>
      </c>
      <c r="P1215">
        <v>0.660179553449735</v>
      </c>
      <c r="Q1215">
        <v>4.79784549149052</v>
      </c>
      <c r="R1215" t="s">
        <v>23</v>
      </c>
      <c r="S1215">
        <v>4.79784549149052</v>
      </c>
      <c r="T1215" t="s">
        <v>24</v>
      </c>
      <c r="U1215" t="s">
        <v>25</v>
      </c>
      <c r="V1215" t="s">
        <v>70</v>
      </c>
    </row>
    <row r="1216" spans="1:22" x14ac:dyDescent="0.35">
      <c r="A1216">
        <v>146</v>
      </c>
      <c r="B1216">
        <v>176</v>
      </c>
      <c r="C1216">
        <v>3.6</v>
      </c>
      <c r="D1216">
        <v>8</v>
      </c>
      <c r="E1216">
        <v>0</v>
      </c>
      <c r="F1216">
        <v>5</v>
      </c>
      <c r="G1216">
        <v>146</v>
      </c>
      <c r="H1216">
        <v>0</v>
      </c>
      <c r="I1216">
        <v>1.25</v>
      </c>
      <c r="J1216" t="s">
        <v>22</v>
      </c>
      <c r="K1216">
        <v>2</v>
      </c>
      <c r="L1216">
        <v>851</v>
      </c>
      <c r="M1216">
        <v>61.310629815010898</v>
      </c>
      <c r="N1216">
        <v>0.438539901808355</v>
      </c>
      <c r="O1216">
        <v>0.114617520739347</v>
      </c>
      <c r="P1216">
        <v>0.90923685152798495</v>
      </c>
      <c r="Q1216">
        <v>4.7853465096917596</v>
      </c>
      <c r="R1216" t="s">
        <v>23</v>
      </c>
      <c r="S1216">
        <v>4.7853465096917596</v>
      </c>
      <c r="T1216" t="s">
        <v>24</v>
      </c>
      <c r="U1216" t="s">
        <v>25</v>
      </c>
      <c r="V1216" t="s">
        <v>70</v>
      </c>
    </row>
    <row r="1217" spans="1:22" x14ac:dyDescent="0.35">
      <c r="A1217">
        <v>146</v>
      </c>
      <c r="B1217">
        <v>176</v>
      </c>
      <c r="C1217">
        <v>3.6</v>
      </c>
      <c r="D1217">
        <v>8</v>
      </c>
      <c r="E1217">
        <v>0</v>
      </c>
      <c r="F1217">
        <v>5</v>
      </c>
      <c r="G1217">
        <v>146</v>
      </c>
      <c r="H1217">
        <v>0</v>
      </c>
      <c r="I1217">
        <v>1.25</v>
      </c>
      <c r="J1217" t="s">
        <v>27</v>
      </c>
      <c r="K1217">
        <v>2</v>
      </c>
      <c r="L1217">
        <v>851</v>
      </c>
      <c r="M1217" t="s">
        <v>23</v>
      </c>
      <c r="N1217">
        <v>0.45230756686236101</v>
      </c>
      <c r="O1217">
        <v>0.13984018264840101</v>
      </c>
      <c r="P1217">
        <v>0.66309788801596803</v>
      </c>
      <c r="Q1217">
        <v>4.97946001249597</v>
      </c>
      <c r="R1217" t="s">
        <v>23</v>
      </c>
      <c r="S1217">
        <v>4.97946001249597</v>
      </c>
      <c r="T1217" t="s">
        <v>24</v>
      </c>
      <c r="U1217" t="s">
        <v>25</v>
      </c>
      <c r="V1217" t="s">
        <v>70</v>
      </c>
    </row>
    <row r="1218" spans="1:22" x14ac:dyDescent="0.35">
      <c r="A1218">
        <v>146</v>
      </c>
      <c r="B1218">
        <v>176</v>
      </c>
      <c r="C1218">
        <v>3.6</v>
      </c>
      <c r="D1218">
        <v>8</v>
      </c>
      <c r="E1218">
        <v>0</v>
      </c>
      <c r="F1218">
        <v>5</v>
      </c>
      <c r="G1218">
        <v>146</v>
      </c>
      <c r="H1218">
        <v>0</v>
      </c>
      <c r="I1218">
        <v>1.25</v>
      </c>
      <c r="J1218" t="s">
        <v>22</v>
      </c>
      <c r="K1218">
        <v>3</v>
      </c>
      <c r="L1218">
        <v>852</v>
      </c>
      <c r="M1218">
        <v>56.591327771297998</v>
      </c>
      <c r="N1218">
        <v>0.43460935483897101</v>
      </c>
      <c r="O1218">
        <v>0.105958381229566</v>
      </c>
      <c r="P1218">
        <v>0.90769978769818604</v>
      </c>
      <c r="Q1218">
        <v>4.6744031074945802</v>
      </c>
      <c r="R1218" t="s">
        <v>23</v>
      </c>
      <c r="S1218">
        <v>4.6744031074945802</v>
      </c>
      <c r="T1218" t="s">
        <v>24</v>
      </c>
      <c r="U1218" t="s">
        <v>25</v>
      </c>
      <c r="V1218" t="s">
        <v>70</v>
      </c>
    </row>
    <row r="1219" spans="1:22" x14ac:dyDescent="0.35">
      <c r="A1219">
        <v>146</v>
      </c>
      <c r="B1219">
        <v>176</v>
      </c>
      <c r="C1219">
        <v>3.6</v>
      </c>
      <c r="D1219">
        <v>8</v>
      </c>
      <c r="E1219">
        <v>0</v>
      </c>
      <c r="F1219">
        <v>5</v>
      </c>
      <c r="G1219">
        <v>146</v>
      </c>
      <c r="H1219">
        <v>0</v>
      </c>
      <c r="I1219">
        <v>1.25</v>
      </c>
      <c r="J1219" t="s">
        <v>27</v>
      </c>
      <c r="K1219">
        <v>3</v>
      </c>
      <c r="L1219">
        <v>852</v>
      </c>
      <c r="M1219" t="s">
        <v>23</v>
      </c>
      <c r="N1219">
        <v>0.44780658838878001</v>
      </c>
      <c r="O1219">
        <v>0.12899543378995401</v>
      </c>
      <c r="P1219">
        <v>0.67494529396606895</v>
      </c>
      <c r="Q1219">
        <v>4.8903561787223397</v>
      </c>
      <c r="R1219" t="s">
        <v>23</v>
      </c>
      <c r="S1219">
        <v>4.8903561787223397</v>
      </c>
      <c r="T1219" t="s">
        <v>24</v>
      </c>
      <c r="U1219" t="s">
        <v>25</v>
      </c>
      <c r="V1219" t="s">
        <v>70</v>
      </c>
    </row>
    <row r="1220" spans="1:22" x14ac:dyDescent="0.35">
      <c r="A1220">
        <v>146</v>
      </c>
      <c r="B1220">
        <v>176</v>
      </c>
      <c r="C1220">
        <v>3.6</v>
      </c>
      <c r="D1220">
        <v>8</v>
      </c>
      <c r="E1220">
        <v>0</v>
      </c>
      <c r="F1220">
        <v>5</v>
      </c>
      <c r="G1220">
        <v>146</v>
      </c>
      <c r="H1220">
        <v>0</v>
      </c>
      <c r="I1220">
        <v>1.25</v>
      </c>
      <c r="J1220" t="s">
        <v>22</v>
      </c>
      <c r="K1220">
        <v>4</v>
      </c>
      <c r="L1220">
        <v>856</v>
      </c>
      <c r="M1220">
        <v>59.607687325362498</v>
      </c>
      <c r="N1220">
        <v>0.44217200631169801</v>
      </c>
      <c r="O1220">
        <v>0.11179368848165</v>
      </c>
      <c r="P1220">
        <v>0.90322730186283195</v>
      </c>
      <c r="Q1220">
        <v>4.7423298699022602</v>
      </c>
      <c r="R1220" t="s">
        <v>23</v>
      </c>
      <c r="S1220">
        <v>4.7423298699022602</v>
      </c>
      <c r="T1220" t="s">
        <v>24</v>
      </c>
      <c r="U1220" t="s">
        <v>25</v>
      </c>
      <c r="V1220" t="s">
        <v>70</v>
      </c>
    </row>
    <row r="1221" spans="1:22" x14ac:dyDescent="0.35">
      <c r="A1221">
        <v>146</v>
      </c>
      <c r="B1221">
        <v>176</v>
      </c>
      <c r="C1221">
        <v>3.6</v>
      </c>
      <c r="D1221">
        <v>8</v>
      </c>
      <c r="E1221">
        <v>0</v>
      </c>
      <c r="F1221">
        <v>5</v>
      </c>
      <c r="G1221">
        <v>146</v>
      </c>
      <c r="H1221">
        <v>0</v>
      </c>
      <c r="I1221">
        <v>1.25</v>
      </c>
      <c r="J1221" t="s">
        <v>27</v>
      </c>
      <c r="K1221">
        <v>4</v>
      </c>
      <c r="L1221">
        <v>856</v>
      </c>
      <c r="M1221" t="s">
        <v>23</v>
      </c>
      <c r="N1221">
        <v>0.46155957816916698</v>
      </c>
      <c r="O1221">
        <v>0.138698630136986</v>
      </c>
      <c r="P1221">
        <v>0.66106854778107804</v>
      </c>
      <c r="Q1221">
        <v>4.6953333365423999</v>
      </c>
      <c r="R1221" t="s">
        <v>23</v>
      </c>
      <c r="S1221">
        <v>4.6953333365423999</v>
      </c>
      <c r="T1221" t="s">
        <v>24</v>
      </c>
      <c r="U1221" t="s">
        <v>25</v>
      </c>
      <c r="V1221" t="s">
        <v>70</v>
      </c>
    </row>
    <row r="1222" spans="1:22" x14ac:dyDescent="0.35">
      <c r="A1222">
        <v>146</v>
      </c>
      <c r="B1222">
        <v>176</v>
      </c>
      <c r="C1222">
        <v>3.6</v>
      </c>
      <c r="D1222">
        <v>8</v>
      </c>
      <c r="E1222">
        <v>0</v>
      </c>
      <c r="F1222">
        <v>5</v>
      </c>
      <c r="G1222">
        <v>146</v>
      </c>
      <c r="H1222">
        <v>0</v>
      </c>
      <c r="I1222">
        <v>1.5</v>
      </c>
      <c r="J1222" t="s">
        <v>22</v>
      </c>
      <c r="K1222">
        <v>0</v>
      </c>
      <c r="L1222">
        <v>836</v>
      </c>
      <c r="M1222">
        <v>62.517147649239199</v>
      </c>
      <c r="N1222">
        <v>0.432411048636411</v>
      </c>
      <c r="O1222">
        <v>0.117204121818948</v>
      </c>
      <c r="P1222">
        <v>0.91147004946975796</v>
      </c>
      <c r="Q1222">
        <v>4.7709240750641904</v>
      </c>
      <c r="R1222" t="s">
        <v>23</v>
      </c>
      <c r="S1222">
        <v>4.7709240750641904</v>
      </c>
      <c r="T1222" t="s">
        <v>24</v>
      </c>
      <c r="U1222" t="s">
        <v>25</v>
      </c>
      <c r="V1222" t="s">
        <v>70</v>
      </c>
    </row>
    <row r="1223" spans="1:22" x14ac:dyDescent="0.35">
      <c r="A1223">
        <v>146</v>
      </c>
      <c r="B1223">
        <v>176</v>
      </c>
      <c r="C1223">
        <v>3.6</v>
      </c>
      <c r="D1223">
        <v>8</v>
      </c>
      <c r="E1223">
        <v>0</v>
      </c>
      <c r="F1223">
        <v>5</v>
      </c>
      <c r="G1223">
        <v>146</v>
      </c>
      <c r="H1223">
        <v>0</v>
      </c>
      <c r="I1223">
        <v>1.5</v>
      </c>
      <c r="J1223" t="s">
        <v>27</v>
      </c>
      <c r="K1223">
        <v>0</v>
      </c>
      <c r="L1223">
        <v>836</v>
      </c>
      <c r="M1223" t="s">
        <v>23</v>
      </c>
      <c r="N1223">
        <v>0.43907099369428099</v>
      </c>
      <c r="O1223">
        <v>0.12671232876712299</v>
      </c>
      <c r="P1223">
        <v>0.680114592079757</v>
      </c>
      <c r="Q1223">
        <v>4.6799220247480102</v>
      </c>
      <c r="R1223" t="s">
        <v>23</v>
      </c>
      <c r="S1223">
        <v>4.6799220247480102</v>
      </c>
      <c r="T1223" t="s">
        <v>24</v>
      </c>
      <c r="U1223" t="s">
        <v>25</v>
      </c>
      <c r="V1223" t="s">
        <v>70</v>
      </c>
    </row>
    <row r="1224" spans="1:22" x14ac:dyDescent="0.35">
      <c r="A1224">
        <v>146</v>
      </c>
      <c r="B1224">
        <v>176</v>
      </c>
      <c r="C1224">
        <v>3.6</v>
      </c>
      <c r="D1224">
        <v>8</v>
      </c>
      <c r="E1224">
        <v>0</v>
      </c>
      <c r="F1224">
        <v>5</v>
      </c>
      <c r="G1224">
        <v>146</v>
      </c>
      <c r="H1224">
        <v>0</v>
      </c>
      <c r="I1224">
        <v>1.5</v>
      </c>
      <c r="J1224" t="s">
        <v>22</v>
      </c>
      <c r="K1224">
        <v>1</v>
      </c>
      <c r="L1224">
        <v>832</v>
      </c>
      <c r="M1224">
        <v>59.352044937193803</v>
      </c>
      <c r="N1224">
        <v>0.42710732101736898</v>
      </c>
      <c r="O1224">
        <v>0.111258647119648</v>
      </c>
      <c r="P1224">
        <v>0.91700426748007702</v>
      </c>
      <c r="Q1224">
        <v>4.7527939091654199</v>
      </c>
      <c r="R1224" t="s">
        <v>23</v>
      </c>
      <c r="S1224">
        <v>4.7527939091654199</v>
      </c>
      <c r="T1224" t="s">
        <v>24</v>
      </c>
      <c r="U1224" t="s">
        <v>25</v>
      </c>
      <c r="V1224" t="s">
        <v>70</v>
      </c>
    </row>
    <row r="1225" spans="1:22" x14ac:dyDescent="0.35">
      <c r="A1225">
        <v>146</v>
      </c>
      <c r="B1225">
        <v>176</v>
      </c>
      <c r="C1225">
        <v>3.6</v>
      </c>
      <c r="D1225">
        <v>8</v>
      </c>
      <c r="E1225">
        <v>0</v>
      </c>
      <c r="F1225">
        <v>5</v>
      </c>
      <c r="G1225">
        <v>146</v>
      </c>
      <c r="H1225">
        <v>0</v>
      </c>
      <c r="I1225">
        <v>1.5</v>
      </c>
      <c r="J1225" t="s">
        <v>27</v>
      </c>
      <c r="K1225">
        <v>1</v>
      </c>
      <c r="L1225">
        <v>832</v>
      </c>
      <c r="M1225" t="s">
        <v>23</v>
      </c>
      <c r="N1225">
        <v>0.435942596216568</v>
      </c>
      <c r="O1225">
        <v>0.12842465753424601</v>
      </c>
      <c r="P1225">
        <v>0.68336907707536598</v>
      </c>
      <c r="Q1225">
        <v>4.6283555472469597</v>
      </c>
      <c r="R1225" t="s">
        <v>23</v>
      </c>
      <c r="S1225">
        <v>4.6283555472469597</v>
      </c>
      <c r="T1225" t="s">
        <v>24</v>
      </c>
      <c r="U1225" t="s">
        <v>25</v>
      </c>
      <c r="V1225" t="s">
        <v>70</v>
      </c>
    </row>
    <row r="1226" spans="1:22" x14ac:dyDescent="0.35">
      <c r="A1226">
        <v>146</v>
      </c>
      <c r="B1226">
        <v>176</v>
      </c>
      <c r="C1226">
        <v>3.6</v>
      </c>
      <c r="D1226">
        <v>8</v>
      </c>
      <c r="E1226">
        <v>0</v>
      </c>
      <c r="F1226">
        <v>5</v>
      </c>
      <c r="G1226">
        <v>146</v>
      </c>
      <c r="H1226">
        <v>0</v>
      </c>
      <c r="I1226">
        <v>1.5</v>
      </c>
      <c r="J1226" t="s">
        <v>22</v>
      </c>
      <c r="K1226">
        <v>2</v>
      </c>
      <c r="L1226">
        <v>834</v>
      </c>
      <c r="M1226">
        <v>58.664819890068898</v>
      </c>
      <c r="N1226">
        <v>0.42600665394148002</v>
      </c>
      <c r="O1226">
        <v>0.10970177621553399</v>
      </c>
      <c r="P1226">
        <v>0.91679972072836902</v>
      </c>
      <c r="Q1226">
        <v>4.6991575344051499</v>
      </c>
      <c r="R1226" t="s">
        <v>23</v>
      </c>
      <c r="S1226">
        <v>4.6991575344051499</v>
      </c>
      <c r="T1226" t="s">
        <v>24</v>
      </c>
      <c r="U1226" t="s">
        <v>25</v>
      </c>
      <c r="V1226" t="s">
        <v>70</v>
      </c>
    </row>
    <row r="1227" spans="1:22" x14ac:dyDescent="0.35">
      <c r="A1227">
        <v>146</v>
      </c>
      <c r="B1227">
        <v>176</v>
      </c>
      <c r="C1227">
        <v>3.6</v>
      </c>
      <c r="D1227">
        <v>8</v>
      </c>
      <c r="E1227">
        <v>0</v>
      </c>
      <c r="F1227">
        <v>5</v>
      </c>
      <c r="G1227">
        <v>146</v>
      </c>
      <c r="H1227">
        <v>0</v>
      </c>
      <c r="I1227">
        <v>1.5</v>
      </c>
      <c r="J1227" t="s">
        <v>27</v>
      </c>
      <c r="K1227">
        <v>2</v>
      </c>
      <c r="L1227">
        <v>834</v>
      </c>
      <c r="M1227" t="s">
        <v>23</v>
      </c>
      <c r="N1227">
        <v>0.43583659491193699</v>
      </c>
      <c r="O1227">
        <v>0.130707762557077</v>
      </c>
      <c r="P1227">
        <v>0.67787012318093698</v>
      </c>
      <c r="Q1227">
        <v>4.7388725816243404</v>
      </c>
      <c r="R1227" t="s">
        <v>23</v>
      </c>
      <c r="S1227">
        <v>4.7388725816243404</v>
      </c>
      <c r="T1227" t="s">
        <v>24</v>
      </c>
      <c r="U1227" t="s">
        <v>25</v>
      </c>
      <c r="V1227" t="s">
        <v>70</v>
      </c>
    </row>
    <row r="1228" spans="1:22" x14ac:dyDescent="0.35">
      <c r="A1228">
        <v>146</v>
      </c>
      <c r="B1228">
        <v>176</v>
      </c>
      <c r="C1228">
        <v>3.6</v>
      </c>
      <c r="D1228">
        <v>8</v>
      </c>
      <c r="E1228">
        <v>0</v>
      </c>
      <c r="F1228">
        <v>5</v>
      </c>
      <c r="G1228">
        <v>146</v>
      </c>
      <c r="H1228">
        <v>0</v>
      </c>
      <c r="I1228">
        <v>1.5</v>
      </c>
      <c r="J1228" t="s">
        <v>22</v>
      </c>
      <c r="K1228">
        <v>3</v>
      </c>
      <c r="L1228">
        <v>834</v>
      </c>
      <c r="M1228">
        <v>54.493337597803702</v>
      </c>
      <c r="N1228">
        <v>0.41950670001138601</v>
      </c>
      <c r="O1228">
        <v>0.10199344728445001</v>
      </c>
      <c r="P1228">
        <v>0.91618679618596099</v>
      </c>
      <c r="Q1228">
        <v>4.6268186225755104</v>
      </c>
      <c r="R1228" t="s">
        <v>23</v>
      </c>
      <c r="S1228">
        <v>4.6268186225755104</v>
      </c>
      <c r="T1228" t="s">
        <v>24</v>
      </c>
      <c r="U1228" t="s">
        <v>25</v>
      </c>
      <c r="V1228" t="s">
        <v>70</v>
      </c>
    </row>
    <row r="1229" spans="1:22" x14ac:dyDescent="0.35">
      <c r="A1229">
        <v>146</v>
      </c>
      <c r="B1229">
        <v>176</v>
      </c>
      <c r="C1229">
        <v>3.6</v>
      </c>
      <c r="D1229">
        <v>8</v>
      </c>
      <c r="E1229">
        <v>0</v>
      </c>
      <c r="F1229">
        <v>5</v>
      </c>
      <c r="G1229">
        <v>146</v>
      </c>
      <c r="H1229">
        <v>0</v>
      </c>
      <c r="I1229">
        <v>1.5</v>
      </c>
      <c r="J1229" t="s">
        <v>27</v>
      </c>
      <c r="K1229">
        <v>3</v>
      </c>
      <c r="L1229">
        <v>834</v>
      </c>
      <c r="M1229" t="s">
        <v>23</v>
      </c>
      <c r="N1229">
        <v>0.42459773863883399</v>
      </c>
      <c r="O1229">
        <v>0.10844748858447401</v>
      </c>
      <c r="P1229">
        <v>0.69953821434640595</v>
      </c>
      <c r="Q1229">
        <v>4.2674009443753897</v>
      </c>
      <c r="R1229" t="s">
        <v>23</v>
      </c>
      <c r="S1229">
        <v>4.2674009443753897</v>
      </c>
      <c r="T1229" t="s">
        <v>24</v>
      </c>
      <c r="U1229" t="s">
        <v>25</v>
      </c>
      <c r="V1229" t="s">
        <v>70</v>
      </c>
    </row>
    <row r="1230" spans="1:22" x14ac:dyDescent="0.35">
      <c r="A1230">
        <v>146</v>
      </c>
      <c r="B1230">
        <v>176</v>
      </c>
      <c r="C1230">
        <v>3.6</v>
      </c>
      <c r="D1230">
        <v>8</v>
      </c>
      <c r="E1230">
        <v>0</v>
      </c>
      <c r="F1230">
        <v>5</v>
      </c>
      <c r="G1230">
        <v>146</v>
      </c>
      <c r="H1230">
        <v>0</v>
      </c>
      <c r="I1230">
        <v>1.5</v>
      </c>
      <c r="J1230" t="s">
        <v>22</v>
      </c>
      <c r="K1230">
        <v>4</v>
      </c>
      <c r="L1230">
        <v>842</v>
      </c>
      <c r="M1230">
        <v>64.201674744950495</v>
      </c>
      <c r="N1230">
        <v>0.43764430541207</v>
      </c>
      <c r="O1230">
        <v>0.120334655632757</v>
      </c>
      <c r="P1230">
        <v>0.912081086373281</v>
      </c>
      <c r="Q1230">
        <v>4.8424142940134001</v>
      </c>
      <c r="R1230" t="s">
        <v>23</v>
      </c>
      <c r="S1230">
        <v>4.8424142940134001</v>
      </c>
      <c r="T1230" t="s">
        <v>24</v>
      </c>
      <c r="U1230" t="s">
        <v>25</v>
      </c>
      <c r="V1230" t="s">
        <v>70</v>
      </c>
    </row>
    <row r="1231" spans="1:22" x14ac:dyDescent="0.35">
      <c r="A1231">
        <v>146</v>
      </c>
      <c r="B1231">
        <v>176</v>
      </c>
      <c r="C1231">
        <v>3.6</v>
      </c>
      <c r="D1231">
        <v>8</v>
      </c>
      <c r="E1231">
        <v>0</v>
      </c>
      <c r="F1231">
        <v>5</v>
      </c>
      <c r="G1231">
        <v>146</v>
      </c>
      <c r="H1231">
        <v>0</v>
      </c>
      <c r="I1231">
        <v>1.5</v>
      </c>
      <c r="J1231" t="s">
        <v>27</v>
      </c>
      <c r="K1231">
        <v>4</v>
      </c>
      <c r="L1231">
        <v>842</v>
      </c>
      <c r="M1231" t="s">
        <v>23</v>
      </c>
      <c r="N1231">
        <v>0.44563492063492</v>
      </c>
      <c r="O1231">
        <v>0.130136986301369</v>
      </c>
      <c r="P1231">
        <v>0.67449843061759296</v>
      </c>
      <c r="Q1231">
        <v>4.7817516189929403</v>
      </c>
      <c r="R1231" t="s">
        <v>23</v>
      </c>
      <c r="S1231">
        <v>4.7817516189929403</v>
      </c>
      <c r="T1231" t="s">
        <v>24</v>
      </c>
      <c r="U1231" t="s">
        <v>25</v>
      </c>
      <c r="V1231" t="s">
        <v>70</v>
      </c>
    </row>
    <row r="1232" spans="1:22" x14ac:dyDescent="0.35">
      <c r="A1232">
        <v>146</v>
      </c>
      <c r="B1232">
        <v>176</v>
      </c>
      <c r="C1232">
        <v>3.6</v>
      </c>
      <c r="D1232">
        <v>8</v>
      </c>
      <c r="E1232">
        <v>0</v>
      </c>
      <c r="F1232">
        <v>5</v>
      </c>
      <c r="G1232">
        <v>146</v>
      </c>
      <c r="H1232">
        <v>0</v>
      </c>
      <c r="I1232">
        <v>1.75</v>
      </c>
      <c r="J1232" t="s">
        <v>22</v>
      </c>
      <c r="K1232">
        <v>0</v>
      </c>
      <c r="L1232">
        <v>839</v>
      </c>
      <c r="M1232">
        <v>56.593609440460803</v>
      </c>
      <c r="N1232">
        <v>0.42601967383473399</v>
      </c>
      <c r="O1232">
        <v>0.10619117757836601</v>
      </c>
      <c r="P1232">
        <v>0.91254731116259402</v>
      </c>
      <c r="Q1232">
        <v>4.6401931067049302</v>
      </c>
      <c r="R1232" t="s">
        <v>23</v>
      </c>
      <c r="S1232">
        <v>4.6401931067049302</v>
      </c>
      <c r="T1232" t="s">
        <v>24</v>
      </c>
      <c r="U1232" t="s">
        <v>25</v>
      </c>
      <c r="V1232" t="s">
        <v>70</v>
      </c>
    </row>
    <row r="1233" spans="1:22" x14ac:dyDescent="0.35">
      <c r="A1233">
        <v>146</v>
      </c>
      <c r="B1233">
        <v>176</v>
      </c>
      <c r="C1233">
        <v>3.6</v>
      </c>
      <c r="D1233">
        <v>8</v>
      </c>
      <c r="E1233">
        <v>0</v>
      </c>
      <c r="F1233">
        <v>5</v>
      </c>
      <c r="G1233">
        <v>146</v>
      </c>
      <c r="H1233">
        <v>0</v>
      </c>
      <c r="I1233">
        <v>1.75</v>
      </c>
      <c r="J1233" t="s">
        <v>27</v>
      </c>
      <c r="K1233">
        <v>0</v>
      </c>
      <c r="L1233">
        <v>839</v>
      </c>
      <c r="M1233" t="s">
        <v>23</v>
      </c>
      <c r="N1233">
        <v>0.43596705805609898</v>
      </c>
      <c r="O1233">
        <v>0.125</v>
      </c>
      <c r="P1233">
        <v>0.68193027156083397</v>
      </c>
      <c r="Q1233">
        <v>4.7474722383217101</v>
      </c>
      <c r="R1233" t="s">
        <v>23</v>
      </c>
      <c r="S1233">
        <v>4.7474722383217101</v>
      </c>
      <c r="T1233" t="s">
        <v>24</v>
      </c>
      <c r="U1233" t="s">
        <v>25</v>
      </c>
      <c r="V1233" t="s">
        <v>70</v>
      </c>
    </row>
    <row r="1234" spans="1:22" x14ac:dyDescent="0.35">
      <c r="A1234">
        <v>146</v>
      </c>
      <c r="B1234">
        <v>176</v>
      </c>
      <c r="C1234">
        <v>3.6</v>
      </c>
      <c r="D1234">
        <v>8</v>
      </c>
      <c r="E1234">
        <v>0</v>
      </c>
      <c r="F1234">
        <v>5</v>
      </c>
      <c r="G1234">
        <v>146</v>
      </c>
      <c r="H1234">
        <v>0</v>
      </c>
      <c r="I1234">
        <v>1.75</v>
      </c>
      <c r="J1234" t="s">
        <v>22</v>
      </c>
      <c r="K1234">
        <v>1</v>
      </c>
      <c r="L1234">
        <v>833</v>
      </c>
      <c r="M1234">
        <v>56.822535548975402</v>
      </c>
      <c r="N1234">
        <v>0.42355250832508301</v>
      </c>
      <c r="O1234">
        <v>0.106329667297322</v>
      </c>
      <c r="P1234">
        <v>0.92174088321967296</v>
      </c>
      <c r="Q1234">
        <v>4.6806939787229798</v>
      </c>
      <c r="R1234" t="s">
        <v>23</v>
      </c>
      <c r="S1234">
        <v>4.6806939787229798</v>
      </c>
      <c r="T1234" t="s">
        <v>24</v>
      </c>
      <c r="U1234" t="s">
        <v>25</v>
      </c>
      <c r="V1234" t="s">
        <v>70</v>
      </c>
    </row>
    <row r="1235" spans="1:22" x14ac:dyDescent="0.35">
      <c r="A1235">
        <v>146</v>
      </c>
      <c r="B1235">
        <v>176</v>
      </c>
      <c r="C1235">
        <v>3.6</v>
      </c>
      <c r="D1235">
        <v>8</v>
      </c>
      <c r="E1235">
        <v>0</v>
      </c>
      <c r="F1235">
        <v>5</v>
      </c>
      <c r="G1235">
        <v>146</v>
      </c>
      <c r="H1235">
        <v>0</v>
      </c>
      <c r="I1235">
        <v>1.75</v>
      </c>
      <c r="J1235" t="s">
        <v>27</v>
      </c>
      <c r="K1235">
        <v>1</v>
      </c>
      <c r="L1235">
        <v>833</v>
      </c>
      <c r="M1235" t="s">
        <v>23</v>
      </c>
      <c r="N1235">
        <v>0.43511089367253702</v>
      </c>
      <c r="O1235">
        <v>0.12271689497716801</v>
      </c>
      <c r="P1235">
        <v>0.68448942027687198</v>
      </c>
      <c r="Q1235">
        <v>4.6617995805874299</v>
      </c>
      <c r="R1235" t="s">
        <v>23</v>
      </c>
      <c r="S1235">
        <v>4.6617995805874299</v>
      </c>
      <c r="T1235" t="s">
        <v>24</v>
      </c>
      <c r="U1235" t="s">
        <v>25</v>
      </c>
      <c r="V1235" t="s">
        <v>70</v>
      </c>
    </row>
    <row r="1236" spans="1:22" x14ac:dyDescent="0.35">
      <c r="A1236">
        <v>146</v>
      </c>
      <c r="B1236">
        <v>176</v>
      </c>
      <c r="C1236">
        <v>3.6</v>
      </c>
      <c r="D1236">
        <v>8</v>
      </c>
      <c r="E1236">
        <v>0</v>
      </c>
      <c r="F1236">
        <v>5</v>
      </c>
      <c r="G1236">
        <v>146</v>
      </c>
      <c r="H1236">
        <v>0</v>
      </c>
      <c r="I1236">
        <v>1.75</v>
      </c>
      <c r="J1236" t="s">
        <v>22</v>
      </c>
      <c r="K1236">
        <v>2</v>
      </c>
      <c r="L1236">
        <v>831</v>
      </c>
      <c r="M1236">
        <v>51.743346359522803</v>
      </c>
      <c r="N1236">
        <v>0.41674027745627601</v>
      </c>
      <c r="O1236">
        <v>9.6546311206749905E-2</v>
      </c>
      <c r="P1236">
        <v>0.91885332721510204</v>
      </c>
      <c r="Q1236">
        <v>4.5741428825283803</v>
      </c>
      <c r="R1236" t="s">
        <v>23</v>
      </c>
      <c r="S1236">
        <v>4.5741428825283803</v>
      </c>
      <c r="T1236" t="s">
        <v>24</v>
      </c>
      <c r="U1236" t="s">
        <v>25</v>
      </c>
      <c r="V1236" t="s">
        <v>70</v>
      </c>
    </row>
    <row r="1237" spans="1:22" x14ac:dyDescent="0.35">
      <c r="A1237">
        <v>146</v>
      </c>
      <c r="B1237">
        <v>176</v>
      </c>
      <c r="C1237">
        <v>3.6</v>
      </c>
      <c r="D1237">
        <v>8</v>
      </c>
      <c r="E1237">
        <v>0</v>
      </c>
      <c r="F1237">
        <v>5</v>
      </c>
      <c r="G1237">
        <v>146</v>
      </c>
      <c r="H1237">
        <v>0</v>
      </c>
      <c r="I1237">
        <v>1.75</v>
      </c>
      <c r="J1237" t="s">
        <v>27</v>
      </c>
      <c r="K1237">
        <v>2</v>
      </c>
      <c r="L1237">
        <v>831</v>
      </c>
      <c r="M1237" t="s">
        <v>23</v>
      </c>
      <c r="N1237">
        <v>0.42894651011089302</v>
      </c>
      <c r="O1237">
        <v>0.115296803652968</v>
      </c>
      <c r="P1237">
        <v>0.69310062875641998</v>
      </c>
      <c r="Q1237">
        <v>4.7494764589216896</v>
      </c>
      <c r="R1237" t="s">
        <v>23</v>
      </c>
      <c r="S1237">
        <v>4.7494764589216896</v>
      </c>
      <c r="T1237" t="s">
        <v>24</v>
      </c>
      <c r="U1237" t="s">
        <v>25</v>
      </c>
      <c r="V1237" t="s">
        <v>70</v>
      </c>
    </row>
    <row r="1238" spans="1:22" x14ac:dyDescent="0.35">
      <c r="A1238">
        <v>146</v>
      </c>
      <c r="B1238">
        <v>176</v>
      </c>
      <c r="C1238">
        <v>3.6</v>
      </c>
      <c r="D1238">
        <v>8</v>
      </c>
      <c r="E1238">
        <v>0</v>
      </c>
      <c r="F1238">
        <v>5</v>
      </c>
      <c r="G1238">
        <v>146</v>
      </c>
      <c r="H1238">
        <v>0</v>
      </c>
      <c r="I1238">
        <v>1.75</v>
      </c>
      <c r="J1238" t="s">
        <v>22</v>
      </c>
      <c r="K1238">
        <v>3</v>
      </c>
      <c r="L1238">
        <v>831</v>
      </c>
      <c r="M1238">
        <v>56.8693291780245</v>
      </c>
      <c r="N1238">
        <v>0.420212827529091</v>
      </c>
      <c r="O1238">
        <v>0.106373387480764</v>
      </c>
      <c r="P1238">
        <v>0.91616530790260697</v>
      </c>
      <c r="Q1238">
        <v>4.6612520456980002</v>
      </c>
      <c r="R1238" t="s">
        <v>23</v>
      </c>
      <c r="S1238">
        <v>4.6612520456980002</v>
      </c>
      <c r="T1238" t="s">
        <v>24</v>
      </c>
      <c r="U1238" t="s">
        <v>25</v>
      </c>
      <c r="V1238" t="s">
        <v>70</v>
      </c>
    </row>
    <row r="1239" spans="1:22" x14ac:dyDescent="0.35">
      <c r="A1239">
        <v>146</v>
      </c>
      <c r="B1239">
        <v>176</v>
      </c>
      <c r="C1239">
        <v>3.6</v>
      </c>
      <c r="D1239">
        <v>8</v>
      </c>
      <c r="E1239">
        <v>0</v>
      </c>
      <c r="F1239">
        <v>5</v>
      </c>
      <c r="G1239">
        <v>146</v>
      </c>
      <c r="H1239">
        <v>0</v>
      </c>
      <c r="I1239">
        <v>1.75</v>
      </c>
      <c r="J1239" t="s">
        <v>27</v>
      </c>
      <c r="K1239">
        <v>3</v>
      </c>
      <c r="L1239">
        <v>831</v>
      </c>
      <c r="M1239" t="s">
        <v>23</v>
      </c>
      <c r="N1239">
        <v>0.43913894324853198</v>
      </c>
      <c r="O1239">
        <v>0.135844748858447</v>
      </c>
      <c r="P1239">
        <v>0.67449559932438297</v>
      </c>
      <c r="Q1239">
        <v>4.7887520187282799</v>
      </c>
      <c r="R1239" t="s">
        <v>23</v>
      </c>
      <c r="S1239">
        <v>4.7887520187282799</v>
      </c>
      <c r="T1239" t="s">
        <v>24</v>
      </c>
      <c r="U1239" t="s">
        <v>25</v>
      </c>
      <c r="V1239" t="s">
        <v>70</v>
      </c>
    </row>
    <row r="1240" spans="1:22" x14ac:dyDescent="0.35">
      <c r="A1240">
        <v>146</v>
      </c>
      <c r="B1240">
        <v>176</v>
      </c>
      <c r="C1240">
        <v>3.6</v>
      </c>
      <c r="D1240">
        <v>8</v>
      </c>
      <c r="E1240">
        <v>0</v>
      </c>
      <c r="F1240">
        <v>5</v>
      </c>
      <c r="G1240">
        <v>146</v>
      </c>
      <c r="H1240">
        <v>0</v>
      </c>
      <c r="I1240">
        <v>1.75</v>
      </c>
      <c r="J1240" t="s">
        <v>22</v>
      </c>
      <c r="K1240">
        <v>4</v>
      </c>
      <c r="L1240">
        <v>830</v>
      </c>
      <c r="M1240">
        <v>54.045415077133399</v>
      </c>
      <c r="N1240">
        <v>0.416255052878515</v>
      </c>
      <c r="O1240">
        <v>0.10117058883501499</v>
      </c>
      <c r="P1240">
        <v>0.91608407259263502</v>
      </c>
      <c r="Q1240">
        <v>4.5893433280500497</v>
      </c>
      <c r="R1240" t="s">
        <v>23</v>
      </c>
      <c r="S1240">
        <v>4.5893433280500497</v>
      </c>
      <c r="T1240" t="s">
        <v>24</v>
      </c>
      <c r="U1240" t="s">
        <v>25</v>
      </c>
      <c r="V1240" t="s">
        <v>70</v>
      </c>
    </row>
    <row r="1241" spans="1:22" x14ac:dyDescent="0.35">
      <c r="A1241">
        <v>146</v>
      </c>
      <c r="B1241">
        <v>176</v>
      </c>
      <c r="C1241">
        <v>3.6</v>
      </c>
      <c r="D1241">
        <v>8</v>
      </c>
      <c r="E1241">
        <v>0</v>
      </c>
      <c r="F1241">
        <v>5</v>
      </c>
      <c r="G1241">
        <v>146</v>
      </c>
      <c r="H1241">
        <v>0</v>
      </c>
      <c r="I1241">
        <v>1.75</v>
      </c>
      <c r="J1241" t="s">
        <v>27</v>
      </c>
      <c r="K1241">
        <v>4</v>
      </c>
      <c r="L1241">
        <v>830</v>
      </c>
      <c r="M1241" t="s">
        <v>23</v>
      </c>
      <c r="N1241">
        <v>0.42845999130245699</v>
      </c>
      <c r="O1241">
        <v>0.11872146118721399</v>
      </c>
      <c r="P1241">
        <v>0.69043320226242799</v>
      </c>
      <c r="Q1241">
        <v>4.6779144156781296</v>
      </c>
      <c r="R1241" t="s">
        <v>23</v>
      </c>
      <c r="S1241">
        <v>4.6779144156781296</v>
      </c>
      <c r="T1241" t="s">
        <v>24</v>
      </c>
      <c r="U1241" t="s">
        <v>25</v>
      </c>
      <c r="V1241" t="s">
        <v>70</v>
      </c>
    </row>
    <row r="1242" spans="1:22" x14ac:dyDescent="0.35">
      <c r="A1242">
        <v>146</v>
      </c>
      <c r="B1242">
        <v>176</v>
      </c>
      <c r="C1242">
        <v>3.6</v>
      </c>
      <c r="D1242">
        <v>8</v>
      </c>
      <c r="E1242">
        <v>0</v>
      </c>
      <c r="F1242">
        <v>5</v>
      </c>
      <c r="G1242">
        <v>146</v>
      </c>
      <c r="H1242">
        <v>0</v>
      </c>
      <c r="I1242">
        <v>2</v>
      </c>
      <c r="J1242" t="s">
        <v>22</v>
      </c>
      <c r="K1242">
        <v>0</v>
      </c>
      <c r="L1242">
        <v>816</v>
      </c>
      <c r="M1242">
        <v>48.539642276662498</v>
      </c>
      <c r="N1242">
        <v>0.40174296424390998</v>
      </c>
      <c r="O1242">
        <v>9.0589571598543694E-2</v>
      </c>
      <c r="P1242">
        <v>0.92600580539168198</v>
      </c>
      <c r="Q1242">
        <v>4.4703131843552901</v>
      </c>
      <c r="R1242" t="s">
        <v>23</v>
      </c>
      <c r="S1242">
        <v>4.4703131843552901</v>
      </c>
      <c r="T1242" t="s">
        <v>24</v>
      </c>
      <c r="U1242" t="s">
        <v>25</v>
      </c>
      <c r="V1242" t="s">
        <v>70</v>
      </c>
    </row>
    <row r="1243" spans="1:22" x14ac:dyDescent="0.35">
      <c r="A1243">
        <v>146</v>
      </c>
      <c r="B1243">
        <v>176</v>
      </c>
      <c r="C1243">
        <v>3.6</v>
      </c>
      <c r="D1243">
        <v>8</v>
      </c>
      <c r="E1243">
        <v>0</v>
      </c>
      <c r="F1243">
        <v>5</v>
      </c>
      <c r="G1243">
        <v>146</v>
      </c>
      <c r="H1243">
        <v>0</v>
      </c>
      <c r="I1243">
        <v>2</v>
      </c>
      <c r="J1243" t="s">
        <v>27</v>
      </c>
      <c r="K1243">
        <v>0</v>
      </c>
      <c r="L1243">
        <v>816</v>
      </c>
      <c r="M1243" t="s">
        <v>23</v>
      </c>
      <c r="N1243">
        <v>0.42370080452272202</v>
      </c>
      <c r="O1243">
        <v>0.120433789954337</v>
      </c>
      <c r="P1243">
        <v>0.69501904335708098</v>
      </c>
      <c r="Q1243">
        <v>4.7295910107210197</v>
      </c>
      <c r="R1243" t="s">
        <v>23</v>
      </c>
      <c r="S1243">
        <v>4.7295910107210197</v>
      </c>
      <c r="T1243" t="s">
        <v>24</v>
      </c>
      <c r="U1243" t="s">
        <v>25</v>
      </c>
      <c r="V1243" t="s">
        <v>70</v>
      </c>
    </row>
    <row r="1244" spans="1:22" x14ac:dyDescent="0.35">
      <c r="A1244">
        <v>146</v>
      </c>
      <c r="B1244">
        <v>176</v>
      </c>
      <c r="C1244">
        <v>3.6</v>
      </c>
      <c r="D1244">
        <v>8</v>
      </c>
      <c r="E1244">
        <v>0</v>
      </c>
      <c r="F1244">
        <v>5</v>
      </c>
      <c r="G1244">
        <v>146</v>
      </c>
      <c r="H1244">
        <v>0</v>
      </c>
      <c r="I1244">
        <v>2</v>
      </c>
      <c r="J1244" t="s">
        <v>22</v>
      </c>
      <c r="K1244">
        <v>1</v>
      </c>
      <c r="L1244">
        <v>829</v>
      </c>
      <c r="M1244">
        <v>56.198700825036497</v>
      </c>
      <c r="N1244">
        <v>0.41661756349636098</v>
      </c>
      <c r="O1244">
        <v>0.105022763790833</v>
      </c>
      <c r="P1244">
        <v>0.921130820263387</v>
      </c>
      <c r="Q1244">
        <v>4.6860487414439502</v>
      </c>
      <c r="R1244" t="s">
        <v>23</v>
      </c>
      <c r="S1244">
        <v>4.6860487414439502</v>
      </c>
      <c r="T1244" t="s">
        <v>24</v>
      </c>
      <c r="U1244" t="s">
        <v>25</v>
      </c>
      <c r="V1244" t="s">
        <v>70</v>
      </c>
    </row>
    <row r="1245" spans="1:22" x14ac:dyDescent="0.35">
      <c r="A1245">
        <v>146</v>
      </c>
      <c r="B1245">
        <v>176</v>
      </c>
      <c r="C1245">
        <v>3.6</v>
      </c>
      <c r="D1245">
        <v>8</v>
      </c>
      <c r="E1245">
        <v>0</v>
      </c>
      <c r="F1245">
        <v>5</v>
      </c>
      <c r="G1245">
        <v>146</v>
      </c>
      <c r="H1245">
        <v>0</v>
      </c>
      <c r="I1245">
        <v>2</v>
      </c>
      <c r="J1245" t="s">
        <v>27</v>
      </c>
      <c r="K1245">
        <v>1</v>
      </c>
      <c r="L1245">
        <v>829</v>
      </c>
      <c r="M1245" t="s">
        <v>23</v>
      </c>
      <c r="N1245">
        <v>0.43094966297020998</v>
      </c>
      <c r="O1245">
        <v>0.12956621004566199</v>
      </c>
      <c r="P1245">
        <v>0.684658481835002</v>
      </c>
      <c r="Q1245">
        <v>4.6808483757022197</v>
      </c>
      <c r="R1245" t="s">
        <v>23</v>
      </c>
      <c r="S1245">
        <v>4.6808483757022197</v>
      </c>
      <c r="T1245" t="s">
        <v>24</v>
      </c>
      <c r="U1245" t="s">
        <v>25</v>
      </c>
      <c r="V1245" t="s">
        <v>70</v>
      </c>
    </row>
    <row r="1246" spans="1:22" x14ac:dyDescent="0.35">
      <c r="A1246">
        <v>146</v>
      </c>
      <c r="B1246">
        <v>176</v>
      </c>
      <c r="C1246">
        <v>3.6</v>
      </c>
      <c r="D1246">
        <v>8</v>
      </c>
      <c r="E1246">
        <v>0</v>
      </c>
      <c r="F1246">
        <v>5</v>
      </c>
      <c r="G1246">
        <v>146</v>
      </c>
      <c r="H1246">
        <v>0</v>
      </c>
      <c r="I1246">
        <v>2</v>
      </c>
      <c r="J1246" t="s">
        <v>22</v>
      </c>
      <c r="K1246">
        <v>2</v>
      </c>
      <c r="L1246">
        <v>836</v>
      </c>
      <c r="M1246">
        <v>54.7103117704496</v>
      </c>
      <c r="N1246">
        <v>0.42260564016991797</v>
      </c>
      <c r="O1246">
        <v>0.10231995120149801</v>
      </c>
      <c r="P1246">
        <v>0.91768520512736296</v>
      </c>
      <c r="Q1246">
        <v>4.6566049359534798</v>
      </c>
      <c r="R1246" t="s">
        <v>23</v>
      </c>
      <c r="S1246">
        <v>4.6566049359534798</v>
      </c>
      <c r="T1246" t="s">
        <v>24</v>
      </c>
      <c r="U1246" t="s">
        <v>25</v>
      </c>
      <c r="V1246" t="s">
        <v>70</v>
      </c>
    </row>
    <row r="1247" spans="1:22" x14ac:dyDescent="0.35">
      <c r="A1247">
        <v>146</v>
      </c>
      <c r="B1247">
        <v>176</v>
      </c>
      <c r="C1247">
        <v>3.6</v>
      </c>
      <c r="D1247">
        <v>8</v>
      </c>
      <c r="E1247">
        <v>0</v>
      </c>
      <c r="F1247">
        <v>5</v>
      </c>
      <c r="G1247">
        <v>146</v>
      </c>
      <c r="H1247">
        <v>0</v>
      </c>
      <c r="I1247">
        <v>2</v>
      </c>
      <c r="J1247" t="s">
        <v>27</v>
      </c>
      <c r="K1247">
        <v>2</v>
      </c>
      <c r="L1247">
        <v>836</v>
      </c>
      <c r="M1247" t="s">
        <v>23</v>
      </c>
      <c r="N1247">
        <v>0.44549358556207802</v>
      </c>
      <c r="O1247">
        <v>0.139269406392694</v>
      </c>
      <c r="P1247">
        <v>0.66929308142969601</v>
      </c>
      <c r="Q1247">
        <v>4.7540942585774504</v>
      </c>
      <c r="R1247" t="s">
        <v>23</v>
      </c>
      <c r="S1247">
        <v>4.7540942585774504</v>
      </c>
      <c r="T1247" t="s">
        <v>24</v>
      </c>
      <c r="U1247" t="s">
        <v>25</v>
      </c>
      <c r="V1247" t="s">
        <v>70</v>
      </c>
    </row>
    <row r="1248" spans="1:22" x14ac:dyDescent="0.35">
      <c r="A1248">
        <v>146</v>
      </c>
      <c r="B1248">
        <v>176</v>
      </c>
      <c r="C1248">
        <v>3.6</v>
      </c>
      <c r="D1248">
        <v>8</v>
      </c>
      <c r="E1248">
        <v>0</v>
      </c>
      <c r="F1248">
        <v>5</v>
      </c>
      <c r="G1248">
        <v>146</v>
      </c>
      <c r="H1248">
        <v>0</v>
      </c>
      <c r="I1248">
        <v>2</v>
      </c>
      <c r="J1248" t="s">
        <v>22</v>
      </c>
      <c r="K1248">
        <v>3</v>
      </c>
      <c r="L1248">
        <v>823</v>
      </c>
      <c r="M1248">
        <v>49.9337211941966</v>
      </c>
      <c r="N1248">
        <v>0.40954619192106601</v>
      </c>
      <c r="O1248">
        <v>9.3312491900206296E-2</v>
      </c>
      <c r="P1248">
        <v>0.92430981102255205</v>
      </c>
      <c r="Q1248">
        <v>4.51923644986607</v>
      </c>
      <c r="R1248" t="s">
        <v>23</v>
      </c>
      <c r="S1248">
        <v>4.51923644986607</v>
      </c>
      <c r="T1248" t="s">
        <v>24</v>
      </c>
      <c r="U1248" t="s">
        <v>25</v>
      </c>
      <c r="V1248" t="s">
        <v>70</v>
      </c>
    </row>
    <row r="1249" spans="1:22" x14ac:dyDescent="0.35">
      <c r="A1249">
        <v>146</v>
      </c>
      <c r="B1249">
        <v>176</v>
      </c>
      <c r="C1249">
        <v>3.6</v>
      </c>
      <c r="D1249">
        <v>8</v>
      </c>
      <c r="E1249">
        <v>0</v>
      </c>
      <c r="F1249">
        <v>5</v>
      </c>
      <c r="G1249">
        <v>146</v>
      </c>
      <c r="H1249">
        <v>0</v>
      </c>
      <c r="I1249">
        <v>2</v>
      </c>
      <c r="J1249" t="s">
        <v>27</v>
      </c>
      <c r="K1249">
        <v>3</v>
      </c>
      <c r="L1249">
        <v>823</v>
      </c>
      <c r="M1249" t="s">
        <v>23</v>
      </c>
      <c r="N1249">
        <v>0.42202924548814902</v>
      </c>
      <c r="O1249">
        <v>0.110730593607305</v>
      </c>
      <c r="P1249">
        <v>0.69816191555400198</v>
      </c>
      <c r="Q1249">
        <v>4.5754926315942699</v>
      </c>
      <c r="R1249" t="s">
        <v>23</v>
      </c>
      <c r="S1249">
        <v>4.5754926315942699</v>
      </c>
      <c r="T1249" t="s">
        <v>24</v>
      </c>
      <c r="U1249" t="s">
        <v>25</v>
      </c>
      <c r="V1249" t="s">
        <v>70</v>
      </c>
    </row>
    <row r="1250" spans="1:22" x14ac:dyDescent="0.35">
      <c r="A1250">
        <v>146</v>
      </c>
      <c r="B1250">
        <v>176</v>
      </c>
      <c r="C1250">
        <v>3.6</v>
      </c>
      <c r="D1250">
        <v>8</v>
      </c>
      <c r="E1250">
        <v>0</v>
      </c>
      <c r="F1250">
        <v>5</v>
      </c>
      <c r="G1250">
        <v>146</v>
      </c>
      <c r="H1250">
        <v>0</v>
      </c>
      <c r="I1250">
        <v>2</v>
      </c>
      <c r="J1250" t="s">
        <v>22</v>
      </c>
      <c r="K1250">
        <v>4</v>
      </c>
      <c r="L1250">
        <v>818</v>
      </c>
      <c r="M1250">
        <v>49.8418704147048</v>
      </c>
      <c r="N1250">
        <v>0.40482081860824298</v>
      </c>
      <c r="O1250">
        <v>9.3149687749536997E-2</v>
      </c>
      <c r="P1250">
        <v>0.92664761608434199</v>
      </c>
      <c r="Q1250">
        <v>4.5518315866679897</v>
      </c>
      <c r="R1250" t="s">
        <v>23</v>
      </c>
      <c r="S1250">
        <v>4.5518315866679897</v>
      </c>
      <c r="T1250" t="s">
        <v>24</v>
      </c>
      <c r="U1250" t="s">
        <v>25</v>
      </c>
      <c r="V1250" t="s">
        <v>70</v>
      </c>
    </row>
    <row r="1251" spans="1:22" x14ac:dyDescent="0.35">
      <c r="A1251">
        <v>146</v>
      </c>
      <c r="B1251">
        <v>176</v>
      </c>
      <c r="C1251">
        <v>3.6</v>
      </c>
      <c r="D1251">
        <v>8</v>
      </c>
      <c r="E1251">
        <v>0</v>
      </c>
      <c r="F1251">
        <v>5</v>
      </c>
      <c r="G1251">
        <v>146</v>
      </c>
      <c r="H1251">
        <v>0</v>
      </c>
      <c r="I1251">
        <v>2</v>
      </c>
      <c r="J1251" t="s">
        <v>27</v>
      </c>
      <c r="K1251">
        <v>4</v>
      </c>
      <c r="L1251">
        <v>818</v>
      </c>
      <c r="M1251" t="s">
        <v>23</v>
      </c>
      <c r="N1251">
        <v>0.43016960208741001</v>
      </c>
      <c r="O1251">
        <v>0.13127853881278501</v>
      </c>
      <c r="P1251">
        <v>0.68632138127823705</v>
      </c>
      <c r="Q1251">
        <v>4.8168160320570301</v>
      </c>
      <c r="R1251" t="s">
        <v>23</v>
      </c>
      <c r="S1251">
        <v>4.8168160320570301</v>
      </c>
      <c r="T1251" t="s">
        <v>24</v>
      </c>
      <c r="U1251" t="s">
        <v>25</v>
      </c>
      <c r="V1251" t="s">
        <v>70</v>
      </c>
    </row>
    <row r="1252" spans="1:22" x14ac:dyDescent="0.35">
      <c r="A1252">
        <v>146</v>
      </c>
      <c r="B1252">
        <v>176</v>
      </c>
      <c r="C1252">
        <v>3.6</v>
      </c>
      <c r="D1252">
        <v>8</v>
      </c>
      <c r="E1252">
        <v>0</v>
      </c>
      <c r="F1252">
        <v>5</v>
      </c>
      <c r="G1252">
        <v>146</v>
      </c>
      <c r="H1252">
        <v>0</v>
      </c>
      <c r="I1252">
        <v>2.25</v>
      </c>
      <c r="J1252" t="s">
        <v>22</v>
      </c>
      <c r="K1252">
        <v>0</v>
      </c>
      <c r="L1252">
        <v>808</v>
      </c>
      <c r="M1252">
        <v>50.375130214936803</v>
      </c>
      <c r="N1252">
        <v>0.39890802578441698</v>
      </c>
      <c r="O1252">
        <v>9.4035410487605595E-2</v>
      </c>
      <c r="P1252">
        <v>0.92920074401562103</v>
      </c>
      <c r="Q1252">
        <v>4.5277518177155596</v>
      </c>
      <c r="R1252" t="s">
        <v>23</v>
      </c>
      <c r="S1252">
        <v>4.5277518177155596</v>
      </c>
      <c r="T1252" t="s">
        <v>24</v>
      </c>
      <c r="U1252" t="s">
        <v>25</v>
      </c>
      <c r="V1252" t="s">
        <v>70</v>
      </c>
    </row>
    <row r="1253" spans="1:22" x14ac:dyDescent="0.35">
      <c r="A1253">
        <v>146</v>
      </c>
      <c r="B1253">
        <v>176</v>
      </c>
      <c r="C1253">
        <v>3.6</v>
      </c>
      <c r="D1253">
        <v>8</v>
      </c>
      <c r="E1253">
        <v>0</v>
      </c>
      <c r="F1253">
        <v>5</v>
      </c>
      <c r="G1253">
        <v>146</v>
      </c>
      <c r="H1253">
        <v>0</v>
      </c>
      <c r="I1253">
        <v>2.25</v>
      </c>
      <c r="J1253" t="s">
        <v>27</v>
      </c>
      <c r="K1253">
        <v>0</v>
      </c>
      <c r="L1253">
        <v>808</v>
      </c>
      <c r="M1253" t="s">
        <v>23</v>
      </c>
      <c r="N1253">
        <v>0.40160632746249098</v>
      </c>
      <c r="O1253">
        <v>0.10445205479451999</v>
      </c>
      <c r="P1253">
        <v>0.71431246356625</v>
      </c>
      <c r="Q1253">
        <v>4.3139380512727596</v>
      </c>
      <c r="R1253" t="s">
        <v>23</v>
      </c>
      <c r="S1253">
        <v>4.3139380512727596</v>
      </c>
      <c r="T1253" t="s">
        <v>24</v>
      </c>
      <c r="U1253" t="s">
        <v>25</v>
      </c>
      <c r="V1253" t="s">
        <v>70</v>
      </c>
    </row>
    <row r="1254" spans="1:22" x14ac:dyDescent="0.35">
      <c r="A1254">
        <v>146</v>
      </c>
      <c r="B1254">
        <v>176</v>
      </c>
      <c r="C1254">
        <v>3.6</v>
      </c>
      <c r="D1254">
        <v>8</v>
      </c>
      <c r="E1254">
        <v>0</v>
      </c>
      <c r="F1254">
        <v>5</v>
      </c>
      <c r="G1254">
        <v>146</v>
      </c>
      <c r="H1254">
        <v>0</v>
      </c>
      <c r="I1254">
        <v>2.25</v>
      </c>
      <c r="J1254" t="s">
        <v>22</v>
      </c>
      <c r="K1254">
        <v>1</v>
      </c>
      <c r="L1254">
        <v>822</v>
      </c>
      <c r="M1254">
        <v>53.761987307615797</v>
      </c>
      <c r="N1254">
        <v>0.41309585144553201</v>
      </c>
      <c r="O1254">
        <v>0.100452747929882</v>
      </c>
      <c r="P1254">
        <v>0.92512720015537997</v>
      </c>
      <c r="Q1254">
        <v>4.68395825717894</v>
      </c>
      <c r="R1254" t="s">
        <v>23</v>
      </c>
      <c r="S1254">
        <v>4.68395825717894</v>
      </c>
      <c r="T1254" t="s">
        <v>24</v>
      </c>
      <c r="U1254" t="s">
        <v>25</v>
      </c>
      <c r="V1254" t="s">
        <v>70</v>
      </c>
    </row>
    <row r="1255" spans="1:22" x14ac:dyDescent="0.35">
      <c r="A1255">
        <v>146</v>
      </c>
      <c r="B1255">
        <v>176</v>
      </c>
      <c r="C1255">
        <v>3.6</v>
      </c>
      <c r="D1255">
        <v>8</v>
      </c>
      <c r="E1255">
        <v>0</v>
      </c>
      <c r="F1255">
        <v>5</v>
      </c>
      <c r="G1255">
        <v>146</v>
      </c>
      <c r="H1255">
        <v>0</v>
      </c>
      <c r="I1255">
        <v>2.25</v>
      </c>
      <c r="J1255" t="s">
        <v>27</v>
      </c>
      <c r="K1255">
        <v>1</v>
      </c>
      <c r="L1255">
        <v>822</v>
      </c>
      <c r="M1255" t="s">
        <v>23</v>
      </c>
      <c r="N1255">
        <v>0.428962818003913</v>
      </c>
      <c r="O1255">
        <v>0.120433789954337</v>
      </c>
      <c r="P1255">
        <v>0.69081130520576794</v>
      </c>
      <c r="Q1255">
        <v>4.5658040730709297</v>
      </c>
      <c r="R1255" t="s">
        <v>23</v>
      </c>
      <c r="S1255">
        <v>4.5658040730709297</v>
      </c>
      <c r="T1255" t="s">
        <v>24</v>
      </c>
      <c r="U1255" t="s">
        <v>25</v>
      </c>
      <c r="V1255" t="s">
        <v>70</v>
      </c>
    </row>
    <row r="1256" spans="1:22" x14ac:dyDescent="0.35">
      <c r="A1256">
        <v>146</v>
      </c>
      <c r="B1256">
        <v>176</v>
      </c>
      <c r="C1256">
        <v>3.6</v>
      </c>
      <c r="D1256">
        <v>8</v>
      </c>
      <c r="E1256">
        <v>0</v>
      </c>
      <c r="F1256">
        <v>5</v>
      </c>
      <c r="G1256">
        <v>146</v>
      </c>
      <c r="H1256">
        <v>0</v>
      </c>
      <c r="I1256">
        <v>2.25</v>
      </c>
      <c r="J1256" t="s">
        <v>22</v>
      </c>
      <c r="K1256">
        <v>2</v>
      </c>
      <c r="L1256">
        <v>816</v>
      </c>
      <c r="M1256">
        <v>50.233014659118403</v>
      </c>
      <c r="N1256">
        <v>0.40570299238920798</v>
      </c>
      <c r="O1256">
        <v>9.3715609888879003E-2</v>
      </c>
      <c r="P1256">
        <v>0.93079308720996001</v>
      </c>
      <c r="Q1256">
        <v>4.5469599141727999</v>
      </c>
      <c r="R1256" t="s">
        <v>23</v>
      </c>
      <c r="S1256">
        <v>4.5469599141727999</v>
      </c>
      <c r="T1256" t="s">
        <v>24</v>
      </c>
      <c r="U1256" t="s">
        <v>25</v>
      </c>
      <c r="V1256" t="s">
        <v>70</v>
      </c>
    </row>
    <row r="1257" spans="1:22" x14ac:dyDescent="0.35">
      <c r="A1257">
        <v>146</v>
      </c>
      <c r="B1257">
        <v>176</v>
      </c>
      <c r="C1257">
        <v>3.6</v>
      </c>
      <c r="D1257">
        <v>8</v>
      </c>
      <c r="E1257">
        <v>0</v>
      </c>
      <c r="F1257">
        <v>5</v>
      </c>
      <c r="G1257">
        <v>146</v>
      </c>
      <c r="H1257">
        <v>0</v>
      </c>
      <c r="I1257">
        <v>2.25</v>
      </c>
      <c r="J1257" t="s">
        <v>27</v>
      </c>
      <c r="K1257">
        <v>2</v>
      </c>
      <c r="L1257">
        <v>816</v>
      </c>
      <c r="M1257" t="s">
        <v>23</v>
      </c>
      <c r="N1257">
        <v>0.41158675799086702</v>
      </c>
      <c r="O1257">
        <v>0.107876712328767</v>
      </c>
      <c r="P1257">
        <v>0.70753213135579396</v>
      </c>
      <c r="Q1257">
        <v>4.3415703222467403</v>
      </c>
      <c r="R1257" t="s">
        <v>23</v>
      </c>
      <c r="S1257">
        <v>4.3415703222467403</v>
      </c>
      <c r="T1257" t="s">
        <v>24</v>
      </c>
      <c r="U1257" t="s">
        <v>25</v>
      </c>
      <c r="V1257" t="s">
        <v>70</v>
      </c>
    </row>
    <row r="1258" spans="1:22" x14ac:dyDescent="0.35">
      <c r="A1258">
        <v>146</v>
      </c>
      <c r="B1258">
        <v>176</v>
      </c>
      <c r="C1258">
        <v>3.6</v>
      </c>
      <c r="D1258">
        <v>8</v>
      </c>
      <c r="E1258">
        <v>0</v>
      </c>
      <c r="F1258">
        <v>5</v>
      </c>
      <c r="G1258">
        <v>146</v>
      </c>
      <c r="H1258">
        <v>0</v>
      </c>
      <c r="I1258">
        <v>2.25</v>
      </c>
      <c r="J1258" t="s">
        <v>22</v>
      </c>
      <c r="K1258">
        <v>3</v>
      </c>
      <c r="L1258">
        <v>818</v>
      </c>
      <c r="M1258">
        <v>48.029863059315097</v>
      </c>
      <c r="N1258">
        <v>0.40242554142126802</v>
      </c>
      <c r="O1258">
        <v>8.9361997405464993E-2</v>
      </c>
      <c r="P1258">
        <v>0.92909847129191303</v>
      </c>
      <c r="Q1258">
        <v>4.5196427749628496</v>
      </c>
      <c r="R1258" t="s">
        <v>23</v>
      </c>
      <c r="S1258">
        <v>4.5196427749628496</v>
      </c>
      <c r="T1258" t="s">
        <v>24</v>
      </c>
      <c r="U1258" t="s">
        <v>25</v>
      </c>
      <c r="V1258" t="s">
        <v>70</v>
      </c>
    </row>
    <row r="1259" spans="1:22" x14ac:dyDescent="0.35">
      <c r="A1259">
        <v>146</v>
      </c>
      <c r="B1259">
        <v>176</v>
      </c>
      <c r="C1259">
        <v>3.6</v>
      </c>
      <c r="D1259">
        <v>8</v>
      </c>
      <c r="E1259">
        <v>0</v>
      </c>
      <c r="F1259">
        <v>5</v>
      </c>
      <c r="G1259">
        <v>146</v>
      </c>
      <c r="H1259">
        <v>0</v>
      </c>
      <c r="I1259">
        <v>2.25</v>
      </c>
      <c r="J1259" t="s">
        <v>27</v>
      </c>
      <c r="K1259">
        <v>3</v>
      </c>
      <c r="L1259">
        <v>818</v>
      </c>
      <c r="M1259" t="s">
        <v>23</v>
      </c>
      <c r="N1259">
        <v>0.41160306588388701</v>
      </c>
      <c r="O1259">
        <v>0.10159817351598099</v>
      </c>
      <c r="P1259">
        <v>0.709755656816633</v>
      </c>
      <c r="Q1259">
        <v>4.3997725690680598</v>
      </c>
      <c r="R1259" t="s">
        <v>23</v>
      </c>
      <c r="S1259">
        <v>4.3997725690680598</v>
      </c>
      <c r="T1259" t="s">
        <v>24</v>
      </c>
      <c r="U1259" t="s">
        <v>25</v>
      </c>
      <c r="V1259" t="s">
        <v>70</v>
      </c>
    </row>
    <row r="1260" spans="1:22" x14ac:dyDescent="0.35">
      <c r="A1260">
        <v>146</v>
      </c>
      <c r="B1260">
        <v>176</v>
      </c>
      <c r="C1260">
        <v>3.6</v>
      </c>
      <c r="D1260">
        <v>8</v>
      </c>
      <c r="E1260">
        <v>0</v>
      </c>
      <c r="F1260">
        <v>5</v>
      </c>
      <c r="G1260">
        <v>146</v>
      </c>
      <c r="H1260">
        <v>0</v>
      </c>
      <c r="I1260">
        <v>2.25</v>
      </c>
      <c r="J1260" t="s">
        <v>22</v>
      </c>
      <c r="K1260">
        <v>4</v>
      </c>
      <c r="L1260">
        <v>823</v>
      </c>
      <c r="M1260">
        <v>56.055453046548699</v>
      </c>
      <c r="N1260">
        <v>0.41722888989909801</v>
      </c>
      <c r="O1260">
        <v>0.104530887617011</v>
      </c>
      <c r="P1260">
        <v>0.92520341401567296</v>
      </c>
      <c r="Q1260">
        <v>4.7145187885430104</v>
      </c>
      <c r="R1260" t="s">
        <v>23</v>
      </c>
      <c r="S1260">
        <v>4.7145187885430104</v>
      </c>
      <c r="T1260" t="s">
        <v>24</v>
      </c>
      <c r="U1260" t="s">
        <v>25</v>
      </c>
      <c r="V1260" t="s">
        <v>70</v>
      </c>
    </row>
    <row r="1261" spans="1:22" x14ac:dyDescent="0.35">
      <c r="A1261">
        <v>146</v>
      </c>
      <c r="B1261">
        <v>176</v>
      </c>
      <c r="C1261">
        <v>3.6</v>
      </c>
      <c r="D1261">
        <v>8</v>
      </c>
      <c r="E1261">
        <v>0</v>
      </c>
      <c r="F1261">
        <v>5</v>
      </c>
      <c r="G1261">
        <v>146</v>
      </c>
      <c r="H1261">
        <v>0</v>
      </c>
      <c r="I1261">
        <v>2.25</v>
      </c>
      <c r="J1261" t="s">
        <v>27</v>
      </c>
      <c r="K1261">
        <v>4</v>
      </c>
      <c r="L1261">
        <v>823</v>
      </c>
      <c r="M1261" t="s">
        <v>23</v>
      </c>
      <c r="N1261">
        <v>0.44149543378995398</v>
      </c>
      <c r="O1261">
        <v>0.13470319634703101</v>
      </c>
      <c r="P1261">
        <v>0.67946966501462602</v>
      </c>
      <c r="Q1261">
        <v>4.8705353059031298</v>
      </c>
      <c r="R1261" t="s">
        <v>23</v>
      </c>
      <c r="S1261">
        <v>4.8705353059031298</v>
      </c>
      <c r="T1261" t="s">
        <v>24</v>
      </c>
      <c r="U1261" t="s">
        <v>25</v>
      </c>
      <c r="V1261" t="s">
        <v>70</v>
      </c>
    </row>
    <row r="1262" spans="1:22" x14ac:dyDescent="0.35">
      <c r="A1262">
        <v>146</v>
      </c>
      <c r="B1262">
        <v>176</v>
      </c>
      <c r="C1262">
        <v>3.6</v>
      </c>
      <c r="D1262">
        <v>8</v>
      </c>
      <c r="E1262">
        <v>0</v>
      </c>
      <c r="F1262">
        <v>5</v>
      </c>
      <c r="G1262">
        <v>146</v>
      </c>
      <c r="H1262">
        <v>0</v>
      </c>
      <c r="I1262">
        <v>2.5</v>
      </c>
      <c r="J1262" t="s">
        <v>22</v>
      </c>
      <c r="K1262">
        <v>0</v>
      </c>
      <c r="L1262">
        <v>814</v>
      </c>
      <c r="M1262">
        <v>49.775304146847702</v>
      </c>
      <c r="N1262">
        <v>0.40148851963680598</v>
      </c>
      <c r="O1262">
        <v>9.2971115213522998E-2</v>
      </c>
      <c r="P1262">
        <v>0.92601297143352002</v>
      </c>
      <c r="Q1262">
        <v>4.5637583230912098</v>
      </c>
      <c r="R1262" t="s">
        <v>23</v>
      </c>
      <c r="S1262">
        <v>4.5637583230912098</v>
      </c>
      <c r="T1262" t="s">
        <v>24</v>
      </c>
      <c r="U1262" t="s">
        <v>25</v>
      </c>
      <c r="V1262" t="s">
        <v>70</v>
      </c>
    </row>
    <row r="1263" spans="1:22" x14ac:dyDescent="0.35">
      <c r="A1263">
        <v>146</v>
      </c>
      <c r="B1263">
        <v>176</v>
      </c>
      <c r="C1263">
        <v>3.6</v>
      </c>
      <c r="D1263">
        <v>8</v>
      </c>
      <c r="E1263">
        <v>0</v>
      </c>
      <c r="F1263">
        <v>5</v>
      </c>
      <c r="G1263">
        <v>146</v>
      </c>
      <c r="H1263">
        <v>0</v>
      </c>
      <c r="I1263">
        <v>2.5</v>
      </c>
      <c r="J1263" t="s">
        <v>27</v>
      </c>
      <c r="K1263">
        <v>0</v>
      </c>
      <c r="L1263">
        <v>814</v>
      </c>
      <c r="M1263" t="s">
        <v>23</v>
      </c>
      <c r="N1263">
        <v>0.41643835616438302</v>
      </c>
      <c r="O1263">
        <v>0.116438356164383</v>
      </c>
      <c r="P1263">
        <v>0.70217247384043202</v>
      </c>
      <c r="Q1263">
        <v>4.6408491336457702</v>
      </c>
      <c r="R1263" t="s">
        <v>23</v>
      </c>
      <c r="S1263">
        <v>4.6408491336457702</v>
      </c>
      <c r="T1263" t="s">
        <v>24</v>
      </c>
      <c r="U1263" t="s">
        <v>25</v>
      </c>
      <c r="V1263" t="s">
        <v>70</v>
      </c>
    </row>
    <row r="1264" spans="1:22" x14ac:dyDescent="0.35">
      <c r="A1264">
        <v>146</v>
      </c>
      <c r="B1264">
        <v>176</v>
      </c>
      <c r="C1264">
        <v>3.6</v>
      </c>
      <c r="D1264">
        <v>8</v>
      </c>
      <c r="E1264">
        <v>0</v>
      </c>
      <c r="F1264">
        <v>5</v>
      </c>
      <c r="G1264">
        <v>146</v>
      </c>
      <c r="H1264">
        <v>0</v>
      </c>
      <c r="I1264">
        <v>2.5</v>
      </c>
      <c r="J1264" t="s">
        <v>22</v>
      </c>
      <c r="K1264">
        <v>1</v>
      </c>
      <c r="L1264">
        <v>813</v>
      </c>
      <c r="M1264">
        <v>47.780469577427603</v>
      </c>
      <c r="N1264">
        <v>0.40056251947386101</v>
      </c>
      <c r="O1264">
        <v>8.8998742483250806E-2</v>
      </c>
      <c r="P1264">
        <v>0.932882079844774</v>
      </c>
      <c r="Q1264">
        <v>4.5337894667899699</v>
      </c>
      <c r="R1264" t="s">
        <v>23</v>
      </c>
      <c r="S1264">
        <v>4.5337894667899699</v>
      </c>
      <c r="T1264" t="s">
        <v>24</v>
      </c>
      <c r="U1264" t="s">
        <v>25</v>
      </c>
      <c r="V1264" t="s">
        <v>70</v>
      </c>
    </row>
    <row r="1265" spans="1:22" x14ac:dyDescent="0.35">
      <c r="A1265">
        <v>146</v>
      </c>
      <c r="B1265">
        <v>176</v>
      </c>
      <c r="C1265">
        <v>3.6</v>
      </c>
      <c r="D1265">
        <v>8</v>
      </c>
      <c r="E1265">
        <v>0</v>
      </c>
      <c r="F1265">
        <v>5</v>
      </c>
      <c r="G1265">
        <v>146</v>
      </c>
      <c r="H1265">
        <v>0</v>
      </c>
      <c r="I1265">
        <v>2.5</v>
      </c>
      <c r="J1265" t="s">
        <v>27</v>
      </c>
      <c r="K1265">
        <v>1</v>
      </c>
      <c r="L1265">
        <v>813</v>
      </c>
      <c r="M1265" t="s">
        <v>23</v>
      </c>
      <c r="N1265">
        <v>0.41503587736464398</v>
      </c>
      <c r="O1265">
        <v>0.11301369863013599</v>
      </c>
      <c r="P1265">
        <v>0.70418906585002705</v>
      </c>
      <c r="Q1265">
        <v>4.62295690137511</v>
      </c>
      <c r="R1265" t="s">
        <v>23</v>
      </c>
      <c r="S1265">
        <v>4.62295690137511</v>
      </c>
      <c r="T1265" t="s">
        <v>24</v>
      </c>
      <c r="U1265" t="s">
        <v>25</v>
      </c>
      <c r="V1265" t="s">
        <v>70</v>
      </c>
    </row>
    <row r="1266" spans="1:22" x14ac:dyDescent="0.35">
      <c r="A1266">
        <v>146</v>
      </c>
      <c r="B1266">
        <v>176</v>
      </c>
      <c r="C1266">
        <v>3.6</v>
      </c>
      <c r="D1266">
        <v>8</v>
      </c>
      <c r="E1266">
        <v>0</v>
      </c>
      <c r="F1266">
        <v>5</v>
      </c>
      <c r="G1266">
        <v>146</v>
      </c>
      <c r="H1266">
        <v>0</v>
      </c>
      <c r="I1266">
        <v>2.5</v>
      </c>
      <c r="J1266" t="s">
        <v>22</v>
      </c>
      <c r="K1266">
        <v>2</v>
      </c>
      <c r="L1266">
        <v>816</v>
      </c>
      <c r="M1266">
        <v>46.536316946727098</v>
      </c>
      <c r="N1266">
        <v>0.39908383609769699</v>
      </c>
      <c r="O1266">
        <v>8.6799834069852796E-2</v>
      </c>
      <c r="P1266">
        <v>0.92904020381558305</v>
      </c>
      <c r="Q1266">
        <v>4.5053054826521999</v>
      </c>
      <c r="R1266" t="s">
        <v>23</v>
      </c>
      <c r="S1266">
        <v>4.5053054826521999</v>
      </c>
      <c r="T1266" t="s">
        <v>24</v>
      </c>
      <c r="U1266" t="s">
        <v>25</v>
      </c>
      <c r="V1266" t="s">
        <v>70</v>
      </c>
    </row>
    <row r="1267" spans="1:22" x14ac:dyDescent="0.35">
      <c r="A1267">
        <v>146</v>
      </c>
      <c r="B1267">
        <v>176</v>
      </c>
      <c r="C1267">
        <v>3.6</v>
      </c>
      <c r="D1267">
        <v>8</v>
      </c>
      <c r="E1267">
        <v>0</v>
      </c>
      <c r="F1267">
        <v>5</v>
      </c>
      <c r="G1267">
        <v>146</v>
      </c>
      <c r="H1267">
        <v>0</v>
      </c>
      <c r="I1267">
        <v>2.5</v>
      </c>
      <c r="J1267" t="s">
        <v>27</v>
      </c>
      <c r="K1267">
        <v>2</v>
      </c>
      <c r="L1267">
        <v>816</v>
      </c>
      <c r="M1267" t="s">
        <v>23</v>
      </c>
      <c r="N1267">
        <v>0.41758806262230902</v>
      </c>
      <c r="O1267">
        <v>0.110730593607305</v>
      </c>
      <c r="P1267">
        <v>0.70440385935611505</v>
      </c>
      <c r="Q1267">
        <v>4.5747953007913997</v>
      </c>
      <c r="R1267" t="s">
        <v>23</v>
      </c>
      <c r="S1267">
        <v>4.5747953007913997</v>
      </c>
      <c r="T1267" t="s">
        <v>24</v>
      </c>
      <c r="U1267" t="s">
        <v>25</v>
      </c>
      <c r="V1267" t="s">
        <v>70</v>
      </c>
    </row>
    <row r="1268" spans="1:22" x14ac:dyDescent="0.35">
      <c r="A1268">
        <v>146</v>
      </c>
      <c r="B1268">
        <v>176</v>
      </c>
      <c r="C1268">
        <v>3.6</v>
      </c>
      <c r="D1268">
        <v>8</v>
      </c>
      <c r="E1268">
        <v>0</v>
      </c>
      <c r="F1268">
        <v>5</v>
      </c>
      <c r="G1268">
        <v>146</v>
      </c>
      <c r="H1268">
        <v>0</v>
      </c>
      <c r="I1268">
        <v>2.5</v>
      </c>
      <c r="J1268" t="s">
        <v>22</v>
      </c>
      <c r="K1268">
        <v>3</v>
      </c>
      <c r="L1268">
        <v>796</v>
      </c>
      <c r="M1268">
        <v>43.318385183846502</v>
      </c>
      <c r="N1268">
        <v>0.38030421911271201</v>
      </c>
      <c r="O1268">
        <v>8.0839050954085695E-2</v>
      </c>
      <c r="P1268">
        <v>0.93446308468199302</v>
      </c>
      <c r="Q1268">
        <v>4.3895234955001801</v>
      </c>
      <c r="R1268" t="s">
        <v>23</v>
      </c>
      <c r="S1268">
        <v>4.3895234955001801</v>
      </c>
      <c r="T1268" t="s">
        <v>24</v>
      </c>
      <c r="U1268" t="s">
        <v>25</v>
      </c>
      <c r="V1268" t="s">
        <v>70</v>
      </c>
    </row>
    <row r="1269" spans="1:22" x14ac:dyDescent="0.35">
      <c r="A1269">
        <v>146</v>
      </c>
      <c r="B1269">
        <v>176</v>
      </c>
      <c r="C1269">
        <v>3.6</v>
      </c>
      <c r="D1269">
        <v>8</v>
      </c>
      <c r="E1269">
        <v>0</v>
      </c>
      <c r="F1269">
        <v>5</v>
      </c>
      <c r="G1269">
        <v>146</v>
      </c>
      <c r="H1269">
        <v>0</v>
      </c>
      <c r="I1269">
        <v>2.5</v>
      </c>
      <c r="J1269" t="s">
        <v>27</v>
      </c>
      <c r="K1269">
        <v>3</v>
      </c>
      <c r="L1269">
        <v>796</v>
      </c>
      <c r="M1269" t="s">
        <v>23</v>
      </c>
      <c r="N1269">
        <v>0.39121819960860998</v>
      </c>
      <c r="O1269">
        <v>0.10445205479451999</v>
      </c>
      <c r="P1269">
        <v>0.71989204933928397</v>
      </c>
      <c r="Q1269">
        <v>4.4258917770295003</v>
      </c>
      <c r="R1269" t="s">
        <v>23</v>
      </c>
      <c r="S1269">
        <v>4.4258917770295003</v>
      </c>
      <c r="T1269" t="s">
        <v>24</v>
      </c>
      <c r="U1269" t="s">
        <v>25</v>
      </c>
      <c r="V1269" t="s">
        <v>70</v>
      </c>
    </row>
    <row r="1270" spans="1:22" x14ac:dyDescent="0.35">
      <c r="A1270">
        <v>146</v>
      </c>
      <c r="B1270">
        <v>176</v>
      </c>
      <c r="C1270">
        <v>3.6</v>
      </c>
      <c r="D1270">
        <v>8</v>
      </c>
      <c r="E1270">
        <v>0</v>
      </c>
      <c r="F1270">
        <v>5</v>
      </c>
      <c r="G1270">
        <v>146</v>
      </c>
      <c r="H1270">
        <v>0</v>
      </c>
      <c r="I1270">
        <v>2.5</v>
      </c>
      <c r="J1270" t="s">
        <v>22</v>
      </c>
      <c r="K1270">
        <v>4</v>
      </c>
      <c r="L1270">
        <v>816</v>
      </c>
      <c r="M1270">
        <v>45.765376264602203</v>
      </c>
      <c r="N1270">
        <v>0.39860364964141498</v>
      </c>
      <c r="O1270">
        <v>8.5351870174207201E-2</v>
      </c>
      <c r="P1270">
        <v>0.92794758531230903</v>
      </c>
      <c r="Q1270">
        <v>4.4751895811941997</v>
      </c>
      <c r="R1270" t="s">
        <v>23</v>
      </c>
      <c r="S1270">
        <v>4.4751895811941997</v>
      </c>
      <c r="T1270" t="s">
        <v>24</v>
      </c>
      <c r="U1270" t="s">
        <v>25</v>
      </c>
      <c r="V1270" t="s">
        <v>70</v>
      </c>
    </row>
    <row r="1271" spans="1:22" x14ac:dyDescent="0.35">
      <c r="A1271">
        <v>146</v>
      </c>
      <c r="B1271">
        <v>176</v>
      </c>
      <c r="C1271">
        <v>3.6</v>
      </c>
      <c r="D1271">
        <v>8</v>
      </c>
      <c r="E1271">
        <v>0</v>
      </c>
      <c r="F1271">
        <v>5</v>
      </c>
      <c r="G1271">
        <v>146</v>
      </c>
      <c r="H1271">
        <v>0</v>
      </c>
      <c r="I1271">
        <v>2.5</v>
      </c>
      <c r="J1271" t="s">
        <v>27</v>
      </c>
      <c r="K1271">
        <v>4</v>
      </c>
      <c r="L1271">
        <v>816</v>
      </c>
      <c r="M1271" t="s">
        <v>23</v>
      </c>
      <c r="N1271">
        <v>0.41691128506197001</v>
      </c>
      <c r="O1271">
        <v>0.11472602739726</v>
      </c>
      <c r="P1271">
        <v>0.698147315356759</v>
      </c>
      <c r="Q1271">
        <v>4.74384548644188</v>
      </c>
      <c r="R1271" t="s">
        <v>23</v>
      </c>
      <c r="S1271">
        <v>4.74384548644188</v>
      </c>
      <c r="T1271" t="s">
        <v>24</v>
      </c>
      <c r="U1271" t="s">
        <v>25</v>
      </c>
      <c r="V1271" t="s">
        <v>70</v>
      </c>
    </row>
    <row r="1272" spans="1:22" x14ac:dyDescent="0.35">
      <c r="A1272">
        <v>146</v>
      </c>
      <c r="B1272">
        <v>176</v>
      </c>
      <c r="C1272">
        <v>3.6</v>
      </c>
      <c r="D1272">
        <v>8</v>
      </c>
      <c r="E1272">
        <v>0</v>
      </c>
      <c r="F1272">
        <v>5</v>
      </c>
      <c r="G1272">
        <v>146</v>
      </c>
      <c r="H1272">
        <v>0</v>
      </c>
      <c r="I1272">
        <v>2.75</v>
      </c>
      <c r="J1272" t="s">
        <v>22</v>
      </c>
      <c r="K1272">
        <v>0</v>
      </c>
      <c r="L1272">
        <v>803</v>
      </c>
      <c r="M1272">
        <v>47.2189673206192</v>
      </c>
      <c r="N1272">
        <v>0.39061339025224401</v>
      </c>
      <c r="O1272">
        <v>8.8016740728555407E-2</v>
      </c>
      <c r="P1272">
        <v>0.93505515586630095</v>
      </c>
      <c r="Q1272">
        <v>4.4772666291004102</v>
      </c>
      <c r="R1272" t="s">
        <v>23</v>
      </c>
      <c r="S1272">
        <v>4.4772666291004102</v>
      </c>
      <c r="T1272" t="s">
        <v>24</v>
      </c>
      <c r="U1272" t="s">
        <v>25</v>
      </c>
      <c r="V1272" t="s">
        <v>70</v>
      </c>
    </row>
    <row r="1273" spans="1:22" x14ac:dyDescent="0.35">
      <c r="A1273">
        <v>146</v>
      </c>
      <c r="B1273">
        <v>176</v>
      </c>
      <c r="C1273">
        <v>3.6</v>
      </c>
      <c r="D1273">
        <v>8</v>
      </c>
      <c r="E1273">
        <v>0</v>
      </c>
      <c r="F1273">
        <v>5</v>
      </c>
      <c r="G1273">
        <v>146</v>
      </c>
      <c r="H1273">
        <v>0</v>
      </c>
      <c r="I1273">
        <v>2.75</v>
      </c>
      <c r="J1273" t="s">
        <v>27</v>
      </c>
      <c r="K1273">
        <v>0</v>
      </c>
      <c r="L1273">
        <v>803</v>
      </c>
      <c r="M1273" t="s">
        <v>23</v>
      </c>
      <c r="N1273">
        <v>0.40410143509458502</v>
      </c>
      <c r="O1273">
        <v>0.10958904109589</v>
      </c>
      <c r="P1273">
        <v>0.710316940800227</v>
      </c>
      <c r="Q1273">
        <v>4.52061166809768</v>
      </c>
      <c r="R1273" t="s">
        <v>23</v>
      </c>
      <c r="S1273">
        <v>4.52061166809768</v>
      </c>
      <c r="T1273" t="s">
        <v>24</v>
      </c>
      <c r="U1273" t="s">
        <v>25</v>
      </c>
      <c r="V1273" t="s">
        <v>70</v>
      </c>
    </row>
    <row r="1274" spans="1:22" x14ac:dyDescent="0.35">
      <c r="A1274">
        <v>146</v>
      </c>
      <c r="B1274">
        <v>176</v>
      </c>
      <c r="C1274">
        <v>3.6</v>
      </c>
      <c r="D1274">
        <v>8</v>
      </c>
      <c r="E1274">
        <v>0</v>
      </c>
      <c r="F1274">
        <v>5</v>
      </c>
      <c r="G1274">
        <v>146</v>
      </c>
      <c r="H1274">
        <v>0</v>
      </c>
      <c r="I1274">
        <v>2.75</v>
      </c>
      <c r="J1274" t="s">
        <v>22</v>
      </c>
      <c r="K1274">
        <v>1</v>
      </c>
      <c r="L1274">
        <v>805</v>
      </c>
      <c r="M1274">
        <v>49.721965109547298</v>
      </c>
      <c r="N1274">
        <v>0.39379585964242902</v>
      </c>
      <c r="O1274">
        <v>9.2781787400902399E-2</v>
      </c>
      <c r="P1274">
        <v>0.93338751724925095</v>
      </c>
      <c r="Q1274">
        <v>4.6049767619468396</v>
      </c>
      <c r="R1274" t="s">
        <v>23</v>
      </c>
      <c r="S1274">
        <v>4.6049767619468396</v>
      </c>
      <c r="T1274" t="s">
        <v>24</v>
      </c>
      <c r="U1274" t="s">
        <v>25</v>
      </c>
      <c r="V1274" t="s">
        <v>70</v>
      </c>
    </row>
    <row r="1275" spans="1:22" x14ac:dyDescent="0.35">
      <c r="A1275">
        <v>146</v>
      </c>
      <c r="B1275">
        <v>176</v>
      </c>
      <c r="C1275">
        <v>3.6</v>
      </c>
      <c r="D1275">
        <v>8</v>
      </c>
      <c r="E1275">
        <v>0</v>
      </c>
      <c r="F1275">
        <v>5</v>
      </c>
      <c r="G1275">
        <v>146</v>
      </c>
      <c r="H1275">
        <v>0</v>
      </c>
      <c r="I1275">
        <v>2.75</v>
      </c>
      <c r="J1275" t="s">
        <v>27</v>
      </c>
      <c r="K1275">
        <v>1</v>
      </c>
      <c r="L1275">
        <v>805</v>
      </c>
      <c r="M1275" t="s">
        <v>23</v>
      </c>
      <c r="N1275">
        <v>0.40228310502283099</v>
      </c>
      <c r="O1275">
        <v>0.105593607305936</v>
      </c>
      <c r="P1275">
        <v>0.714121371275524</v>
      </c>
      <c r="Q1275">
        <v>4.2391878076077196</v>
      </c>
      <c r="R1275" t="s">
        <v>23</v>
      </c>
      <c r="S1275">
        <v>4.2391878076077196</v>
      </c>
      <c r="T1275" t="s">
        <v>24</v>
      </c>
      <c r="U1275" t="s">
        <v>25</v>
      </c>
      <c r="V1275" t="s">
        <v>70</v>
      </c>
    </row>
    <row r="1276" spans="1:22" x14ac:dyDescent="0.35">
      <c r="A1276">
        <v>146</v>
      </c>
      <c r="B1276">
        <v>176</v>
      </c>
      <c r="C1276">
        <v>3.6</v>
      </c>
      <c r="D1276">
        <v>8</v>
      </c>
      <c r="E1276">
        <v>0</v>
      </c>
      <c r="F1276">
        <v>5</v>
      </c>
      <c r="G1276">
        <v>146</v>
      </c>
      <c r="H1276">
        <v>0</v>
      </c>
      <c r="I1276">
        <v>2.75</v>
      </c>
      <c r="J1276" t="s">
        <v>22</v>
      </c>
      <c r="K1276">
        <v>2</v>
      </c>
      <c r="L1276">
        <v>802</v>
      </c>
      <c r="M1276">
        <v>45.490030497302797</v>
      </c>
      <c r="N1276">
        <v>0.38925618632648101</v>
      </c>
      <c r="O1276">
        <v>8.4781069234454595E-2</v>
      </c>
      <c r="P1276">
        <v>0.93560964677979697</v>
      </c>
      <c r="Q1276">
        <v>4.4598144094267802</v>
      </c>
      <c r="R1276" t="s">
        <v>23</v>
      </c>
      <c r="S1276">
        <v>4.4598144094267802</v>
      </c>
      <c r="T1276" t="s">
        <v>24</v>
      </c>
      <c r="U1276" t="s">
        <v>25</v>
      </c>
      <c r="V1276" t="s">
        <v>70</v>
      </c>
    </row>
    <row r="1277" spans="1:22" x14ac:dyDescent="0.35">
      <c r="A1277">
        <v>146</v>
      </c>
      <c r="B1277">
        <v>176</v>
      </c>
      <c r="C1277">
        <v>3.6</v>
      </c>
      <c r="D1277">
        <v>8</v>
      </c>
      <c r="E1277">
        <v>0</v>
      </c>
      <c r="F1277">
        <v>5</v>
      </c>
      <c r="G1277">
        <v>146</v>
      </c>
      <c r="H1277">
        <v>0</v>
      </c>
      <c r="I1277">
        <v>2.75</v>
      </c>
      <c r="J1277" t="s">
        <v>27</v>
      </c>
      <c r="K1277">
        <v>2</v>
      </c>
      <c r="L1277">
        <v>802</v>
      </c>
      <c r="M1277" t="s">
        <v>23</v>
      </c>
      <c r="N1277">
        <v>0.40483529028049497</v>
      </c>
      <c r="O1277">
        <v>0.110730593607305</v>
      </c>
      <c r="P1277">
        <v>0.71077765774546997</v>
      </c>
      <c r="Q1277">
        <v>4.3319376793415998</v>
      </c>
      <c r="R1277" t="s">
        <v>23</v>
      </c>
      <c r="S1277">
        <v>4.3319376793415998</v>
      </c>
      <c r="T1277" t="s">
        <v>24</v>
      </c>
      <c r="U1277" t="s">
        <v>25</v>
      </c>
      <c r="V1277" t="s">
        <v>70</v>
      </c>
    </row>
    <row r="1278" spans="1:22" x14ac:dyDescent="0.35">
      <c r="A1278">
        <v>146</v>
      </c>
      <c r="B1278">
        <v>176</v>
      </c>
      <c r="C1278">
        <v>3.6</v>
      </c>
      <c r="D1278">
        <v>8</v>
      </c>
      <c r="E1278">
        <v>0</v>
      </c>
      <c r="F1278">
        <v>5</v>
      </c>
      <c r="G1278">
        <v>146</v>
      </c>
      <c r="H1278">
        <v>0</v>
      </c>
      <c r="I1278">
        <v>2.75</v>
      </c>
      <c r="J1278" t="s">
        <v>22</v>
      </c>
      <c r="K1278">
        <v>3</v>
      </c>
      <c r="L1278">
        <v>802</v>
      </c>
      <c r="M1278">
        <v>43.322730674897798</v>
      </c>
      <c r="N1278">
        <v>0.387288948939219</v>
      </c>
      <c r="O1278">
        <v>8.07320880615197E-2</v>
      </c>
      <c r="P1278">
        <v>0.94080259599696803</v>
      </c>
      <c r="Q1278">
        <v>4.4274881264183303</v>
      </c>
      <c r="R1278" t="s">
        <v>23</v>
      </c>
      <c r="S1278">
        <v>4.4274881264183303</v>
      </c>
      <c r="T1278" t="s">
        <v>24</v>
      </c>
      <c r="U1278" t="s">
        <v>25</v>
      </c>
      <c r="V1278" t="s">
        <v>70</v>
      </c>
    </row>
    <row r="1279" spans="1:22" x14ac:dyDescent="0.35">
      <c r="A1279">
        <v>146</v>
      </c>
      <c r="B1279">
        <v>176</v>
      </c>
      <c r="C1279">
        <v>3.6</v>
      </c>
      <c r="D1279">
        <v>8</v>
      </c>
      <c r="E1279">
        <v>0</v>
      </c>
      <c r="F1279">
        <v>5</v>
      </c>
      <c r="G1279">
        <v>146</v>
      </c>
      <c r="H1279">
        <v>0</v>
      </c>
      <c r="I1279">
        <v>2.75</v>
      </c>
      <c r="J1279" t="s">
        <v>27</v>
      </c>
      <c r="K1279">
        <v>3</v>
      </c>
      <c r="L1279">
        <v>802</v>
      </c>
      <c r="M1279" t="s">
        <v>23</v>
      </c>
      <c r="N1279">
        <v>0.41018427919112799</v>
      </c>
      <c r="O1279">
        <v>0.115296803652968</v>
      </c>
      <c r="P1279">
        <v>0.70446850413294804</v>
      </c>
      <c r="Q1279">
        <v>4.4729723757480002</v>
      </c>
      <c r="R1279" t="s">
        <v>23</v>
      </c>
      <c r="S1279">
        <v>4.4729723757480002</v>
      </c>
      <c r="T1279" t="s">
        <v>24</v>
      </c>
      <c r="U1279" t="s">
        <v>25</v>
      </c>
      <c r="V1279" t="s">
        <v>70</v>
      </c>
    </row>
    <row r="1280" spans="1:22" x14ac:dyDescent="0.35">
      <c r="A1280">
        <v>146</v>
      </c>
      <c r="B1280">
        <v>176</v>
      </c>
      <c r="C1280">
        <v>3.6</v>
      </c>
      <c r="D1280">
        <v>8</v>
      </c>
      <c r="E1280">
        <v>0</v>
      </c>
      <c r="F1280">
        <v>5</v>
      </c>
      <c r="G1280">
        <v>146</v>
      </c>
      <c r="H1280">
        <v>0</v>
      </c>
      <c r="I1280">
        <v>2.75</v>
      </c>
      <c r="J1280" t="s">
        <v>22</v>
      </c>
      <c r="K1280">
        <v>4</v>
      </c>
      <c r="L1280">
        <v>812</v>
      </c>
      <c r="M1280">
        <v>50.148136530263599</v>
      </c>
      <c r="N1280">
        <v>0.404416365182174</v>
      </c>
      <c r="O1280">
        <v>9.3529646765271507E-2</v>
      </c>
      <c r="P1280">
        <v>0.93504949992057595</v>
      </c>
      <c r="Q1280">
        <v>4.6256198963072004</v>
      </c>
      <c r="R1280" t="s">
        <v>23</v>
      </c>
      <c r="S1280">
        <v>4.6256198963072004</v>
      </c>
      <c r="T1280" t="s">
        <v>24</v>
      </c>
      <c r="U1280" t="s">
        <v>25</v>
      </c>
      <c r="V1280" t="s">
        <v>70</v>
      </c>
    </row>
    <row r="1281" spans="1:22" x14ac:dyDescent="0.35">
      <c r="A1281">
        <v>146</v>
      </c>
      <c r="B1281">
        <v>176</v>
      </c>
      <c r="C1281">
        <v>3.6</v>
      </c>
      <c r="D1281">
        <v>8</v>
      </c>
      <c r="E1281">
        <v>0</v>
      </c>
      <c r="F1281">
        <v>5</v>
      </c>
      <c r="G1281">
        <v>146</v>
      </c>
      <c r="H1281">
        <v>0</v>
      </c>
      <c r="I1281">
        <v>2.75</v>
      </c>
      <c r="J1281" t="s">
        <v>27</v>
      </c>
      <c r="K1281">
        <v>4</v>
      </c>
      <c r="L1281">
        <v>812</v>
      </c>
      <c r="M1281" t="s">
        <v>23</v>
      </c>
      <c r="N1281">
        <v>0.40810502283104999</v>
      </c>
      <c r="O1281">
        <v>9.8744292237442896E-2</v>
      </c>
      <c r="P1281">
        <v>0.717183354055277</v>
      </c>
      <c r="Q1281">
        <v>4.29233589656309</v>
      </c>
      <c r="R1281" t="s">
        <v>23</v>
      </c>
      <c r="S1281">
        <v>4.29233589656309</v>
      </c>
      <c r="T1281" t="s">
        <v>24</v>
      </c>
      <c r="U1281" t="s">
        <v>25</v>
      </c>
      <c r="V1281" t="s">
        <v>70</v>
      </c>
    </row>
    <row r="1282" spans="1:22" x14ac:dyDescent="0.35">
      <c r="A1282">
        <v>146</v>
      </c>
      <c r="B1282">
        <v>176</v>
      </c>
      <c r="C1282">
        <v>3.6</v>
      </c>
      <c r="D1282">
        <v>8</v>
      </c>
      <c r="E1282">
        <v>0</v>
      </c>
      <c r="F1282">
        <v>5</v>
      </c>
      <c r="G1282">
        <v>146</v>
      </c>
      <c r="H1282">
        <v>0</v>
      </c>
      <c r="I1282">
        <v>3</v>
      </c>
      <c r="J1282" t="s">
        <v>22</v>
      </c>
      <c r="K1282">
        <v>0</v>
      </c>
      <c r="L1282">
        <v>792</v>
      </c>
      <c r="M1282">
        <v>47.070121759787298</v>
      </c>
      <c r="N1282">
        <v>0.38383473666325801</v>
      </c>
      <c r="O1282">
        <v>8.7660105942495098E-2</v>
      </c>
      <c r="P1282">
        <v>0.94337638668873203</v>
      </c>
      <c r="Q1282">
        <v>4.4807529288672097</v>
      </c>
      <c r="R1282" t="s">
        <v>23</v>
      </c>
      <c r="S1282">
        <v>4.4807529288672097</v>
      </c>
      <c r="T1282" t="s">
        <v>24</v>
      </c>
      <c r="U1282" t="s">
        <v>25</v>
      </c>
      <c r="V1282" t="s">
        <v>70</v>
      </c>
    </row>
    <row r="1283" spans="1:22" x14ac:dyDescent="0.35">
      <c r="A1283">
        <v>146</v>
      </c>
      <c r="B1283">
        <v>176</v>
      </c>
      <c r="C1283">
        <v>3.6</v>
      </c>
      <c r="D1283">
        <v>8</v>
      </c>
      <c r="E1283">
        <v>0</v>
      </c>
      <c r="F1283">
        <v>5</v>
      </c>
      <c r="G1283">
        <v>146</v>
      </c>
      <c r="H1283">
        <v>0</v>
      </c>
      <c r="I1283">
        <v>3</v>
      </c>
      <c r="J1283" t="s">
        <v>27</v>
      </c>
      <c r="K1283">
        <v>0</v>
      </c>
      <c r="L1283">
        <v>792</v>
      </c>
      <c r="M1283" t="s">
        <v>23</v>
      </c>
      <c r="N1283">
        <v>0.37826157860404402</v>
      </c>
      <c r="O1283">
        <v>7.9908675799086698E-2</v>
      </c>
      <c r="P1283">
        <v>0.74240933532828601</v>
      </c>
      <c r="Q1283">
        <v>4.0433080038974403</v>
      </c>
      <c r="R1283" t="s">
        <v>23</v>
      </c>
      <c r="S1283">
        <v>4.0433080038974403</v>
      </c>
      <c r="T1283" t="s">
        <v>24</v>
      </c>
      <c r="U1283" t="s">
        <v>25</v>
      </c>
      <c r="V1283" t="s">
        <v>70</v>
      </c>
    </row>
    <row r="1284" spans="1:22" x14ac:dyDescent="0.35">
      <c r="A1284">
        <v>146</v>
      </c>
      <c r="B1284">
        <v>176</v>
      </c>
      <c r="C1284">
        <v>3.6</v>
      </c>
      <c r="D1284">
        <v>8</v>
      </c>
      <c r="E1284">
        <v>0</v>
      </c>
      <c r="F1284">
        <v>5</v>
      </c>
      <c r="G1284">
        <v>146</v>
      </c>
      <c r="H1284">
        <v>0</v>
      </c>
      <c r="I1284">
        <v>3</v>
      </c>
      <c r="J1284" t="s">
        <v>22</v>
      </c>
      <c r="K1284">
        <v>1</v>
      </c>
      <c r="L1284">
        <v>809</v>
      </c>
      <c r="M1284">
        <v>40.8273489068009</v>
      </c>
      <c r="N1284">
        <v>0.38774672050895098</v>
      </c>
      <c r="O1284">
        <v>7.5999996436701703E-2</v>
      </c>
      <c r="P1284">
        <v>0.93631397558548501</v>
      </c>
      <c r="Q1284">
        <v>4.4053106909485598</v>
      </c>
      <c r="R1284" t="s">
        <v>23</v>
      </c>
      <c r="S1284">
        <v>4.4053106909485598</v>
      </c>
      <c r="T1284" t="s">
        <v>24</v>
      </c>
      <c r="U1284" t="s">
        <v>25</v>
      </c>
      <c r="V1284" t="s">
        <v>70</v>
      </c>
    </row>
    <row r="1285" spans="1:22" x14ac:dyDescent="0.35">
      <c r="A1285">
        <v>146</v>
      </c>
      <c r="B1285">
        <v>176</v>
      </c>
      <c r="C1285">
        <v>3.6</v>
      </c>
      <c r="D1285">
        <v>8</v>
      </c>
      <c r="E1285">
        <v>0</v>
      </c>
      <c r="F1285">
        <v>5</v>
      </c>
      <c r="G1285">
        <v>146</v>
      </c>
      <c r="H1285">
        <v>0</v>
      </c>
      <c r="I1285">
        <v>3</v>
      </c>
      <c r="J1285" t="s">
        <v>27</v>
      </c>
      <c r="K1285">
        <v>1</v>
      </c>
      <c r="L1285">
        <v>809</v>
      </c>
      <c r="M1285" t="s">
        <v>23</v>
      </c>
      <c r="N1285">
        <v>0.401407914764079</v>
      </c>
      <c r="O1285">
        <v>9.7602739726027399E-2</v>
      </c>
      <c r="P1285">
        <v>0.71856504233005103</v>
      </c>
      <c r="Q1285">
        <v>4.3422201186724898</v>
      </c>
      <c r="R1285" t="s">
        <v>23</v>
      </c>
      <c r="S1285">
        <v>4.3422201186724898</v>
      </c>
      <c r="T1285" t="s">
        <v>24</v>
      </c>
      <c r="U1285" t="s">
        <v>25</v>
      </c>
      <c r="V1285" t="s">
        <v>70</v>
      </c>
    </row>
    <row r="1286" spans="1:22" x14ac:dyDescent="0.35">
      <c r="A1286">
        <v>146</v>
      </c>
      <c r="B1286">
        <v>176</v>
      </c>
      <c r="C1286">
        <v>3.6</v>
      </c>
      <c r="D1286">
        <v>8</v>
      </c>
      <c r="E1286">
        <v>0</v>
      </c>
      <c r="F1286">
        <v>5</v>
      </c>
      <c r="G1286">
        <v>146</v>
      </c>
      <c r="H1286">
        <v>0</v>
      </c>
      <c r="I1286">
        <v>3</v>
      </c>
      <c r="J1286" t="s">
        <v>22</v>
      </c>
      <c r="K1286">
        <v>2</v>
      </c>
      <c r="L1286">
        <v>805</v>
      </c>
      <c r="M1286">
        <v>43.143203700677503</v>
      </c>
      <c r="N1286">
        <v>0.38762332671601801</v>
      </c>
      <c r="O1286">
        <v>8.0270924983671596E-2</v>
      </c>
      <c r="P1286">
        <v>0.93884992709725101</v>
      </c>
      <c r="Q1286">
        <v>4.4479300347697999</v>
      </c>
      <c r="R1286" t="s">
        <v>23</v>
      </c>
      <c r="S1286">
        <v>4.4479300347697999</v>
      </c>
      <c r="T1286" t="s">
        <v>24</v>
      </c>
      <c r="U1286" t="s">
        <v>25</v>
      </c>
      <c r="V1286" t="s">
        <v>70</v>
      </c>
    </row>
    <row r="1287" spans="1:22" x14ac:dyDescent="0.35">
      <c r="A1287">
        <v>146</v>
      </c>
      <c r="B1287">
        <v>176</v>
      </c>
      <c r="C1287">
        <v>3.6</v>
      </c>
      <c r="D1287">
        <v>8</v>
      </c>
      <c r="E1287">
        <v>0</v>
      </c>
      <c r="F1287">
        <v>5</v>
      </c>
      <c r="G1287">
        <v>146</v>
      </c>
      <c r="H1287">
        <v>0</v>
      </c>
      <c r="I1287">
        <v>3</v>
      </c>
      <c r="J1287" t="s">
        <v>27</v>
      </c>
      <c r="K1287">
        <v>2</v>
      </c>
      <c r="L1287">
        <v>805</v>
      </c>
      <c r="M1287" t="s">
        <v>23</v>
      </c>
      <c r="N1287">
        <v>0.40277234181343702</v>
      </c>
      <c r="O1287">
        <v>0.10445205479451999</v>
      </c>
      <c r="P1287">
        <v>0.714121371275525</v>
      </c>
      <c r="Q1287">
        <v>4.4672279264032699</v>
      </c>
      <c r="R1287" t="s">
        <v>23</v>
      </c>
      <c r="S1287">
        <v>4.4672279264032699</v>
      </c>
      <c r="T1287" t="s">
        <v>24</v>
      </c>
      <c r="U1287" t="s">
        <v>25</v>
      </c>
      <c r="V1287" t="s">
        <v>70</v>
      </c>
    </row>
    <row r="1288" spans="1:22" x14ac:dyDescent="0.35">
      <c r="A1288">
        <v>146</v>
      </c>
      <c r="B1288">
        <v>176</v>
      </c>
      <c r="C1288">
        <v>3.6</v>
      </c>
      <c r="D1288">
        <v>8</v>
      </c>
      <c r="E1288">
        <v>0</v>
      </c>
      <c r="F1288">
        <v>5</v>
      </c>
      <c r="G1288">
        <v>146</v>
      </c>
      <c r="H1288">
        <v>0</v>
      </c>
      <c r="I1288">
        <v>3</v>
      </c>
      <c r="J1288" t="s">
        <v>22</v>
      </c>
      <c r="K1288">
        <v>3</v>
      </c>
      <c r="L1288">
        <v>809</v>
      </c>
      <c r="M1288">
        <v>41.018740848192898</v>
      </c>
      <c r="N1288">
        <v>0.39054142188754298</v>
      </c>
      <c r="O1288">
        <v>7.6442644471243201E-2</v>
      </c>
      <c r="P1288">
        <v>0.93676881923726696</v>
      </c>
      <c r="Q1288">
        <v>4.4219535053784798</v>
      </c>
      <c r="R1288" t="s">
        <v>23</v>
      </c>
      <c r="S1288">
        <v>4.4219535053784798</v>
      </c>
      <c r="T1288" t="s">
        <v>24</v>
      </c>
      <c r="U1288" t="s">
        <v>25</v>
      </c>
      <c r="V1288" t="s">
        <v>70</v>
      </c>
    </row>
    <row r="1289" spans="1:22" x14ac:dyDescent="0.35">
      <c r="A1289">
        <v>146</v>
      </c>
      <c r="B1289">
        <v>176</v>
      </c>
      <c r="C1289">
        <v>3.6</v>
      </c>
      <c r="D1289">
        <v>8</v>
      </c>
      <c r="E1289">
        <v>0</v>
      </c>
      <c r="F1289">
        <v>5</v>
      </c>
      <c r="G1289">
        <v>146</v>
      </c>
      <c r="H1289">
        <v>0</v>
      </c>
      <c r="I1289">
        <v>3</v>
      </c>
      <c r="J1289" t="s">
        <v>27</v>
      </c>
      <c r="K1289">
        <v>3</v>
      </c>
      <c r="L1289">
        <v>809</v>
      </c>
      <c r="M1289" t="s">
        <v>23</v>
      </c>
      <c r="N1289">
        <v>0.40554468362687501</v>
      </c>
      <c r="O1289">
        <v>0.102739726027397</v>
      </c>
      <c r="P1289">
        <v>0.71542370432102598</v>
      </c>
      <c r="Q1289">
        <v>4.3146269894133997</v>
      </c>
      <c r="R1289" t="s">
        <v>23</v>
      </c>
      <c r="S1289">
        <v>4.3146269894133997</v>
      </c>
      <c r="T1289" t="s">
        <v>24</v>
      </c>
      <c r="U1289" t="s">
        <v>25</v>
      </c>
      <c r="V1289" t="s">
        <v>70</v>
      </c>
    </row>
    <row r="1290" spans="1:22" x14ac:dyDescent="0.35">
      <c r="A1290">
        <v>146</v>
      </c>
      <c r="B1290">
        <v>176</v>
      </c>
      <c r="C1290">
        <v>3.6</v>
      </c>
      <c r="D1290">
        <v>8</v>
      </c>
      <c r="E1290">
        <v>0</v>
      </c>
      <c r="F1290">
        <v>5</v>
      </c>
      <c r="G1290">
        <v>146</v>
      </c>
      <c r="H1290">
        <v>0</v>
      </c>
      <c r="I1290">
        <v>3</v>
      </c>
      <c r="J1290" t="s">
        <v>22</v>
      </c>
      <c r="K1290">
        <v>4</v>
      </c>
      <c r="L1290">
        <v>795</v>
      </c>
      <c r="M1290">
        <v>45.156950355580499</v>
      </c>
      <c r="N1290">
        <v>0.38266701450477503</v>
      </c>
      <c r="O1290">
        <v>8.4122725370427795E-2</v>
      </c>
      <c r="P1290">
        <v>0.93918057305771296</v>
      </c>
      <c r="Q1290">
        <v>4.47163095247749</v>
      </c>
      <c r="R1290" t="s">
        <v>23</v>
      </c>
      <c r="S1290">
        <v>4.47163095247749</v>
      </c>
      <c r="T1290" t="s">
        <v>24</v>
      </c>
      <c r="U1290" t="s">
        <v>25</v>
      </c>
      <c r="V1290" t="s">
        <v>70</v>
      </c>
    </row>
    <row r="1291" spans="1:22" x14ac:dyDescent="0.35">
      <c r="A1291">
        <v>146</v>
      </c>
      <c r="B1291">
        <v>176</v>
      </c>
      <c r="C1291">
        <v>3.6</v>
      </c>
      <c r="D1291">
        <v>8</v>
      </c>
      <c r="E1291">
        <v>0</v>
      </c>
      <c r="F1291">
        <v>5</v>
      </c>
      <c r="G1291">
        <v>146</v>
      </c>
      <c r="H1291">
        <v>0</v>
      </c>
      <c r="I1291">
        <v>3</v>
      </c>
      <c r="J1291" t="s">
        <v>27</v>
      </c>
      <c r="K1291">
        <v>4</v>
      </c>
      <c r="L1291">
        <v>795</v>
      </c>
      <c r="M1291" t="s">
        <v>23</v>
      </c>
      <c r="N1291">
        <v>0.39249836921069797</v>
      </c>
      <c r="O1291">
        <v>0.103881278538812</v>
      </c>
      <c r="P1291">
        <v>0.72036263299721903</v>
      </c>
      <c r="Q1291">
        <v>4.3056212955564304</v>
      </c>
      <c r="R1291" t="s">
        <v>23</v>
      </c>
      <c r="S1291">
        <v>4.3056212955564304</v>
      </c>
      <c r="T1291" t="s">
        <v>24</v>
      </c>
      <c r="U1291" t="s">
        <v>25</v>
      </c>
      <c r="V1291" t="s">
        <v>70</v>
      </c>
    </row>
    <row r="1292" spans="1:22" x14ac:dyDescent="0.35">
      <c r="A1292">
        <v>146</v>
      </c>
      <c r="B1292">
        <v>176</v>
      </c>
      <c r="C1292">
        <v>3.6</v>
      </c>
      <c r="D1292">
        <v>8</v>
      </c>
      <c r="E1292">
        <v>0</v>
      </c>
      <c r="F1292">
        <v>5</v>
      </c>
      <c r="G1292">
        <v>146</v>
      </c>
      <c r="H1292">
        <v>0</v>
      </c>
      <c r="I1292">
        <v>4</v>
      </c>
      <c r="J1292" t="s">
        <v>22</v>
      </c>
      <c r="K1292">
        <v>0</v>
      </c>
      <c r="L1292">
        <v>791</v>
      </c>
      <c r="M1292">
        <v>39.729967521063401</v>
      </c>
      <c r="N1292">
        <v>0.37618926225695698</v>
      </c>
      <c r="O1292">
        <v>7.3649535670588198E-2</v>
      </c>
      <c r="P1292">
        <v>0.94979586813208905</v>
      </c>
      <c r="Q1292">
        <v>4.4493128583268096</v>
      </c>
      <c r="R1292" t="s">
        <v>23</v>
      </c>
      <c r="S1292">
        <v>4.4493128583268096</v>
      </c>
      <c r="T1292" t="s">
        <v>24</v>
      </c>
      <c r="U1292" t="s">
        <v>25</v>
      </c>
      <c r="V1292" t="s">
        <v>70</v>
      </c>
    </row>
    <row r="1293" spans="1:22" x14ac:dyDescent="0.35">
      <c r="A1293">
        <v>146</v>
      </c>
      <c r="B1293">
        <v>176</v>
      </c>
      <c r="C1293">
        <v>3.6</v>
      </c>
      <c r="D1293">
        <v>8</v>
      </c>
      <c r="E1293">
        <v>0</v>
      </c>
      <c r="F1293">
        <v>5</v>
      </c>
      <c r="G1293">
        <v>146</v>
      </c>
      <c r="H1293">
        <v>0</v>
      </c>
      <c r="I1293">
        <v>4</v>
      </c>
      <c r="J1293" t="s">
        <v>27</v>
      </c>
      <c r="K1293">
        <v>0</v>
      </c>
      <c r="L1293">
        <v>791</v>
      </c>
      <c r="M1293" t="s">
        <v>23</v>
      </c>
      <c r="N1293">
        <v>0.37491030658838798</v>
      </c>
      <c r="O1293">
        <v>7.4771689497716801E-2</v>
      </c>
      <c r="P1293">
        <v>0.74765967653698995</v>
      </c>
      <c r="Q1293">
        <v>4.1622055692955797</v>
      </c>
      <c r="R1293" t="s">
        <v>23</v>
      </c>
      <c r="S1293">
        <v>4.1622055692955797</v>
      </c>
      <c r="T1293" t="s">
        <v>24</v>
      </c>
      <c r="U1293" t="s">
        <v>25</v>
      </c>
      <c r="V1293" t="s">
        <v>70</v>
      </c>
    </row>
    <row r="1294" spans="1:22" x14ac:dyDescent="0.35">
      <c r="A1294">
        <v>146</v>
      </c>
      <c r="B1294">
        <v>176</v>
      </c>
      <c r="C1294">
        <v>3.6</v>
      </c>
      <c r="D1294">
        <v>8</v>
      </c>
      <c r="E1294">
        <v>0</v>
      </c>
      <c r="F1294">
        <v>5</v>
      </c>
      <c r="G1294">
        <v>146</v>
      </c>
      <c r="H1294">
        <v>0</v>
      </c>
      <c r="I1294">
        <v>4</v>
      </c>
      <c r="J1294" t="s">
        <v>22</v>
      </c>
      <c r="K1294">
        <v>1</v>
      </c>
      <c r="L1294">
        <v>806</v>
      </c>
      <c r="M1294">
        <v>39.972575141753197</v>
      </c>
      <c r="N1294">
        <v>0.38618725461057202</v>
      </c>
      <c r="O1294">
        <v>7.4266060981106496E-2</v>
      </c>
      <c r="P1294">
        <v>0.94449590315741005</v>
      </c>
      <c r="Q1294">
        <v>4.4720140653115799</v>
      </c>
      <c r="R1294" t="s">
        <v>23</v>
      </c>
      <c r="S1294">
        <v>4.4720140653115799</v>
      </c>
      <c r="T1294" t="s">
        <v>24</v>
      </c>
      <c r="U1294" t="s">
        <v>25</v>
      </c>
      <c r="V1294" t="s">
        <v>70</v>
      </c>
    </row>
    <row r="1295" spans="1:22" x14ac:dyDescent="0.35">
      <c r="A1295">
        <v>146</v>
      </c>
      <c r="B1295">
        <v>176</v>
      </c>
      <c r="C1295">
        <v>3.6</v>
      </c>
      <c r="D1295">
        <v>8</v>
      </c>
      <c r="E1295">
        <v>0</v>
      </c>
      <c r="F1295">
        <v>5</v>
      </c>
      <c r="G1295">
        <v>146</v>
      </c>
      <c r="H1295">
        <v>0</v>
      </c>
      <c r="I1295">
        <v>4</v>
      </c>
      <c r="J1295" t="s">
        <v>27</v>
      </c>
      <c r="K1295">
        <v>1</v>
      </c>
      <c r="L1295">
        <v>806</v>
      </c>
      <c r="M1295" t="s">
        <v>23</v>
      </c>
      <c r="N1295">
        <v>0.39752120026092602</v>
      </c>
      <c r="O1295">
        <v>9.5319634703196293E-2</v>
      </c>
      <c r="P1295">
        <v>0.72152783014919097</v>
      </c>
      <c r="Q1295">
        <v>4.4711512949391299</v>
      </c>
      <c r="R1295" t="s">
        <v>23</v>
      </c>
      <c r="S1295">
        <v>4.4711512949391299</v>
      </c>
      <c r="T1295" t="s">
        <v>24</v>
      </c>
      <c r="U1295" t="s">
        <v>25</v>
      </c>
      <c r="V1295" t="s">
        <v>70</v>
      </c>
    </row>
    <row r="1296" spans="1:22" x14ac:dyDescent="0.35">
      <c r="A1296">
        <v>146</v>
      </c>
      <c r="B1296">
        <v>176</v>
      </c>
      <c r="C1296">
        <v>3.6</v>
      </c>
      <c r="D1296">
        <v>8</v>
      </c>
      <c r="E1296">
        <v>0</v>
      </c>
      <c r="F1296">
        <v>5</v>
      </c>
      <c r="G1296">
        <v>146</v>
      </c>
      <c r="H1296">
        <v>0</v>
      </c>
      <c r="I1296">
        <v>4</v>
      </c>
      <c r="J1296" t="s">
        <v>22</v>
      </c>
      <c r="K1296">
        <v>2</v>
      </c>
      <c r="L1296">
        <v>786</v>
      </c>
      <c r="M1296">
        <v>41.253353951984103</v>
      </c>
      <c r="N1296">
        <v>0.37363965423525902</v>
      </c>
      <c r="O1296">
        <v>7.6652944692140595E-2</v>
      </c>
      <c r="P1296">
        <v>0.94642354303218601</v>
      </c>
      <c r="Q1296">
        <v>4.48001110233107</v>
      </c>
      <c r="R1296" t="s">
        <v>23</v>
      </c>
      <c r="S1296">
        <v>4.48001110233107</v>
      </c>
      <c r="T1296" t="s">
        <v>24</v>
      </c>
      <c r="U1296" t="s">
        <v>25</v>
      </c>
      <c r="V1296" t="s">
        <v>70</v>
      </c>
    </row>
    <row r="1297" spans="1:22" x14ac:dyDescent="0.35">
      <c r="A1297">
        <v>146</v>
      </c>
      <c r="B1297">
        <v>176</v>
      </c>
      <c r="C1297">
        <v>3.6</v>
      </c>
      <c r="D1297">
        <v>8</v>
      </c>
      <c r="E1297">
        <v>0</v>
      </c>
      <c r="F1297">
        <v>5</v>
      </c>
      <c r="G1297">
        <v>146</v>
      </c>
      <c r="H1297">
        <v>0</v>
      </c>
      <c r="I1297">
        <v>4</v>
      </c>
      <c r="J1297" t="s">
        <v>27</v>
      </c>
      <c r="K1297">
        <v>2</v>
      </c>
      <c r="L1297">
        <v>786</v>
      </c>
      <c r="M1297" t="s">
        <v>23</v>
      </c>
      <c r="N1297">
        <v>0.36893346379647701</v>
      </c>
      <c r="O1297">
        <v>7.0776255707762498E-2</v>
      </c>
      <c r="P1297">
        <v>0.75489999439876698</v>
      </c>
      <c r="Q1297">
        <v>4.1509033673614004</v>
      </c>
      <c r="R1297" t="s">
        <v>23</v>
      </c>
      <c r="S1297">
        <v>4.1509033673614004</v>
      </c>
      <c r="T1297" t="s">
        <v>24</v>
      </c>
      <c r="U1297" t="s">
        <v>25</v>
      </c>
      <c r="V1297" t="s">
        <v>70</v>
      </c>
    </row>
    <row r="1298" spans="1:22" x14ac:dyDescent="0.35">
      <c r="A1298">
        <v>146</v>
      </c>
      <c r="B1298">
        <v>176</v>
      </c>
      <c r="C1298">
        <v>3.6</v>
      </c>
      <c r="D1298">
        <v>8</v>
      </c>
      <c r="E1298">
        <v>0</v>
      </c>
      <c r="F1298">
        <v>5</v>
      </c>
      <c r="G1298">
        <v>146</v>
      </c>
      <c r="H1298">
        <v>0</v>
      </c>
      <c r="I1298">
        <v>4</v>
      </c>
      <c r="J1298" t="s">
        <v>22</v>
      </c>
      <c r="K1298">
        <v>3</v>
      </c>
      <c r="L1298">
        <v>788</v>
      </c>
      <c r="M1298">
        <v>40.931380491654402</v>
      </c>
      <c r="N1298">
        <v>0.374157731485324</v>
      </c>
      <c r="O1298">
        <v>7.5905253455345906E-2</v>
      </c>
      <c r="P1298">
        <v>0.95004620030091202</v>
      </c>
      <c r="Q1298">
        <v>4.4860531760343099</v>
      </c>
      <c r="R1298" t="s">
        <v>23</v>
      </c>
      <c r="S1298">
        <v>4.4860531760343099</v>
      </c>
      <c r="T1298" t="s">
        <v>24</v>
      </c>
      <c r="U1298" t="s">
        <v>25</v>
      </c>
      <c r="V1298" t="s">
        <v>70</v>
      </c>
    </row>
    <row r="1299" spans="1:22" x14ac:dyDescent="0.35">
      <c r="A1299">
        <v>146</v>
      </c>
      <c r="B1299">
        <v>176</v>
      </c>
      <c r="C1299">
        <v>3.6</v>
      </c>
      <c r="D1299">
        <v>8</v>
      </c>
      <c r="E1299">
        <v>0</v>
      </c>
      <c r="F1299">
        <v>5</v>
      </c>
      <c r="G1299">
        <v>146</v>
      </c>
      <c r="H1299">
        <v>0</v>
      </c>
      <c r="I1299">
        <v>4</v>
      </c>
      <c r="J1299" t="s">
        <v>27</v>
      </c>
      <c r="K1299">
        <v>3</v>
      </c>
      <c r="L1299">
        <v>788</v>
      </c>
      <c r="M1299" t="s">
        <v>23</v>
      </c>
      <c r="N1299">
        <v>0.37195857795172799</v>
      </c>
      <c r="O1299">
        <v>7.6484018264840095E-2</v>
      </c>
      <c r="P1299">
        <v>0.74595254631708396</v>
      </c>
      <c r="Q1299">
        <v>4.2160000095387202</v>
      </c>
      <c r="R1299" t="s">
        <v>23</v>
      </c>
      <c r="S1299">
        <v>4.2160000095387202</v>
      </c>
      <c r="T1299" t="s">
        <v>24</v>
      </c>
      <c r="U1299" t="s">
        <v>25</v>
      </c>
      <c r="V1299" t="s">
        <v>70</v>
      </c>
    </row>
    <row r="1300" spans="1:22" x14ac:dyDescent="0.35">
      <c r="A1300">
        <v>146</v>
      </c>
      <c r="B1300">
        <v>176</v>
      </c>
      <c r="C1300">
        <v>3.6</v>
      </c>
      <c r="D1300">
        <v>8</v>
      </c>
      <c r="E1300">
        <v>0</v>
      </c>
      <c r="F1300">
        <v>5</v>
      </c>
      <c r="G1300">
        <v>146</v>
      </c>
      <c r="H1300">
        <v>0</v>
      </c>
      <c r="I1300">
        <v>4</v>
      </c>
      <c r="J1300" t="s">
        <v>22</v>
      </c>
      <c r="K1300">
        <v>4</v>
      </c>
      <c r="L1300">
        <v>789</v>
      </c>
      <c r="M1300">
        <v>41.773936679758599</v>
      </c>
      <c r="N1300">
        <v>0.37607086494382602</v>
      </c>
      <c r="O1300">
        <v>7.7532539238055295E-2</v>
      </c>
      <c r="P1300">
        <v>0.95053577012963197</v>
      </c>
      <c r="Q1300">
        <v>4.5028570084661004</v>
      </c>
      <c r="R1300" t="s">
        <v>23</v>
      </c>
      <c r="S1300">
        <v>4.5028570084661004</v>
      </c>
      <c r="T1300" t="s">
        <v>24</v>
      </c>
      <c r="U1300" t="s">
        <v>25</v>
      </c>
      <c r="V1300" t="s">
        <v>70</v>
      </c>
    </row>
    <row r="1301" spans="1:22" x14ac:dyDescent="0.35">
      <c r="A1301">
        <v>146</v>
      </c>
      <c r="B1301">
        <v>176</v>
      </c>
      <c r="C1301">
        <v>3.6</v>
      </c>
      <c r="D1301">
        <v>8</v>
      </c>
      <c r="E1301">
        <v>0</v>
      </c>
      <c r="F1301">
        <v>5</v>
      </c>
      <c r="G1301">
        <v>146</v>
      </c>
      <c r="H1301">
        <v>0</v>
      </c>
      <c r="I1301">
        <v>4</v>
      </c>
      <c r="J1301" t="s">
        <v>27</v>
      </c>
      <c r="K1301">
        <v>4</v>
      </c>
      <c r="L1301">
        <v>789</v>
      </c>
      <c r="M1301" t="s">
        <v>23</v>
      </c>
      <c r="N1301">
        <v>0.37581539465101099</v>
      </c>
      <c r="O1301">
        <v>7.8767123287671201E-2</v>
      </c>
      <c r="P1301">
        <v>0.74387227374315101</v>
      </c>
      <c r="Q1301">
        <v>4.20216684524536</v>
      </c>
      <c r="R1301" t="s">
        <v>23</v>
      </c>
      <c r="S1301">
        <v>4.20216684524536</v>
      </c>
      <c r="T1301" t="s">
        <v>24</v>
      </c>
      <c r="U1301" t="s">
        <v>25</v>
      </c>
      <c r="V1301" t="s">
        <v>70</v>
      </c>
    </row>
    <row r="1302" spans="1:22" x14ac:dyDescent="0.35">
      <c r="A1302">
        <v>400</v>
      </c>
      <c r="B1302">
        <v>600</v>
      </c>
      <c r="C1302">
        <v>4.5</v>
      </c>
      <c r="D1302">
        <v>5</v>
      </c>
      <c r="E1302">
        <v>0</v>
      </c>
      <c r="F1302">
        <v>5</v>
      </c>
      <c r="G1302">
        <v>400</v>
      </c>
      <c r="H1302">
        <v>0</v>
      </c>
      <c r="I1302">
        <v>2</v>
      </c>
      <c r="J1302" t="s">
        <v>22</v>
      </c>
      <c r="K1302">
        <v>0</v>
      </c>
      <c r="L1302">
        <v>2728</v>
      </c>
      <c r="M1302">
        <v>142.017079315443</v>
      </c>
      <c r="N1302">
        <v>0.385215940660807</v>
      </c>
      <c r="O1302">
        <v>7.8279112281167601E-2</v>
      </c>
      <c r="P1302">
        <v>0.93659951750298498</v>
      </c>
      <c r="Q1302">
        <v>6.5887374024355498</v>
      </c>
      <c r="R1302" t="s">
        <v>23</v>
      </c>
      <c r="S1302">
        <v>6.5887374024355498</v>
      </c>
      <c r="T1302" t="s">
        <v>51</v>
      </c>
      <c r="U1302" t="s">
        <v>52</v>
      </c>
      <c r="V1302" t="s">
        <v>26</v>
      </c>
    </row>
    <row r="1303" spans="1:22" x14ac:dyDescent="0.35">
      <c r="A1303">
        <v>400</v>
      </c>
      <c r="B1303">
        <v>600</v>
      </c>
      <c r="C1303">
        <v>4.5</v>
      </c>
      <c r="D1303">
        <v>5</v>
      </c>
      <c r="E1303">
        <v>0</v>
      </c>
      <c r="F1303">
        <v>5</v>
      </c>
      <c r="G1303">
        <v>400</v>
      </c>
      <c r="H1303">
        <v>0</v>
      </c>
      <c r="I1303">
        <v>2</v>
      </c>
      <c r="J1303" t="s">
        <v>27</v>
      </c>
      <c r="K1303">
        <v>0</v>
      </c>
      <c r="L1303">
        <v>2728</v>
      </c>
      <c r="M1303" t="s">
        <v>23</v>
      </c>
      <c r="N1303">
        <v>0.355237103174603</v>
      </c>
      <c r="O1303">
        <v>3.7124999999999998E-2</v>
      </c>
      <c r="P1303">
        <v>0.77928183433616005</v>
      </c>
      <c r="Q1303">
        <v>5.5493139432464202</v>
      </c>
      <c r="R1303" t="s">
        <v>23</v>
      </c>
      <c r="S1303">
        <v>5.5493139432464202</v>
      </c>
      <c r="T1303" t="s">
        <v>51</v>
      </c>
      <c r="U1303" t="s">
        <v>52</v>
      </c>
      <c r="V1303" t="s">
        <v>26</v>
      </c>
    </row>
    <row r="1304" spans="1:22" x14ac:dyDescent="0.35">
      <c r="A1304">
        <v>400</v>
      </c>
      <c r="B1304">
        <v>600</v>
      </c>
      <c r="C1304">
        <v>4.5</v>
      </c>
      <c r="D1304">
        <v>5</v>
      </c>
      <c r="E1304">
        <v>0</v>
      </c>
      <c r="F1304">
        <v>5</v>
      </c>
      <c r="G1304">
        <v>400</v>
      </c>
      <c r="H1304">
        <v>0</v>
      </c>
      <c r="I1304">
        <v>2</v>
      </c>
      <c r="J1304" t="s">
        <v>28</v>
      </c>
      <c r="K1304">
        <v>0</v>
      </c>
      <c r="L1304">
        <v>2728</v>
      </c>
      <c r="M1304" t="s">
        <v>23</v>
      </c>
      <c r="N1304">
        <v>0.36530555555555499</v>
      </c>
      <c r="O1304">
        <v>4.7E-2</v>
      </c>
      <c r="P1304">
        <v>0.76789276143516405</v>
      </c>
      <c r="Q1304">
        <v>5.8897396381860903</v>
      </c>
      <c r="R1304" t="s">
        <v>23</v>
      </c>
      <c r="S1304">
        <v>5.8897396381860903</v>
      </c>
      <c r="T1304" t="s">
        <v>51</v>
      </c>
      <c r="U1304" t="s">
        <v>52</v>
      </c>
      <c r="V1304" t="s">
        <v>26</v>
      </c>
    </row>
    <row r="1305" spans="1:22" x14ac:dyDescent="0.35">
      <c r="A1305">
        <v>400</v>
      </c>
      <c r="B1305">
        <v>600</v>
      </c>
      <c r="C1305">
        <v>4.5</v>
      </c>
      <c r="D1305">
        <v>5</v>
      </c>
      <c r="E1305">
        <v>0</v>
      </c>
      <c r="F1305">
        <v>5</v>
      </c>
      <c r="G1305">
        <v>400</v>
      </c>
      <c r="H1305">
        <v>0</v>
      </c>
      <c r="I1305">
        <v>2</v>
      </c>
      <c r="J1305" t="s">
        <v>29</v>
      </c>
      <c r="K1305">
        <v>0</v>
      </c>
      <c r="L1305">
        <v>2728</v>
      </c>
      <c r="M1305" t="s">
        <v>23</v>
      </c>
      <c r="N1305">
        <v>0.35851587301587301</v>
      </c>
      <c r="O1305">
        <v>4.2999999999999997E-2</v>
      </c>
      <c r="P1305">
        <v>0.77427064225972098</v>
      </c>
      <c r="Q1305">
        <v>5.6689884651631104</v>
      </c>
      <c r="R1305" t="s">
        <v>23</v>
      </c>
      <c r="S1305">
        <v>5.6689884651631104</v>
      </c>
      <c r="T1305" t="s">
        <v>51</v>
      </c>
      <c r="U1305" t="s">
        <v>52</v>
      </c>
      <c r="V1305" t="s">
        <v>26</v>
      </c>
    </row>
    <row r="1306" spans="1:22" x14ac:dyDescent="0.35">
      <c r="A1306">
        <v>400</v>
      </c>
      <c r="B1306">
        <v>600</v>
      </c>
      <c r="C1306">
        <v>5.5</v>
      </c>
      <c r="D1306">
        <v>5</v>
      </c>
      <c r="E1306">
        <v>0</v>
      </c>
      <c r="F1306">
        <v>5</v>
      </c>
      <c r="G1306">
        <v>400</v>
      </c>
      <c r="H1306">
        <v>0</v>
      </c>
      <c r="I1306">
        <v>2</v>
      </c>
      <c r="J1306" t="s">
        <v>22</v>
      </c>
      <c r="K1306">
        <v>0</v>
      </c>
      <c r="L1306">
        <v>3709</v>
      </c>
      <c r="M1306">
        <v>153.80143796168801</v>
      </c>
      <c r="N1306">
        <v>0.54937448364165498</v>
      </c>
      <c r="O1306">
        <v>8.4424659393850507E-2</v>
      </c>
      <c r="P1306">
        <v>0.94397636046018396</v>
      </c>
      <c r="Q1306">
        <v>7.1288368213579796</v>
      </c>
      <c r="R1306" t="s">
        <v>23</v>
      </c>
      <c r="S1306">
        <v>7.1288368213579796</v>
      </c>
      <c r="T1306" t="s">
        <v>51</v>
      </c>
      <c r="U1306" t="s">
        <v>52</v>
      </c>
      <c r="V1306" t="s">
        <v>26</v>
      </c>
    </row>
    <row r="1307" spans="1:22" x14ac:dyDescent="0.35">
      <c r="A1307">
        <v>400</v>
      </c>
      <c r="B1307">
        <v>600</v>
      </c>
      <c r="C1307">
        <v>5.5</v>
      </c>
      <c r="D1307">
        <v>5</v>
      </c>
      <c r="E1307">
        <v>0</v>
      </c>
      <c r="F1307">
        <v>5</v>
      </c>
      <c r="G1307">
        <v>400</v>
      </c>
      <c r="H1307">
        <v>0</v>
      </c>
      <c r="I1307">
        <v>2</v>
      </c>
      <c r="J1307" t="s">
        <v>27</v>
      </c>
      <c r="K1307">
        <v>0</v>
      </c>
      <c r="L1307">
        <v>3709</v>
      </c>
      <c r="M1307" t="s">
        <v>23</v>
      </c>
      <c r="N1307">
        <v>0.50429691835941803</v>
      </c>
      <c r="O1307">
        <v>6.0000000000000001E-3</v>
      </c>
      <c r="P1307">
        <v>0.68954240494763297</v>
      </c>
      <c r="Q1307">
        <v>5.1125560389423903</v>
      </c>
      <c r="R1307" t="s">
        <v>23</v>
      </c>
      <c r="S1307">
        <v>5.1125560389423903</v>
      </c>
      <c r="T1307" t="s">
        <v>51</v>
      </c>
      <c r="U1307" t="s">
        <v>52</v>
      </c>
      <c r="V1307" t="s">
        <v>26</v>
      </c>
    </row>
    <row r="1308" spans="1:22" x14ac:dyDescent="0.35">
      <c r="A1308">
        <v>400</v>
      </c>
      <c r="B1308">
        <v>600</v>
      </c>
      <c r="C1308">
        <v>5.5</v>
      </c>
      <c r="D1308">
        <v>5</v>
      </c>
      <c r="E1308">
        <v>0</v>
      </c>
      <c r="F1308">
        <v>5</v>
      </c>
      <c r="G1308">
        <v>400</v>
      </c>
      <c r="H1308">
        <v>0</v>
      </c>
      <c r="I1308">
        <v>2</v>
      </c>
      <c r="J1308" t="s">
        <v>28</v>
      </c>
      <c r="K1308">
        <v>0</v>
      </c>
      <c r="L1308">
        <v>3709</v>
      </c>
      <c r="M1308" t="s">
        <v>23</v>
      </c>
      <c r="N1308">
        <v>0.50574587912087898</v>
      </c>
      <c r="O1308">
        <v>7.0000000000000001E-3</v>
      </c>
      <c r="P1308">
        <v>0.68836788400051696</v>
      </c>
      <c r="Q1308">
        <v>5.1658223508106396</v>
      </c>
      <c r="R1308" t="s">
        <v>23</v>
      </c>
      <c r="S1308">
        <v>5.1658223508106396</v>
      </c>
      <c r="T1308" t="s">
        <v>51</v>
      </c>
      <c r="U1308" t="s">
        <v>52</v>
      </c>
      <c r="V1308" t="s">
        <v>26</v>
      </c>
    </row>
    <row r="1309" spans="1:22" x14ac:dyDescent="0.35">
      <c r="A1309">
        <v>400</v>
      </c>
      <c r="B1309">
        <v>600</v>
      </c>
      <c r="C1309">
        <v>5.5</v>
      </c>
      <c r="D1309">
        <v>5</v>
      </c>
      <c r="E1309">
        <v>0</v>
      </c>
      <c r="F1309">
        <v>5</v>
      </c>
      <c r="G1309">
        <v>400</v>
      </c>
      <c r="H1309">
        <v>0</v>
      </c>
      <c r="I1309">
        <v>2</v>
      </c>
      <c r="J1309" t="s">
        <v>29</v>
      </c>
      <c r="K1309">
        <v>0</v>
      </c>
      <c r="L1309">
        <v>3709</v>
      </c>
      <c r="M1309" t="s">
        <v>23</v>
      </c>
      <c r="N1309">
        <v>0.50423150460650401</v>
      </c>
      <c r="O1309">
        <v>6.2500000000000003E-3</v>
      </c>
      <c r="P1309">
        <v>0.68954240494763397</v>
      </c>
      <c r="Q1309">
        <v>5.1373950450446504</v>
      </c>
      <c r="R1309" t="s">
        <v>23</v>
      </c>
      <c r="S1309">
        <v>5.1373950450446504</v>
      </c>
      <c r="T1309" t="s">
        <v>51</v>
      </c>
      <c r="U1309" t="s">
        <v>52</v>
      </c>
      <c r="V1309" t="s">
        <v>26</v>
      </c>
    </row>
    <row r="1310" spans="1:22" x14ac:dyDescent="0.35">
      <c r="A1310">
        <v>400</v>
      </c>
      <c r="B1310">
        <v>600</v>
      </c>
      <c r="C1310">
        <v>7</v>
      </c>
      <c r="D1310">
        <v>5</v>
      </c>
      <c r="E1310">
        <v>0</v>
      </c>
      <c r="F1310">
        <v>5</v>
      </c>
      <c r="G1310">
        <v>400</v>
      </c>
      <c r="H1310">
        <v>0</v>
      </c>
      <c r="I1310">
        <v>2</v>
      </c>
      <c r="J1310" t="s">
        <v>22</v>
      </c>
      <c r="K1310">
        <v>0</v>
      </c>
      <c r="L1310">
        <v>5688</v>
      </c>
      <c r="M1310">
        <v>209.824355140628</v>
      </c>
      <c r="N1310">
        <v>0.707328591991223</v>
      </c>
      <c r="O1310">
        <v>0.114612893059289</v>
      </c>
      <c r="P1310">
        <v>0.94009586246744203</v>
      </c>
      <c r="Q1310">
        <v>8.3574322320664702</v>
      </c>
      <c r="R1310" t="s">
        <v>23</v>
      </c>
      <c r="S1310">
        <v>8.3574322320664702</v>
      </c>
      <c r="T1310" t="s">
        <v>51</v>
      </c>
      <c r="U1310" t="s">
        <v>52</v>
      </c>
      <c r="V1310" t="s">
        <v>26</v>
      </c>
    </row>
    <row r="1311" spans="1:22" x14ac:dyDescent="0.35">
      <c r="A1311">
        <v>400</v>
      </c>
      <c r="B1311">
        <v>600</v>
      </c>
      <c r="C1311">
        <v>7</v>
      </c>
      <c r="D1311">
        <v>5</v>
      </c>
      <c r="E1311">
        <v>0</v>
      </c>
      <c r="F1311">
        <v>5</v>
      </c>
      <c r="G1311">
        <v>400</v>
      </c>
      <c r="H1311">
        <v>0</v>
      </c>
      <c r="I1311">
        <v>2</v>
      </c>
      <c r="J1311" t="s">
        <v>27</v>
      </c>
      <c r="K1311">
        <v>0</v>
      </c>
      <c r="L1311">
        <v>5688</v>
      </c>
      <c r="M1311" t="s">
        <v>23</v>
      </c>
      <c r="N1311">
        <v>0.65792438311957202</v>
      </c>
      <c r="O1311">
        <v>1E-3</v>
      </c>
      <c r="P1311">
        <v>0.55731070303754804</v>
      </c>
      <c r="Q1311">
        <v>5.14078760910522</v>
      </c>
      <c r="R1311" t="s">
        <v>23</v>
      </c>
      <c r="S1311">
        <v>5.14078760910522</v>
      </c>
      <c r="T1311" t="s">
        <v>51</v>
      </c>
      <c r="U1311" t="s">
        <v>52</v>
      </c>
      <c r="V1311" t="s">
        <v>26</v>
      </c>
    </row>
    <row r="1312" spans="1:22" x14ac:dyDescent="0.35">
      <c r="A1312">
        <v>400</v>
      </c>
      <c r="B1312">
        <v>600</v>
      </c>
      <c r="C1312">
        <v>7</v>
      </c>
      <c r="D1312">
        <v>5</v>
      </c>
      <c r="E1312">
        <v>0</v>
      </c>
      <c r="F1312">
        <v>5</v>
      </c>
      <c r="G1312">
        <v>400</v>
      </c>
      <c r="H1312">
        <v>0</v>
      </c>
      <c r="I1312">
        <v>2</v>
      </c>
      <c r="J1312" t="s">
        <v>28</v>
      </c>
      <c r="K1312">
        <v>0</v>
      </c>
      <c r="L1312">
        <v>5688</v>
      </c>
      <c r="M1312" t="s">
        <v>23</v>
      </c>
      <c r="N1312">
        <v>0.65601951410928405</v>
      </c>
      <c r="O1312">
        <v>5.0000000000000001E-4</v>
      </c>
      <c r="P1312">
        <v>0.55762817824391298</v>
      </c>
      <c r="Q1312">
        <v>5.2375485685971102</v>
      </c>
      <c r="R1312" t="s">
        <v>23</v>
      </c>
      <c r="S1312">
        <v>5.2375485685971102</v>
      </c>
      <c r="T1312" t="s">
        <v>51</v>
      </c>
      <c r="U1312" t="s">
        <v>52</v>
      </c>
      <c r="V1312" t="s">
        <v>26</v>
      </c>
    </row>
    <row r="1313" spans="1:22" x14ac:dyDescent="0.35">
      <c r="A1313">
        <v>400</v>
      </c>
      <c r="B1313">
        <v>600</v>
      </c>
      <c r="C1313">
        <v>7</v>
      </c>
      <c r="D1313">
        <v>5</v>
      </c>
      <c r="E1313">
        <v>0</v>
      </c>
      <c r="F1313">
        <v>5</v>
      </c>
      <c r="G1313">
        <v>400</v>
      </c>
      <c r="H1313">
        <v>0</v>
      </c>
      <c r="I1313">
        <v>2</v>
      </c>
      <c r="J1313" t="s">
        <v>29</v>
      </c>
      <c r="K1313">
        <v>0</v>
      </c>
      <c r="L1313">
        <v>5688</v>
      </c>
      <c r="M1313" t="s">
        <v>23</v>
      </c>
      <c r="N1313">
        <v>0.65856773877866004</v>
      </c>
      <c r="O1313">
        <v>2E-3</v>
      </c>
      <c r="P1313">
        <v>0.55667575262481495</v>
      </c>
      <c r="Q1313">
        <v>5.1292035361122998</v>
      </c>
      <c r="R1313" t="s">
        <v>23</v>
      </c>
      <c r="S1313">
        <v>5.1292035361122998</v>
      </c>
      <c r="T1313" t="s">
        <v>51</v>
      </c>
      <c r="U1313" t="s">
        <v>52</v>
      </c>
      <c r="V1313" t="s">
        <v>26</v>
      </c>
    </row>
    <row r="1314" spans="1:22" x14ac:dyDescent="0.35">
      <c r="A1314">
        <v>400</v>
      </c>
      <c r="B1314">
        <v>600</v>
      </c>
      <c r="C1314">
        <v>4.5</v>
      </c>
      <c r="D1314">
        <v>100</v>
      </c>
      <c r="E1314">
        <v>0</v>
      </c>
      <c r="F1314">
        <v>5</v>
      </c>
      <c r="G1314">
        <v>400</v>
      </c>
      <c r="H1314">
        <v>100</v>
      </c>
      <c r="I1314">
        <v>2</v>
      </c>
      <c r="J1314" t="s">
        <v>22</v>
      </c>
      <c r="K1314">
        <v>0</v>
      </c>
      <c r="L1314">
        <v>2547</v>
      </c>
      <c r="M1314">
        <v>641.10536407309803</v>
      </c>
      <c r="N1314" t="s">
        <v>93</v>
      </c>
      <c r="O1314">
        <v>0.35562381478055699</v>
      </c>
      <c r="P1314">
        <v>0.85565883526447295</v>
      </c>
      <c r="Q1314">
        <v>10.3176651031569</v>
      </c>
      <c r="R1314">
        <v>10.3176651031569</v>
      </c>
      <c r="S1314" t="s">
        <v>23</v>
      </c>
      <c r="T1314" t="s">
        <v>51</v>
      </c>
      <c r="U1314" t="s">
        <v>52</v>
      </c>
      <c r="V1314" t="s">
        <v>26</v>
      </c>
    </row>
    <row r="1315" spans="1:22" x14ac:dyDescent="0.35">
      <c r="A1315">
        <v>400</v>
      </c>
      <c r="B1315">
        <v>600</v>
      </c>
      <c r="C1315">
        <v>4.5</v>
      </c>
      <c r="D1315">
        <v>100</v>
      </c>
      <c r="E1315">
        <v>0</v>
      </c>
      <c r="F1315">
        <v>5</v>
      </c>
      <c r="G1315">
        <v>400</v>
      </c>
      <c r="H1315">
        <v>100</v>
      </c>
      <c r="I1315">
        <v>2</v>
      </c>
      <c r="J1315" t="s">
        <v>27</v>
      </c>
      <c r="K1315">
        <v>0</v>
      </c>
      <c r="L1315">
        <v>2547</v>
      </c>
      <c r="M1315" t="s">
        <v>23</v>
      </c>
      <c r="N1315" t="s">
        <v>23</v>
      </c>
      <c r="O1315">
        <v>0.297375</v>
      </c>
      <c r="P1315">
        <v>0.58249218146552995</v>
      </c>
      <c r="Q1315">
        <v>8.9781571274096006</v>
      </c>
      <c r="R1315">
        <v>8.9781571274096006</v>
      </c>
      <c r="S1315" t="s">
        <v>23</v>
      </c>
      <c r="T1315" t="s">
        <v>51</v>
      </c>
      <c r="U1315" t="s">
        <v>52</v>
      </c>
      <c r="V1315" t="s">
        <v>26</v>
      </c>
    </row>
    <row r="1316" spans="1:22" x14ac:dyDescent="0.35">
      <c r="A1316">
        <v>400</v>
      </c>
      <c r="B1316">
        <v>600</v>
      </c>
      <c r="C1316">
        <v>4.5</v>
      </c>
      <c r="D1316">
        <v>100</v>
      </c>
      <c r="E1316">
        <v>0</v>
      </c>
      <c r="F1316">
        <v>5</v>
      </c>
      <c r="G1316">
        <v>400</v>
      </c>
      <c r="H1316">
        <v>100</v>
      </c>
      <c r="I1316">
        <v>2</v>
      </c>
      <c r="J1316" t="s">
        <v>28</v>
      </c>
      <c r="K1316">
        <v>0</v>
      </c>
      <c r="L1316">
        <v>2547</v>
      </c>
      <c r="M1316" t="s">
        <v>23</v>
      </c>
      <c r="N1316" t="s">
        <v>23</v>
      </c>
      <c r="O1316">
        <v>0.29799999999999999</v>
      </c>
      <c r="P1316">
        <v>0.57683666653412702</v>
      </c>
      <c r="Q1316">
        <v>9.3021136615534896</v>
      </c>
      <c r="R1316">
        <v>9.3021136615534896</v>
      </c>
      <c r="S1316" t="s">
        <v>23</v>
      </c>
      <c r="T1316" t="s">
        <v>51</v>
      </c>
      <c r="U1316" t="s">
        <v>52</v>
      </c>
      <c r="V1316" t="s">
        <v>26</v>
      </c>
    </row>
    <row r="1317" spans="1:22" x14ac:dyDescent="0.35">
      <c r="A1317">
        <v>400</v>
      </c>
      <c r="B1317">
        <v>600</v>
      </c>
      <c r="C1317">
        <v>4.5</v>
      </c>
      <c r="D1317">
        <v>100</v>
      </c>
      <c r="E1317">
        <v>0</v>
      </c>
      <c r="F1317">
        <v>5</v>
      </c>
      <c r="G1317">
        <v>400</v>
      </c>
      <c r="H1317">
        <v>100</v>
      </c>
      <c r="I1317">
        <v>2</v>
      </c>
      <c r="J1317" t="s">
        <v>29</v>
      </c>
      <c r="K1317">
        <v>0</v>
      </c>
      <c r="L1317">
        <v>2547</v>
      </c>
      <c r="M1317" t="s">
        <v>23</v>
      </c>
      <c r="N1317" t="s">
        <v>23</v>
      </c>
      <c r="O1317">
        <v>0.300375</v>
      </c>
      <c r="P1317">
        <v>0.58202088855458001</v>
      </c>
      <c r="Q1317">
        <v>8.9969170758337302</v>
      </c>
      <c r="R1317">
        <v>8.9969170758337302</v>
      </c>
      <c r="S1317" t="s">
        <v>23</v>
      </c>
      <c r="T1317" t="s">
        <v>51</v>
      </c>
      <c r="U1317" t="s">
        <v>52</v>
      </c>
      <c r="V1317" t="s">
        <v>26</v>
      </c>
    </row>
    <row r="1318" spans="1:22" x14ac:dyDescent="0.35">
      <c r="A1318">
        <v>24</v>
      </c>
      <c r="B1318">
        <v>52</v>
      </c>
      <c r="C1318">
        <v>6.1</v>
      </c>
      <c r="D1318">
        <v>100</v>
      </c>
      <c r="E1318">
        <v>0</v>
      </c>
      <c r="F1318">
        <v>5</v>
      </c>
      <c r="G1318">
        <v>24</v>
      </c>
      <c r="H1318">
        <v>100</v>
      </c>
      <c r="I1318">
        <v>2</v>
      </c>
      <c r="J1318" t="s">
        <v>22</v>
      </c>
      <c r="K1318">
        <v>0</v>
      </c>
      <c r="L1318">
        <v>344</v>
      </c>
      <c r="M1318">
        <v>19.853172652940401</v>
      </c>
      <c r="N1318">
        <v>0.58064244002003995</v>
      </c>
      <c r="O1318">
        <v>0.110611828423108</v>
      </c>
      <c r="P1318">
        <v>0.82473836886395802</v>
      </c>
      <c r="Q1318">
        <v>8.5021991545180207</v>
      </c>
      <c r="R1318">
        <v>8.5021991545180207</v>
      </c>
      <c r="S1318" t="s">
        <v>23</v>
      </c>
      <c r="T1318" t="s">
        <v>92</v>
      </c>
      <c r="U1318" t="s">
        <v>91</v>
      </c>
      <c r="V1318" t="s">
        <v>26</v>
      </c>
    </row>
    <row r="1319" spans="1:22" x14ac:dyDescent="0.35">
      <c r="A1319">
        <v>24</v>
      </c>
      <c r="B1319">
        <v>52</v>
      </c>
      <c r="C1319">
        <v>6.1</v>
      </c>
      <c r="D1319">
        <v>100</v>
      </c>
      <c r="E1319">
        <v>0</v>
      </c>
      <c r="F1319">
        <v>5</v>
      </c>
      <c r="G1319">
        <v>24</v>
      </c>
      <c r="H1319">
        <v>100</v>
      </c>
      <c r="I1319">
        <v>2</v>
      </c>
      <c r="J1319" t="s">
        <v>27</v>
      </c>
      <c r="K1319">
        <v>0</v>
      </c>
      <c r="L1319">
        <v>344</v>
      </c>
      <c r="M1319" t="s">
        <v>23</v>
      </c>
      <c r="N1319">
        <v>0.56391673522680297</v>
      </c>
      <c r="O1319">
        <v>7.3412698412698402E-2</v>
      </c>
      <c r="P1319">
        <v>0.55120720305531301</v>
      </c>
      <c r="Q1319">
        <v>6.4832871352699204</v>
      </c>
      <c r="R1319">
        <v>6.4832871352699204</v>
      </c>
      <c r="S1319" t="s">
        <v>23</v>
      </c>
      <c r="T1319" t="s">
        <v>92</v>
      </c>
      <c r="U1319" t="s">
        <v>91</v>
      </c>
      <c r="V1319" t="s">
        <v>26</v>
      </c>
    </row>
    <row r="1320" spans="1:22" x14ac:dyDescent="0.35">
      <c r="A1320">
        <v>24</v>
      </c>
      <c r="B1320">
        <v>52</v>
      </c>
      <c r="C1320">
        <v>6.1</v>
      </c>
      <c r="D1320">
        <v>100</v>
      </c>
      <c r="E1320">
        <v>0</v>
      </c>
      <c r="F1320">
        <v>5</v>
      </c>
      <c r="G1320">
        <v>24</v>
      </c>
      <c r="H1320">
        <v>100</v>
      </c>
      <c r="I1320">
        <v>2</v>
      </c>
      <c r="J1320" t="s">
        <v>28</v>
      </c>
      <c r="K1320">
        <v>0</v>
      </c>
      <c r="L1320">
        <v>344</v>
      </c>
      <c r="M1320" t="s">
        <v>23</v>
      </c>
      <c r="N1320">
        <v>0.58047480861053502</v>
      </c>
      <c r="O1320">
        <v>0.113095238095238</v>
      </c>
      <c r="P1320">
        <v>0.51364440689694801</v>
      </c>
      <c r="Q1320">
        <v>8.2464318142940201</v>
      </c>
      <c r="R1320">
        <v>8.2464318142940201</v>
      </c>
      <c r="S1320" t="s">
        <v>23</v>
      </c>
      <c r="T1320" t="s">
        <v>92</v>
      </c>
      <c r="U1320" t="s">
        <v>91</v>
      </c>
      <c r="V1320" t="s">
        <v>26</v>
      </c>
    </row>
    <row r="1321" spans="1:22" x14ac:dyDescent="0.35">
      <c r="A1321">
        <v>24</v>
      </c>
      <c r="B1321">
        <v>52</v>
      </c>
      <c r="C1321">
        <v>6.1</v>
      </c>
      <c r="D1321">
        <v>100</v>
      </c>
      <c r="E1321">
        <v>0</v>
      </c>
      <c r="F1321">
        <v>5</v>
      </c>
      <c r="G1321">
        <v>24</v>
      </c>
      <c r="H1321">
        <v>100</v>
      </c>
      <c r="I1321">
        <v>2</v>
      </c>
      <c r="J1321" t="s">
        <v>29</v>
      </c>
      <c r="K1321">
        <v>0</v>
      </c>
      <c r="L1321">
        <v>344</v>
      </c>
      <c r="M1321" t="s">
        <v>23</v>
      </c>
      <c r="N1321">
        <v>0.55761822930015104</v>
      </c>
      <c r="O1321">
        <v>6.7460317460317401E-2</v>
      </c>
      <c r="P1321">
        <v>0.55657331679222199</v>
      </c>
      <c r="Q1321">
        <v>6.4880564424531499</v>
      </c>
      <c r="R1321">
        <v>6.4880564424531499</v>
      </c>
      <c r="S1321" t="s">
        <v>23</v>
      </c>
      <c r="T1321" t="s">
        <v>92</v>
      </c>
      <c r="U1321" t="s">
        <v>91</v>
      </c>
      <c r="V1321" t="s">
        <v>26</v>
      </c>
    </row>
    <row r="1322" spans="1:22" x14ac:dyDescent="0.35">
      <c r="A1322">
        <v>24</v>
      </c>
      <c r="B1322">
        <v>52</v>
      </c>
      <c r="C1322">
        <v>6.1</v>
      </c>
      <c r="D1322">
        <v>100</v>
      </c>
      <c r="E1322">
        <v>0</v>
      </c>
      <c r="F1322">
        <v>5</v>
      </c>
      <c r="G1322">
        <v>24</v>
      </c>
      <c r="H1322">
        <v>100</v>
      </c>
      <c r="I1322">
        <v>2</v>
      </c>
      <c r="J1322" t="s">
        <v>22</v>
      </c>
      <c r="K1322">
        <v>1</v>
      </c>
      <c r="L1322">
        <v>344</v>
      </c>
      <c r="M1322">
        <v>19.853172652940401</v>
      </c>
      <c r="N1322">
        <v>0.58064244002003995</v>
      </c>
      <c r="O1322">
        <v>0.110611828423108</v>
      </c>
      <c r="P1322">
        <v>0.82473836886395802</v>
      </c>
      <c r="Q1322">
        <v>8.5021991545180207</v>
      </c>
      <c r="R1322">
        <v>8.5021991545180207</v>
      </c>
      <c r="S1322" t="s">
        <v>23</v>
      </c>
      <c r="T1322" t="s">
        <v>92</v>
      </c>
      <c r="U1322" t="s">
        <v>91</v>
      </c>
      <c r="V1322" t="s">
        <v>26</v>
      </c>
    </row>
    <row r="1323" spans="1:22" x14ac:dyDescent="0.35">
      <c r="A1323">
        <v>24</v>
      </c>
      <c r="B1323">
        <v>52</v>
      </c>
      <c r="C1323">
        <v>6.1</v>
      </c>
      <c r="D1323">
        <v>100</v>
      </c>
      <c r="E1323">
        <v>0</v>
      </c>
      <c r="F1323">
        <v>5</v>
      </c>
      <c r="G1323">
        <v>24</v>
      </c>
      <c r="H1323">
        <v>100</v>
      </c>
      <c r="I1323">
        <v>2</v>
      </c>
      <c r="J1323" t="s">
        <v>27</v>
      </c>
      <c r="K1323">
        <v>1</v>
      </c>
      <c r="L1323">
        <v>344</v>
      </c>
      <c r="M1323" t="s">
        <v>23</v>
      </c>
      <c r="N1323">
        <v>0.56391673522680297</v>
      </c>
      <c r="O1323">
        <v>7.3412698412698402E-2</v>
      </c>
      <c r="P1323">
        <v>0.55120720305531301</v>
      </c>
      <c r="Q1323">
        <v>6.4832871352699204</v>
      </c>
      <c r="R1323">
        <v>6.4832871352699204</v>
      </c>
      <c r="S1323" t="s">
        <v>23</v>
      </c>
      <c r="T1323" t="s">
        <v>92</v>
      </c>
      <c r="U1323" t="s">
        <v>91</v>
      </c>
      <c r="V1323" t="s">
        <v>26</v>
      </c>
    </row>
    <row r="1324" spans="1:22" x14ac:dyDescent="0.35">
      <c r="A1324">
        <v>24</v>
      </c>
      <c r="B1324">
        <v>52</v>
      </c>
      <c r="C1324">
        <v>6.1</v>
      </c>
      <c r="D1324">
        <v>100</v>
      </c>
      <c r="E1324">
        <v>0</v>
      </c>
      <c r="F1324">
        <v>5</v>
      </c>
      <c r="G1324">
        <v>24</v>
      </c>
      <c r="H1324">
        <v>100</v>
      </c>
      <c r="I1324">
        <v>2</v>
      </c>
      <c r="J1324" t="s">
        <v>28</v>
      </c>
      <c r="K1324">
        <v>1</v>
      </c>
      <c r="L1324">
        <v>344</v>
      </c>
      <c r="M1324" t="s">
        <v>23</v>
      </c>
      <c r="N1324">
        <v>0.58047480861053502</v>
      </c>
      <c r="O1324">
        <v>0.113095238095238</v>
      </c>
      <c r="P1324">
        <v>0.51364440689694801</v>
      </c>
      <c r="Q1324">
        <v>8.2464318142940201</v>
      </c>
      <c r="R1324">
        <v>8.2464318142940201</v>
      </c>
      <c r="S1324" t="s">
        <v>23</v>
      </c>
      <c r="T1324" t="s">
        <v>92</v>
      </c>
      <c r="U1324" t="s">
        <v>91</v>
      </c>
      <c r="V1324" t="s">
        <v>26</v>
      </c>
    </row>
    <row r="1325" spans="1:22" x14ac:dyDescent="0.35">
      <c r="A1325">
        <v>24</v>
      </c>
      <c r="B1325">
        <v>52</v>
      </c>
      <c r="C1325">
        <v>6.1</v>
      </c>
      <c r="D1325">
        <v>100</v>
      </c>
      <c r="E1325">
        <v>0</v>
      </c>
      <c r="F1325">
        <v>5</v>
      </c>
      <c r="G1325">
        <v>24</v>
      </c>
      <c r="H1325">
        <v>100</v>
      </c>
      <c r="I1325">
        <v>2</v>
      </c>
      <c r="J1325" t="s">
        <v>29</v>
      </c>
      <c r="K1325">
        <v>1</v>
      </c>
      <c r="L1325">
        <v>344</v>
      </c>
      <c r="M1325" t="s">
        <v>23</v>
      </c>
      <c r="N1325">
        <v>0.55761822930015104</v>
      </c>
      <c r="O1325">
        <v>6.7460317460317401E-2</v>
      </c>
      <c r="P1325">
        <v>0.55657331679222199</v>
      </c>
      <c r="Q1325">
        <v>6.4880564424531499</v>
      </c>
      <c r="R1325">
        <v>6.4880564424531499</v>
      </c>
      <c r="S1325" t="s">
        <v>23</v>
      </c>
      <c r="T1325" t="s">
        <v>92</v>
      </c>
      <c r="U1325" t="s">
        <v>91</v>
      </c>
      <c r="V1325" t="s">
        <v>26</v>
      </c>
    </row>
    <row r="1326" spans="1:22" x14ac:dyDescent="0.35">
      <c r="A1326">
        <v>24</v>
      </c>
      <c r="B1326">
        <v>52</v>
      </c>
      <c r="C1326">
        <v>6.1</v>
      </c>
      <c r="D1326">
        <v>100</v>
      </c>
      <c r="E1326">
        <v>0</v>
      </c>
      <c r="F1326">
        <v>5</v>
      </c>
      <c r="G1326">
        <v>24</v>
      </c>
      <c r="H1326">
        <v>100</v>
      </c>
      <c r="I1326">
        <v>2</v>
      </c>
      <c r="J1326" t="s">
        <v>22</v>
      </c>
      <c r="K1326">
        <v>2</v>
      </c>
      <c r="L1326">
        <v>344</v>
      </c>
      <c r="M1326">
        <v>19.853172652940401</v>
      </c>
      <c r="N1326">
        <v>0.58064244002003995</v>
      </c>
      <c r="O1326">
        <v>0.110611828423108</v>
      </c>
      <c r="P1326">
        <v>0.82473836886395802</v>
      </c>
      <c r="Q1326">
        <v>8.5021991545180207</v>
      </c>
      <c r="R1326">
        <v>8.5021991545180207</v>
      </c>
      <c r="S1326" t="s">
        <v>23</v>
      </c>
      <c r="T1326" t="s">
        <v>92</v>
      </c>
      <c r="U1326" t="s">
        <v>91</v>
      </c>
      <c r="V1326" t="s">
        <v>26</v>
      </c>
    </row>
    <row r="1327" spans="1:22" x14ac:dyDescent="0.35">
      <c r="A1327">
        <v>24</v>
      </c>
      <c r="B1327">
        <v>52</v>
      </c>
      <c r="C1327">
        <v>6.1</v>
      </c>
      <c r="D1327">
        <v>100</v>
      </c>
      <c r="E1327">
        <v>0</v>
      </c>
      <c r="F1327">
        <v>5</v>
      </c>
      <c r="G1327">
        <v>24</v>
      </c>
      <c r="H1327">
        <v>100</v>
      </c>
      <c r="I1327">
        <v>2</v>
      </c>
      <c r="J1327" t="s">
        <v>27</v>
      </c>
      <c r="K1327">
        <v>2</v>
      </c>
      <c r="L1327">
        <v>344</v>
      </c>
      <c r="M1327" t="s">
        <v>23</v>
      </c>
      <c r="N1327">
        <v>0.56391673522680297</v>
      </c>
      <c r="O1327">
        <v>7.3412698412698402E-2</v>
      </c>
      <c r="P1327">
        <v>0.55120720305531301</v>
      </c>
      <c r="Q1327">
        <v>6.4832871352699204</v>
      </c>
      <c r="R1327">
        <v>6.4832871352699204</v>
      </c>
      <c r="S1327" t="s">
        <v>23</v>
      </c>
      <c r="T1327" t="s">
        <v>92</v>
      </c>
      <c r="U1327" t="s">
        <v>91</v>
      </c>
      <c r="V1327" t="s">
        <v>26</v>
      </c>
    </row>
    <row r="1328" spans="1:22" x14ac:dyDescent="0.35">
      <c r="A1328">
        <v>24</v>
      </c>
      <c r="B1328">
        <v>52</v>
      </c>
      <c r="C1328">
        <v>6.1</v>
      </c>
      <c r="D1328">
        <v>100</v>
      </c>
      <c r="E1328">
        <v>0</v>
      </c>
      <c r="F1328">
        <v>5</v>
      </c>
      <c r="G1328">
        <v>24</v>
      </c>
      <c r="H1328">
        <v>100</v>
      </c>
      <c r="I1328">
        <v>2</v>
      </c>
      <c r="J1328" t="s">
        <v>28</v>
      </c>
      <c r="K1328">
        <v>2</v>
      </c>
      <c r="L1328">
        <v>344</v>
      </c>
      <c r="M1328" t="s">
        <v>23</v>
      </c>
      <c r="N1328">
        <v>0.58047480861053502</v>
      </c>
      <c r="O1328">
        <v>0.113095238095238</v>
      </c>
      <c r="P1328">
        <v>0.51364440689694801</v>
      </c>
      <c r="Q1328">
        <v>8.2464318142940201</v>
      </c>
      <c r="R1328">
        <v>8.2464318142940201</v>
      </c>
      <c r="S1328" t="s">
        <v>23</v>
      </c>
      <c r="T1328" t="s">
        <v>92</v>
      </c>
      <c r="U1328" t="s">
        <v>91</v>
      </c>
      <c r="V1328" t="s">
        <v>26</v>
      </c>
    </row>
    <row r="1329" spans="1:22" x14ac:dyDescent="0.35">
      <c r="A1329">
        <v>24</v>
      </c>
      <c r="B1329">
        <v>52</v>
      </c>
      <c r="C1329">
        <v>6.1</v>
      </c>
      <c r="D1329">
        <v>100</v>
      </c>
      <c r="E1329">
        <v>0</v>
      </c>
      <c r="F1329">
        <v>5</v>
      </c>
      <c r="G1329">
        <v>24</v>
      </c>
      <c r="H1329">
        <v>100</v>
      </c>
      <c r="I1329">
        <v>2</v>
      </c>
      <c r="J1329" t="s">
        <v>29</v>
      </c>
      <c r="K1329">
        <v>2</v>
      </c>
      <c r="L1329">
        <v>344</v>
      </c>
      <c r="M1329" t="s">
        <v>23</v>
      </c>
      <c r="N1329">
        <v>0.55761822930015104</v>
      </c>
      <c r="O1329">
        <v>6.7460317460317401E-2</v>
      </c>
      <c r="P1329">
        <v>0.55657331679222199</v>
      </c>
      <c r="Q1329">
        <v>6.4880564424531499</v>
      </c>
      <c r="R1329">
        <v>6.4880564424531499</v>
      </c>
      <c r="S1329" t="s">
        <v>23</v>
      </c>
      <c r="T1329" t="s">
        <v>92</v>
      </c>
      <c r="U1329" t="s">
        <v>91</v>
      </c>
      <c r="V1329" t="s">
        <v>26</v>
      </c>
    </row>
    <row r="1330" spans="1:22" x14ac:dyDescent="0.35">
      <c r="A1330">
        <v>24</v>
      </c>
      <c r="B1330">
        <v>52</v>
      </c>
      <c r="C1330">
        <v>6.1</v>
      </c>
      <c r="D1330">
        <v>100</v>
      </c>
      <c r="E1330">
        <v>0</v>
      </c>
      <c r="F1330">
        <v>5</v>
      </c>
      <c r="G1330">
        <v>24</v>
      </c>
      <c r="H1330">
        <v>100</v>
      </c>
      <c r="I1330">
        <v>2</v>
      </c>
      <c r="J1330" t="s">
        <v>22</v>
      </c>
      <c r="K1330">
        <v>3</v>
      </c>
      <c r="L1330">
        <v>344</v>
      </c>
      <c r="M1330">
        <v>19.853172652940401</v>
      </c>
      <c r="N1330">
        <v>0.58064244002003995</v>
      </c>
      <c r="O1330">
        <v>0.110611828423108</v>
      </c>
      <c r="P1330">
        <v>0.82473836886395802</v>
      </c>
      <c r="Q1330">
        <v>8.5021991545180207</v>
      </c>
      <c r="R1330">
        <v>8.5021991545180207</v>
      </c>
      <c r="S1330" t="s">
        <v>23</v>
      </c>
      <c r="T1330" t="s">
        <v>92</v>
      </c>
      <c r="U1330" t="s">
        <v>91</v>
      </c>
      <c r="V1330" t="s">
        <v>26</v>
      </c>
    </row>
    <row r="1331" spans="1:22" x14ac:dyDescent="0.35">
      <c r="A1331">
        <v>24</v>
      </c>
      <c r="B1331">
        <v>52</v>
      </c>
      <c r="C1331">
        <v>6.1</v>
      </c>
      <c r="D1331">
        <v>100</v>
      </c>
      <c r="E1331">
        <v>0</v>
      </c>
      <c r="F1331">
        <v>5</v>
      </c>
      <c r="G1331">
        <v>24</v>
      </c>
      <c r="H1331">
        <v>100</v>
      </c>
      <c r="I1331">
        <v>2</v>
      </c>
      <c r="J1331" t="s">
        <v>27</v>
      </c>
      <c r="K1331">
        <v>3</v>
      </c>
      <c r="L1331">
        <v>344</v>
      </c>
      <c r="M1331" t="s">
        <v>23</v>
      </c>
      <c r="N1331">
        <v>0.56391673522680297</v>
      </c>
      <c r="O1331">
        <v>7.3412698412698402E-2</v>
      </c>
      <c r="P1331">
        <v>0.55120720305531301</v>
      </c>
      <c r="Q1331">
        <v>6.4832871352699204</v>
      </c>
      <c r="R1331">
        <v>6.4832871352699204</v>
      </c>
      <c r="S1331" t="s">
        <v>23</v>
      </c>
      <c r="T1331" t="s">
        <v>92</v>
      </c>
      <c r="U1331" t="s">
        <v>91</v>
      </c>
      <c r="V1331" t="s">
        <v>26</v>
      </c>
    </row>
    <row r="1332" spans="1:22" x14ac:dyDescent="0.35">
      <c r="A1332">
        <v>24</v>
      </c>
      <c r="B1332">
        <v>52</v>
      </c>
      <c r="C1332">
        <v>6.1</v>
      </c>
      <c r="D1332">
        <v>100</v>
      </c>
      <c r="E1332">
        <v>0</v>
      </c>
      <c r="F1332">
        <v>5</v>
      </c>
      <c r="G1332">
        <v>24</v>
      </c>
      <c r="H1332">
        <v>100</v>
      </c>
      <c r="I1332">
        <v>2</v>
      </c>
      <c r="J1332" t="s">
        <v>28</v>
      </c>
      <c r="K1332">
        <v>3</v>
      </c>
      <c r="L1332">
        <v>344</v>
      </c>
      <c r="M1332" t="s">
        <v>23</v>
      </c>
      <c r="N1332">
        <v>0.58047480861053502</v>
      </c>
      <c r="O1332">
        <v>0.113095238095238</v>
      </c>
      <c r="P1332">
        <v>0.51364440689694801</v>
      </c>
      <c r="Q1332">
        <v>8.2464318142940201</v>
      </c>
      <c r="R1332">
        <v>8.2464318142940201</v>
      </c>
      <c r="S1332" t="s">
        <v>23</v>
      </c>
      <c r="T1332" t="s">
        <v>92</v>
      </c>
      <c r="U1332" t="s">
        <v>91</v>
      </c>
      <c r="V1332" t="s">
        <v>26</v>
      </c>
    </row>
    <row r="1333" spans="1:22" x14ac:dyDescent="0.35">
      <c r="A1333">
        <v>24</v>
      </c>
      <c r="B1333">
        <v>52</v>
      </c>
      <c r="C1333">
        <v>6.1</v>
      </c>
      <c r="D1333">
        <v>100</v>
      </c>
      <c r="E1333">
        <v>0</v>
      </c>
      <c r="F1333">
        <v>5</v>
      </c>
      <c r="G1333">
        <v>24</v>
      </c>
      <c r="H1333">
        <v>100</v>
      </c>
      <c r="I1333">
        <v>2</v>
      </c>
      <c r="J1333" t="s">
        <v>29</v>
      </c>
      <c r="K1333">
        <v>3</v>
      </c>
      <c r="L1333">
        <v>344</v>
      </c>
      <c r="M1333" t="s">
        <v>23</v>
      </c>
      <c r="N1333">
        <v>0.55761822930015104</v>
      </c>
      <c r="O1333">
        <v>6.7460317460317401E-2</v>
      </c>
      <c r="P1333">
        <v>0.55657331679222199</v>
      </c>
      <c r="Q1333">
        <v>6.4880564424531499</v>
      </c>
      <c r="R1333">
        <v>6.4880564424531499</v>
      </c>
      <c r="S1333" t="s">
        <v>23</v>
      </c>
      <c r="T1333" t="s">
        <v>92</v>
      </c>
      <c r="U1333" t="s">
        <v>91</v>
      </c>
      <c r="V1333" t="s">
        <v>26</v>
      </c>
    </row>
    <row r="1334" spans="1:22" x14ac:dyDescent="0.35">
      <c r="A1334">
        <v>24</v>
      </c>
      <c r="B1334">
        <v>52</v>
      </c>
      <c r="C1334">
        <v>6.1</v>
      </c>
      <c r="D1334">
        <v>100</v>
      </c>
      <c r="E1334">
        <v>0</v>
      </c>
      <c r="F1334">
        <v>5</v>
      </c>
      <c r="G1334">
        <v>24</v>
      </c>
      <c r="H1334">
        <v>100</v>
      </c>
      <c r="I1334">
        <v>2</v>
      </c>
      <c r="J1334" t="s">
        <v>22</v>
      </c>
      <c r="K1334">
        <v>4</v>
      </c>
      <c r="L1334">
        <v>344</v>
      </c>
      <c r="M1334">
        <v>19.853172652940401</v>
      </c>
      <c r="N1334">
        <v>0.58064244002003995</v>
      </c>
      <c r="O1334">
        <v>0.110611828423108</v>
      </c>
      <c r="P1334">
        <v>0.82473836886395802</v>
      </c>
      <c r="Q1334">
        <v>8.5021991545180207</v>
      </c>
      <c r="R1334">
        <v>8.5021991545180207</v>
      </c>
      <c r="S1334" t="s">
        <v>23</v>
      </c>
      <c r="T1334" t="s">
        <v>92</v>
      </c>
      <c r="U1334" t="s">
        <v>91</v>
      </c>
      <c r="V1334" t="s">
        <v>26</v>
      </c>
    </row>
    <row r="1335" spans="1:22" x14ac:dyDescent="0.35">
      <c r="A1335">
        <v>24</v>
      </c>
      <c r="B1335">
        <v>52</v>
      </c>
      <c r="C1335">
        <v>6.1</v>
      </c>
      <c r="D1335">
        <v>100</v>
      </c>
      <c r="E1335">
        <v>0</v>
      </c>
      <c r="F1335">
        <v>5</v>
      </c>
      <c r="G1335">
        <v>24</v>
      </c>
      <c r="H1335">
        <v>100</v>
      </c>
      <c r="I1335">
        <v>2</v>
      </c>
      <c r="J1335" t="s">
        <v>27</v>
      </c>
      <c r="K1335">
        <v>4</v>
      </c>
      <c r="L1335">
        <v>344</v>
      </c>
      <c r="M1335" t="s">
        <v>23</v>
      </c>
      <c r="N1335">
        <v>0.56391673522680297</v>
      </c>
      <c r="O1335">
        <v>7.3412698412698402E-2</v>
      </c>
      <c r="P1335">
        <v>0.55120720305531301</v>
      </c>
      <c r="Q1335">
        <v>6.4832871352699204</v>
      </c>
      <c r="R1335">
        <v>6.4832871352699204</v>
      </c>
      <c r="S1335" t="s">
        <v>23</v>
      </c>
      <c r="T1335" t="s">
        <v>92</v>
      </c>
      <c r="U1335" t="s">
        <v>91</v>
      </c>
      <c r="V1335" t="s">
        <v>26</v>
      </c>
    </row>
    <row r="1336" spans="1:22" x14ac:dyDescent="0.35">
      <c r="A1336">
        <v>24</v>
      </c>
      <c r="B1336">
        <v>52</v>
      </c>
      <c r="C1336">
        <v>6.1</v>
      </c>
      <c r="D1336">
        <v>100</v>
      </c>
      <c r="E1336">
        <v>0</v>
      </c>
      <c r="F1336">
        <v>5</v>
      </c>
      <c r="G1336">
        <v>24</v>
      </c>
      <c r="H1336">
        <v>100</v>
      </c>
      <c r="I1336">
        <v>2</v>
      </c>
      <c r="J1336" t="s">
        <v>28</v>
      </c>
      <c r="K1336">
        <v>4</v>
      </c>
      <c r="L1336">
        <v>344</v>
      </c>
      <c r="M1336" t="s">
        <v>23</v>
      </c>
      <c r="N1336">
        <v>0.58047480861053502</v>
      </c>
      <c r="O1336">
        <v>0.113095238095238</v>
      </c>
      <c r="P1336">
        <v>0.51364440689694801</v>
      </c>
      <c r="Q1336">
        <v>8.2464318142940201</v>
      </c>
      <c r="R1336">
        <v>8.2464318142940201</v>
      </c>
      <c r="S1336" t="s">
        <v>23</v>
      </c>
      <c r="T1336" t="s">
        <v>92</v>
      </c>
      <c r="U1336" t="s">
        <v>91</v>
      </c>
      <c r="V1336" t="s">
        <v>26</v>
      </c>
    </row>
    <row r="1337" spans="1:22" x14ac:dyDescent="0.35">
      <c r="A1337">
        <v>24</v>
      </c>
      <c r="B1337">
        <v>52</v>
      </c>
      <c r="C1337">
        <v>6.1</v>
      </c>
      <c r="D1337">
        <v>100</v>
      </c>
      <c r="E1337">
        <v>0</v>
      </c>
      <c r="F1337">
        <v>5</v>
      </c>
      <c r="G1337">
        <v>24</v>
      </c>
      <c r="H1337">
        <v>100</v>
      </c>
      <c r="I1337">
        <v>2</v>
      </c>
      <c r="J1337" t="s">
        <v>29</v>
      </c>
      <c r="K1337">
        <v>4</v>
      </c>
      <c r="L1337">
        <v>344</v>
      </c>
      <c r="M1337" t="s">
        <v>23</v>
      </c>
      <c r="N1337">
        <v>0.55761822930015104</v>
      </c>
      <c r="O1337">
        <v>6.7460317460317401E-2</v>
      </c>
      <c r="P1337">
        <v>0.55657331679222199</v>
      </c>
      <c r="Q1337">
        <v>6.4880564424531499</v>
      </c>
      <c r="R1337">
        <v>6.4880564424531499</v>
      </c>
      <c r="S1337" t="s">
        <v>23</v>
      </c>
      <c r="T1337" t="s">
        <v>92</v>
      </c>
      <c r="U1337" t="s">
        <v>91</v>
      </c>
      <c r="V1337" t="s">
        <v>26</v>
      </c>
    </row>
    <row r="1338" spans="1:22" x14ac:dyDescent="0.35">
      <c r="A1338">
        <v>24</v>
      </c>
      <c r="B1338">
        <v>52</v>
      </c>
      <c r="C1338">
        <v>6.1</v>
      </c>
      <c r="D1338">
        <v>100</v>
      </c>
      <c r="E1338">
        <v>0</v>
      </c>
      <c r="F1338">
        <v>5</v>
      </c>
      <c r="G1338">
        <v>24</v>
      </c>
      <c r="H1338">
        <v>100</v>
      </c>
      <c r="I1338">
        <v>2</v>
      </c>
      <c r="J1338" t="s">
        <v>22</v>
      </c>
      <c r="K1338">
        <v>5</v>
      </c>
      <c r="L1338">
        <v>344</v>
      </c>
      <c r="M1338">
        <v>19.853172652940401</v>
      </c>
      <c r="N1338">
        <v>0.58064244002003995</v>
      </c>
      <c r="O1338">
        <v>0.110611828423108</v>
      </c>
      <c r="P1338">
        <v>0.82473836886395802</v>
      </c>
      <c r="Q1338">
        <v>8.5021991545180207</v>
      </c>
      <c r="R1338">
        <v>8.5021991545180207</v>
      </c>
      <c r="S1338" t="s">
        <v>23</v>
      </c>
      <c r="T1338" t="s">
        <v>92</v>
      </c>
      <c r="U1338" t="s">
        <v>91</v>
      </c>
      <c r="V1338" t="s">
        <v>26</v>
      </c>
    </row>
    <row r="1339" spans="1:22" x14ac:dyDescent="0.35">
      <c r="A1339">
        <v>24</v>
      </c>
      <c r="B1339">
        <v>52</v>
      </c>
      <c r="C1339">
        <v>6.1</v>
      </c>
      <c r="D1339">
        <v>100</v>
      </c>
      <c r="E1339">
        <v>0</v>
      </c>
      <c r="F1339">
        <v>5</v>
      </c>
      <c r="G1339">
        <v>24</v>
      </c>
      <c r="H1339">
        <v>100</v>
      </c>
      <c r="I1339">
        <v>2</v>
      </c>
      <c r="J1339" t="s">
        <v>27</v>
      </c>
      <c r="K1339">
        <v>5</v>
      </c>
      <c r="L1339">
        <v>344</v>
      </c>
      <c r="M1339" t="s">
        <v>23</v>
      </c>
      <c r="N1339">
        <v>0.56391673522680297</v>
      </c>
      <c r="O1339">
        <v>7.3412698412698402E-2</v>
      </c>
      <c r="P1339">
        <v>0.55120720305531301</v>
      </c>
      <c r="Q1339">
        <v>6.4832871352699204</v>
      </c>
      <c r="R1339">
        <v>6.4832871352699204</v>
      </c>
      <c r="S1339" t="s">
        <v>23</v>
      </c>
      <c r="T1339" t="s">
        <v>92</v>
      </c>
      <c r="U1339" t="s">
        <v>91</v>
      </c>
      <c r="V1339" t="s">
        <v>26</v>
      </c>
    </row>
    <row r="1340" spans="1:22" x14ac:dyDescent="0.35">
      <c r="A1340">
        <v>24</v>
      </c>
      <c r="B1340">
        <v>52</v>
      </c>
      <c r="C1340">
        <v>6.1</v>
      </c>
      <c r="D1340">
        <v>100</v>
      </c>
      <c r="E1340">
        <v>0</v>
      </c>
      <c r="F1340">
        <v>5</v>
      </c>
      <c r="G1340">
        <v>24</v>
      </c>
      <c r="H1340">
        <v>100</v>
      </c>
      <c r="I1340">
        <v>2</v>
      </c>
      <c r="J1340" t="s">
        <v>28</v>
      </c>
      <c r="K1340">
        <v>5</v>
      </c>
      <c r="L1340">
        <v>344</v>
      </c>
      <c r="M1340" t="s">
        <v>23</v>
      </c>
      <c r="N1340">
        <v>0.58047480861053502</v>
      </c>
      <c r="O1340">
        <v>0.113095238095238</v>
      </c>
      <c r="P1340">
        <v>0.51364440689694801</v>
      </c>
      <c r="Q1340">
        <v>8.2464318142940201</v>
      </c>
      <c r="R1340">
        <v>8.2464318142940201</v>
      </c>
      <c r="S1340" t="s">
        <v>23</v>
      </c>
      <c r="T1340" t="s">
        <v>92</v>
      </c>
      <c r="U1340" t="s">
        <v>91</v>
      </c>
      <c r="V1340" t="s">
        <v>26</v>
      </c>
    </row>
    <row r="1341" spans="1:22" x14ac:dyDescent="0.35">
      <c r="A1341">
        <v>24</v>
      </c>
      <c r="B1341">
        <v>52</v>
      </c>
      <c r="C1341">
        <v>6.1</v>
      </c>
      <c r="D1341">
        <v>100</v>
      </c>
      <c r="E1341">
        <v>0</v>
      </c>
      <c r="F1341">
        <v>5</v>
      </c>
      <c r="G1341">
        <v>24</v>
      </c>
      <c r="H1341">
        <v>100</v>
      </c>
      <c r="I1341">
        <v>2</v>
      </c>
      <c r="J1341" t="s">
        <v>29</v>
      </c>
      <c r="K1341">
        <v>5</v>
      </c>
      <c r="L1341">
        <v>344</v>
      </c>
      <c r="M1341" t="s">
        <v>23</v>
      </c>
      <c r="N1341">
        <v>0.55761822930015104</v>
      </c>
      <c r="O1341">
        <v>6.7460317460317401E-2</v>
      </c>
      <c r="P1341">
        <v>0.55657331679222199</v>
      </c>
      <c r="Q1341">
        <v>6.4880564424531499</v>
      </c>
      <c r="R1341">
        <v>6.4880564424531499</v>
      </c>
      <c r="S1341" t="s">
        <v>23</v>
      </c>
      <c r="T1341" t="s">
        <v>92</v>
      </c>
      <c r="U1341" t="s">
        <v>91</v>
      </c>
      <c r="V1341" t="s">
        <v>26</v>
      </c>
    </row>
    <row r="1342" spans="1:22" x14ac:dyDescent="0.35">
      <c r="A1342">
        <v>24</v>
      </c>
      <c r="B1342">
        <v>52</v>
      </c>
      <c r="C1342">
        <v>6.1</v>
      </c>
      <c r="D1342">
        <v>100</v>
      </c>
      <c r="E1342">
        <v>0</v>
      </c>
      <c r="F1342">
        <v>5</v>
      </c>
      <c r="G1342">
        <v>24</v>
      </c>
      <c r="H1342">
        <v>100</v>
      </c>
      <c r="I1342">
        <v>2</v>
      </c>
      <c r="J1342" t="s">
        <v>22</v>
      </c>
      <c r="K1342">
        <v>6</v>
      </c>
      <c r="L1342">
        <v>344</v>
      </c>
      <c r="M1342">
        <v>19.853172652940401</v>
      </c>
      <c r="N1342">
        <v>0.58064244002003995</v>
      </c>
      <c r="O1342">
        <v>0.110611828423108</v>
      </c>
      <c r="P1342">
        <v>0.82473836886395802</v>
      </c>
      <c r="Q1342">
        <v>8.5021991545180207</v>
      </c>
      <c r="R1342">
        <v>8.5021991545180207</v>
      </c>
      <c r="S1342" t="s">
        <v>23</v>
      </c>
      <c r="T1342" t="s">
        <v>92</v>
      </c>
      <c r="U1342" t="s">
        <v>91</v>
      </c>
      <c r="V1342" t="s">
        <v>26</v>
      </c>
    </row>
    <row r="1343" spans="1:22" x14ac:dyDescent="0.35">
      <c r="A1343">
        <v>24</v>
      </c>
      <c r="B1343">
        <v>52</v>
      </c>
      <c r="C1343">
        <v>6.1</v>
      </c>
      <c r="D1343">
        <v>100</v>
      </c>
      <c r="E1343">
        <v>0</v>
      </c>
      <c r="F1343">
        <v>5</v>
      </c>
      <c r="G1343">
        <v>24</v>
      </c>
      <c r="H1343">
        <v>100</v>
      </c>
      <c r="I1343">
        <v>2</v>
      </c>
      <c r="J1343" t="s">
        <v>27</v>
      </c>
      <c r="K1343">
        <v>6</v>
      </c>
      <c r="L1343">
        <v>344</v>
      </c>
      <c r="M1343" t="s">
        <v>23</v>
      </c>
      <c r="N1343">
        <v>0.56391673522680297</v>
      </c>
      <c r="O1343">
        <v>7.3412698412698402E-2</v>
      </c>
      <c r="P1343">
        <v>0.55120720305531301</v>
      </c>
      <c r="Q1343">
        <v>6.4832871352699204</v>
      </c>
      <c r="R1343">
        <v>6.4832871352699204</v>
      </c>
      <c r="S1343" t="s">
        <v>23</v>
      </c>
      <c r="T1343" t="s">
        <v>92</v>
      </c>
      <c r="U1343" t="s">
        <v>91</v>
      </c>
      <c r="V1343" t="s">
        <v>26</v>
      </c>
    </row>
    <row r="1344" spans="1:22" x14ac:dyDescent="0.35">
      <c r="A1344">
        <v>24</v>
      </c>
      <c r="B1344">
        <v>52</v>
      </c>
      <c r="C1344">
        <v>6.1</v>
      </c>
      <c r="D1344">
        <v>100</v>
      </c>
      <c r="E1344">
        <v>0</v>
      </c>
      <c r="F1344">
        <v>5</v>
      </c>
      <c r="G1344">
        <v>24</v>
      </c>
      <c r="H1344">
        <v>100</v>
      </c>
      <c r="I1344">
        <v>2</v>
      </c>
      <c r="J1344" t="s">
        <v>28</v>
      </c>
      <c r="K1344">
        <v>6</v>
      </c>
      <c r="L1344">
        <v>344</v>
      </c>
      <c r="M1344" t="s">
        <v>23</v>
      </c>
      <c r="N1344">
        <v>0.58047480861053502</v>
      </c>
      <c r="O1344">
        <v>0.113095238095238</v>
      </c>
      <c r="P1344">
        <v>0.51364440689694801</v>
      </c>
      <c r="Q1344">
        <v>8.2464318142940201</v>
      </c>
      <c r="R1344">
        <v>8.2464318142940201</v>
      </c>
      <c r="S1344" t="s">
        <v>23</v>
      </c>
      <c r="T1344" t="s">
        <v>92</v>
      </c>
      <c r="U1344" t="s">
        <v>91</v>
      </c>
      <c r="V1344" t="s">
        <v>26</v>
      </c>
    </row>
    <row r="1345" spans="1:22" x14ac:dyDescent="0.35">
      <c r="A1345">
        <v>24</v>
      </c>
      <c r="B1345">
        <v>52</v>
      </c>
      <c r="C1345">
        <v>6.1</v>
      </c>
      <c r="D1345">
        <v>100</v>
      </c>
      <c r="E1345">
        <v>0</v>
      </c>
      <c r="F1345">
        <v>5</v>
      </c>
      <c r="G1345">
        <v>24</v>
      </c>
      <c r="H1345">
        <v>100</v>
      </c>
      <c r="I1345">
        <v>2</v>
      </c>
      <c r="J1345" t="s">
        <v>29</v>
      </c>
      <c r="K1345">
        <v>6</v>
      </c>
      <c r="L1345">
        <v>344</v>
      </c>
      <c r="M1345" t="s">
        <v>23</v>
      </c>
      <c r="N1345">
        <v>0.55761822930015104</v>
      </c>
      <c r="O1345">
        <v>6.7460317460317401E-2</v>
      </c>
      <c r="P1345">
        <v>0.55657331679222199</v>
      </c>
      <c r="Q1345">
        <v>6.4880564424531499</v>
      </c>
      <c r="R1345">
        <v>6.4880564424531499</v>
      </c>
      <c r="S1345" t="s">
        <v>23</v>
      </c>
      <c r="T1345" t="s">
        <v>92</v>
      </c>
      <c r="U1345" t="s">
        <v>91</v>
      </c>
      <c r="V1345" t="s">
        <v>26</v>
      </c>
    </row>
    <row r="1346" spans="1:22" x14ac:dyDescent="0.35">
      <c r="A1346">
        <v>24</v>
      </c>
      <c r="B1346">
        <v>52</v>
      </c>
      <c r="C1346">
        <v>6.1</v>
      </c>
      <c r="D1346">
        <v>100</v>
      </c>
      <c r="E1346">
        <v>0</v>
      </c>
      <c r="F1346">
        <v>5</v>
      </c>
      <c r="G1346">
        <v>24</v>
      </c>
      <c r="H1346">
        <v>100</v>
      </c>
      <c r="I1346">
        <v>2</v>
      </c>
      <c r="J1346" t="s">
        <v>22</v>
      </c>
      <c r="K1346">
        <v>7</v>
      </c>
      <c r="L1346">
        <v>344</v>
      </c>
      <c r="M1346">
        <v>19.853172652940401</v>
      </c>
      <c r="N1346">
        <v>0.58064244002003995</v>
      </c>
      <c r="O1346">
        <v>0.110611828423108</v>
      </c>
      <c r="P1346">
        <v>0.82473836886395802</v>
      </c>
      <c r="Q1346">
        <v>8.5021991545180207</v>
      </c>
      <c r="R1346">
        <v>8.5021991545180207</v>
      </c>
      <c r="S1346" t="s">
        <v>23</v>
      </c>
      <c r="T1346" t="s">
        <v>92</v>
      </c>
      <c r="U1346" t="s">
        <v>91</v>
      </c>
      <c r="V1346" t="s">
        <v>26</v>
      </c>
    </row>
    <row r="1347" spans="1:22" x14ac:dyDescent="0.35">
      <c r="A1347">
        <v>24</v>
      </c>
      <c r="B1347">
        <v>52</v>
      </c>
      <c r="C1347">
        <v>6.1</v>
      </c>
      <c r="D1347">
        <v>100</v>
      </c>
      <c r="E1347">
        <v>0</v>
      </c>
      <c r="F1347">
        <v>5</v>
      </c>
      <c r="G1347">
        <v>24</v>
      </c>
      <c r="H1347">
        <v>100</v>
      </c>
      <c r="I1347">
        <v>2</v>
      </c>
      <c r="J1347" t="s">
        <v>27</v>
      </c>
      <c r="K1347">
        <v>7</v>
      </c>
      <c r="L1347">
        <v>344</v>
      </c>
      <c r="M1347" t="s">
        <v>23</v>
      </c>
      <c r="N1347">
        <v>0.56391673522680297</v>
      </c>
      <c r="O1347">
        <v>7.3412698412698402E-2</v>
      </c>
      <c r="P1347">
        <v>0.55120720305531301</v>
      </c>
      <c r="Q1347">
        <v>6.4832871352699204</v>
      </c>
      <c r="R1347">
        <v>6.4832871352699204</v>
      </c>
      <c r="S1347" t="s">
        <v>23</v>
      </c>
      <c r="T1347" t="s">
        <v>92</v>
      </c>
      <c r="U1347" t="s">
        <v>91</v>
      </c>
      <c r="V1347" t="s">
        <v>26</v>
      </c>
    </row>
    <row r="1348" spans="1:22" x14ac:dyDescent="0.35">
      <c r="A1348">
        <v>24</v>
      </c>
      <c r="B1348">
        <v>52</v>
      </c>
      <c r="C1348">
        <v>6.1</v>
      </c>
      <c r="D1348">
        <v>100</v>
      </c>
      <c r="E1348">
        <v>0</v>
      </c>
      <c r="F1348">
        <v>5</v>
      </c>
      <c r="G1348">
        <v>24</v>
      </c>
      <c r="H1348">
        <v>100</v>
      </c>
      <c r="I1348">
        <v>2</v>
      </c>
      <c r="J1348" t="s">
        <v>28</v>
      </c>
      <c r="K1348">
        <v>7</v>
      </c>
      <c r="L1348">
        <v>344</v>
      </c>
      <c r="M1348" t="s">
        <v>23</v>
      </c>
      <c r="N1348">
        <v>0.58047480861053502</v>
      </c>
      <c r="O1348">
        <v>0.113095238095238</v>
      </c>
      <c r="P1348">
        <v>0.51364440689694801</v>
      </c>
      <c r="Q1348">
        <v>8.2464318142940201</v>
      </c>
      <c r="R1348">
        <v>8.2464318142940201</v>
      </c>
      <c r="S1348" t="s">
        <v>23</v>
      </c>
      <c r="T1348" t="s">
        <v>92</v>
      </c>
      <c r="U1348" t="s">
        <v>91</v>
      </c>
      <c r="V1348" t="s">
        <v>26</v>
      </c>
    </row>
    <row r="1349" spans="1:22" x14ac:dyDescent="0.35">
      <c r="A1349">
        <v>24</v>
      </c>
      <c r="B1349">
        <v>52</v>
      </c>
      <c r="C1349">
        <v>6.1</v>
      </c>
      <c r="D1349">
        <v>100</v>
      </c>
      <c r="E1349">
        <v>0</v>
      </c>
      <c r="F1349">
        <v>5</v>
      </c>
      <c r="G1349">
        <v>24</v>
      </c>
      <c r="H1349">
        <v>100</v>
      </c>
      <c r="I1349">
        <v>2</v>
      </c>
      <c r="J1349" t="s">
        <v>29</v>
      </c>
      <c r="K1349">
        <v>7</v>
      </c>
      <c r="L1349">
        <v>344</v>
      </c>
      <c r="M1349" t="s">
        <v>23</v>
      </c>
      <c r="N1349">
        <v>0.55761822930015104</v>
      </c>
      <c r="O1349">
        <v>6.7460317460317401E-2</v>
      </c>
      <c r="P1349">
        <v>0.55657331679222199</v>
      </c>
      <c r="Q1349">
        <v>6.4880564424531499</v>
      </c>
      <c r="R1349">
        <v>6.4880564424531499</v>
      </c>
      <c r="S1349" t="s">
        <v>23</v>
      </c>
      <c r="T1349" t="s">
        <v>92</v>
      </c>
      <c r="U1349" t="s">
        <v>91</v>
      </c>
      <c r="V1349" t="s">
        <v>26</v>
      </c>
    </row>
    <row r="1350" spans="1:22" x14ac:dyDescent="0.35">
      <c r="A1350">
        <v>24</v>
      </c>
      <c r="B1350">
        <v>52</v>
      </c>
      <c r="C1350">
        <v>6.1</v>
      </c>
      <c r="D1350">
        <v>100</v>
      </c>
      <c r="E1350">
        <v>0</v>
      </c>
      <c r="F1350">
        <v>5</v>
      </c>
      <c r="G1350">
        <v>24</v>
      </c>
      <c r="H1350">
        <v>100</v>
      </c>
      <c r="I1350">
        <v>2</v>
      </c>
      <c r="J1350" t="s">
        <v>22</v>
      </c>
      <c r="K1350">
        <v>8</v>
      </c>
      <c r="L1350">
        <v>344</v>
      </c>
      <c r="M1350">
        <v>19.853172652940401</v>
      </c>
      <c r="N1350">
        <v>0.58064244002003995</v>
      </c>
      <c r="O1350">
        <v>0.110611828423108</v>
      </c>
      <c r="P1350">
        <v>0.82473836886395802</v>
      </c>
      <c r="Q1350">
        <v>8.5021991545180207</v>
      </c>
      <c r="R1350">
        <v>8.5021991545180207</v>
      </c>
      <c r="S1350" t="s">
        <v>23</v>
      </c>
      <c r="T1350" t="s">
        <v>92</v>
      </c>
      <c r="U1350" t="s">
        <v>91</v>
      </c>
      <c r="V1350" t="s">
        <v>26</v>
      </c>
    </row>
    <row r="1351" spans="1:22" x14ac:dyDescent="0.35">
      <c r="A1351">
        <v>24</v>
      </c>
      <c r="B1351">
        <v>52</v>
      </c>
      <c r="C1351">
        <v>6.1</v>
      </c>
      <c r="D1351">
        <v>100</v>
      </c>
      <c r="E1351">
        <v>0</v>
      </c>
      <c r="F1351">
        <v>5</v>
      </c>
      <c r="G1351">
        <v>24</v>
      </c>
      <c r="H1351">
        <v>100</v>
      </c>
      <c r="I1351">
        <v>2</v>
      </c>
      <c r="J1351" t="s">
        <v>27</v>
      </c>
      <c r="K1351">
        <v>8</v>
      </c>
      <c r="L1351">
        <v>344</v>
      </c>
      <c r="M1351" t="s">
        <v>23</v>
      </c>
      <c r="N1351">
        <v>0.56391673522680297</v>
      </c>
      <c r="O1351">
        <v>7.3412698412698402E-2</v>
      </c>
      <c r="P1351">
        <v>0.55120720305531301</v>
      </c>
      <c r="Q1351">
        <v>6.4832871352699204</v>
      </c>
      <c r="R1351">
        <v>6.4832871352699204</v>
      </c>
      <c r="S1351" t="s">
        <v>23</v>
      </c>
      <c r="T1351" t="s">
        <v>92</v>
      </c>
      <c r="U1351" t="s">
        <v>91</v>
      </c>
      <c r="V1351" t="s">
        <v>26</v>
      </c>
    </row>
    <row r="1352" spans="1:22" x14ac:dyDescent="0.35">
      <c r="A1352">
        <v>24</v>
      </c>
      <c r="B1352">
        <v>52</v>
      </c>
      <c r="C1352">
        <v>6.1</v>
      </c>
      <c r="D1352">
        <v>100</v>
      </c>
      <c r="E1352">
        <v>0</v>
      </c>
      <c r="F1352">
        <v>5</v>
      </c>
      <c r="G1352">
        <v>24</v>
      </c>
      <c r="H1352">
        <v>100</v>
      </c>
      <c r="I1352">
        <v>2</v>
      </c>
      <c r="J1352" t="s">
        <v>28</v>
      </c>
      <c r="K1352">
        <v>8</v>
      </c>
      <c r="L1352">
        <v>344</v>
      </c>
      <c r="M1352" t="s">
        <v>23</v>
      </c>
      <c r="N1352">
        <v>0.58047480861053502</v>
      </c>
      <c r="O1352">
        <v>0.113095238095238</v>
      </c>
      <c r="P1352">
        <v>0.51364440689694801</v>
      </c>
      <c r="Q1352">
        <v>8.2464318142940201</v>
      </c>
      <c r="R1352">
        <v>8.2464318142940201</v>
      </c>
      <c r="S1352" t="s">
        <v>23</v>
      </c>
      <c r="T1352" t="s">
        <v>92</v>
      </c>
      <c r="U1352" t="s">
        <v>91</v>
      </c>
      <c r="V1352" t="s">
        <v>26</v>
      </c>
    </row>
    <row r="1353" spans="1:22" x14ac:dyDescent="0.35">
      <c r="A1353">
        <v>24</v>
      </c>
      <c r="B1353">
        <v>52</v>
      </c>
      <c r="C1353">
        <v>6.1</v>
      </c>
      <c r="D1353">
        <v>100</v>
      </c>
      <c r="E1353">
        <v>0</v>
      </c>
      <c r="F1353">
        <v>5</v>
      </c>
      <c r="G1353">
        <v>24</v>
      </c>
      <c r="H1353">
        <v>100</v>
      </c>
      <c r="I1353">
        <v>2</v>
      </c>
      <c r="J1353" t="s">
        <v>29</v>
      </c>
      <c r="K1353">
        <v>8</v>
      </c>
      <c r="L1353">
        <v>344</v>
      </c>
      <c r="M1353" t="s">
        <v>23</v>
      </c>
      <c r="N1353">
        <v>0.55761822930015104</v>
      </c>
      <c r="O1353">
        <v>6.7460317460317401E-2</v>
      </c>
      <c r="P1353">
        <v>0.55657331679222199</v>
      </c>
      <c r="Q1353">
        <v>6.4880564424531499</v>
      </c>
      <c r="R1353">
        <v>6.4880564424531499</v>
      </c>
      <c r="S1353" t="s">
        <v>23</v>
      </c>
      <c r="T1353" t="s">
        <v>92</v>
      </c>
      <c r="U1353" t="s">
        <v>91</v>
      </c>
      <c r="V1353" t="s">
        <v>26</v>
      </c>
    </row>
    <row r="1354" spans="1:22" x14ac:dyDescent="0.35">
      <c r="A1354">
        <v>24</v>
      </c>
      <c r="B1354">
        <v>52</v>
      </c>
      <c r="C1354">
        <v>6.1</v>
      </c>
      <c r="D1354">
        <v>100</v>
      </c>
      <c r="E1354">
        <v>0</v>
      </c>
      <c r="F1354">
        <v>5</v>
      </c>
      <c r="G1354">
        <v>24</v>
      </c>
      <c r="H1354">
        <v>100</v>
      </c>
      <c r="I1354">
        <v>2</v>
      </c>
      <c r="J1354" t="s">
        <v>22</v>
      </c>
      <c r="K1354">
        <v>9</v>
      </c>
      <c r="L1354">
        <v>344</v>
      </c>
      <c r="M1354">
        <v>19.853172652940401</v>
      </c>
      <c r="N1354">
        <v>0.58064244002003995</v>
      </c>
      <c r="O1354">
        <v>0.110611828423108</v>
      </c>
      <c r="P1354">
        <v>0.82473836886395802</v>
      </c>
      <c r="Q1354">
        <v>8.5021991545180207</v>
      </c>
      <c r="R1354">
        <v>8.5021991545180207</v>
      </c>
      <c r="S1354" t="s">
        <v>23</v>
      </c>
      <c r="T1354" t="s">
        <v>92</v>
      </c>
      <c r="U1354" t="s">
        <v>91</v>
      </c>
      <c r="V1354" t="s">
        <v>26</v>
      </c>
    </row>
    <row r="1355" spans="1:22" x14ac:dyDescent="0.35">
      <c r="A1355">
        <v>24</v>
      </c>
      <c r="B1355">
        <v>52</v>
      </c>
      <c r="C1355">
        <v>6.1</v>
      </c>
      <c r="D1355">
        <v>100</v>
      </c>
      <c r="E1355">
        <v>0</v>
      </c>
      <c r="F1355">
        <v>5</v>
      </c>
      <c r="G1355">
        <v>24</v>
      </c>
      <c r="H1355">
        <v>100</v>
      </c>
      <c r="I1355">
        <v>2</v>
      </c>
      <c r="J1355" t="s">
        <v>27</v>
      </c>
      <c r="K1355">
        <v>9</v>
      </c>
      <c r="L1355">
        <v>344</v>
      </c>
      <c r="M1355" t="s">
        <v>23</v>
      </c>
      <c r="N1355">
        <v>0.56391673522680297</v>
      </c>
      <c r="O1355">
        <v>7.3412698412698402E-2</v>
      </c>
      <c r="P1355">
        <v>0.55120720305531301</v>
      </c>
      <c r="Q1355">
        <v>6.4832871352699204</v>
      </c>
      <c r="R1355">
        <v>6.4832871352699204</v>
      </c>
      <c r="S1355" t="s">
        <v>23</v>
      </c>
      <c r="T1355" t="s">
        <v>92</v>
      </c>
      <c r="U1355" t="s">
        <v>91</v>
      </c>
      <c r="V1355" t="s">
        <v>26</v>
      </c>
    </row>
    <row r="1356" spans="1:22" x14ac:dyDescent="0.35">
      <c r="A1356">
        <v>24</v>
      </c>
      <c r="B1356">
        <v>52</v>
      </c>
      <c r="C1356">
        <v>6.1</v>
      </c>
      <c r="D1356">
        <v>100</v>
      </c>
      <c r="E1356">
        <v>0</v>
      </c>
      <c r="F1356">
        <v>5</v>
      </c>
      <c r="G1356">
        <v>24</v>
      </c>
      <c r="H1356">
        <v>100</v>
      </c>
      <c r="I1356">
        <v>2</v>
      </c>
      <c r="J1356" t="s">
        <v>28</v>
      </c>
      <c r="K1356">
        <v>9</v>
      </c>
      <c r="L1356">
        <v>344</v>
      </c>
      <c r="M1356" t="s">
        <v>23</v>
      </c>
      <c r="N1356">
        <v>0.58047480861053502</v>
      </c>
      <c r="O1356">
        <v>0.113095238095238</v>
      </c>
      <c r="P1356">
        <v>0.51364440689694801</v>
      </c>
      <c r="Q1356">
        <v>8.2464318142940201</v>
      </c>
      <c r="R1356">
        <v>8.2464318142940201</v>
      </c>
      <c r="S1356" t="s">
        <v>23</v>
      </c>
      <c r="T1356" t="s">
        <v>92</v>
      </c>
      <c r="U1356" t="s">
        <v>91</v>
      </c>
      <c r="V1356" t="s">
        <v>26</v>
      </c>
    </row>
    <row r="1357" spans="1:22" x14ac:dyDescent="0.35">
      <c r="A1357">
        <v>24</v>
      </c>
      <c r="B1357">
        <v>52</v>
      </c>
      <c r="C1357">
        <v>6.1</v>
      </c>
      <c r="D1357">
        <v>100</v>
      </c>
      <c r="E1357">
        <v>0</v>
      </c>
      <c r="F1357">
        <v>5</v>
      </c>
      <c r="G1357">
        <v>24</v>
      </c>
      <c r="H1357">
        <v>100</v>
      </c>
      <c r="I1357">
        <v>2</v>
      </c>
      <c r="J1357" t="s">
        <v>29</v>
      </c>
      <c r="K1357">
        <v>9</v>
      </c>
      <c r="L1357">
        <v>344</v>
      </c>
      <c r="M1357" t="s">
        <v>23</v>
      </c>
      <c r="N1357">
        <v>0.55761822930015104</v>
      </c>
      <c r="O1357">
        <v>6.7460317460317401E-2</v>
      </c>
      <c r="P1357">
        <v>0.55657331679222199</v>
      </c>
      <c r="Q1357">
        <v>6.4880564424531499</v>
      </c>
      <c r="R1357">
        <v>6.4880564424531499</v>
      </c>
      <c r="S1357" t="s">
        <v>23</v>
      </c>
      <c r="T1357" t="s">
        <v>92</v>
      </c>
      <c r="U1357" t="s">
        <v>91</v>
      </c>
      <c r="V1357" t="s">
        <v>26</v>
      </c>
    </row>
    <row r="1358" spans="1:22" x14ac:dyDescent="0.35">
      <c r="A1358">
        <v>24</v>
      </c>
      <c r="B1358">
        <v>52</v>
      </c>
      <c r="C1358">
        <v>6.1</v>
      </c>
      <c r="D1358">
        <v>100</v>
      </c>
      <c r="E1358">
        <v>0</v>
      </c>
      <c r="F1358">
        <v>5</v>
      </c>
      <c r="G1358">
        <v>24</v>
      </c>
      <c r="H1358">
        <v>100</v>
      </c>
      <c r="I1358">
        <v>2</v>
      </c>
      <c r="J1358" t="s">
        <v>22</v>
      </c>
      <c r="K1358">
        <v>0</v>
      </c>
      <c r="L1358">
        <v>344</v>
      </c>
      <c r="M1358">
        <v>19.853172652940401</v>
      </c>
      <c r="N1358">
        <v>0.58064244002003995</v>
      </c>
      <c r="O1358">
        <v>0.110611828423108</v>
      </c>
      <c r="P1358">
        <v>0.82473836886395802</v>
      </c>
      <c r="Q1358">
        <v>8.5021991545180207</v>
      </c>
      <c r="R1358">
        <v>8.5021991545180207</v>
      </c>
      <c r="S1358" t="s">
        <v>23</v>
      </c>
      <c r="T1358" t="s">
        <v>92</v>
      </c>
      <c r="U1358" t="s">
        <v>91</v>
      </c>
      <c r="V1358" t="s">
        <v>26</v>
      </c>
    </row>
    <row r="1359" spans="1:22" x14ac:dyDescent="0.35">
      <c r="A1359">
        <v>24</v>
      </c>
      <c r="B1359">
        <v>52</v>
      </c>
      <c r="C1359">
        <v>6.1</v>
      </c>
      <c r="D1359">
        <v>100</v>
      </c>
      <c r="E1359">
        <v>0</v>
      </c>
      <c r="F1359">
        <v>5</v>
      </c>
      <c r="G1359">
        <v>24</v>
      </c>
      <c r="H1359">
        <v>100</v>
      </c>
      <c r="I1359">
        <v>2</v>
      </c>
      <c r="J1359" t="s">
        <v>27</v>
      </c>
      <c r="K1359">
        <v>0</v>
      </c>
      <c r="L1359">
        <v>344</v>
      </c>
      <c r="M1359" t="s">
        <v>23</v>
      </c>
      <c r="N1359">
        <v>0.56391673522680297</v>
      </c>
      <c r="O1359">
        <v>7.3412698412698402E-2</v>
      </c>
      <c r="P1359">
        <v>0.55120720305531301</v>
      </c>
      <c r="Q1359">
        <v>6.4832871352699204</v>
      </c>
      <c r="R1359">
        <v>6.4832871352699204</v>
      </c>
      <c r="S1359" t="s">
        <v>23</v>
      </c>
      <c r="T1359" t="s">
        <v>92</v>
      </c>
      <c r="U1359" t="s">
        <v>91</v>
      </c>
      <c r="V1359" t="s">
        <v>26</v>
      </c>
    </row>
    <row r="1360" spans="1:22" x14ac:dyDescent="0.35">
      <c r="A1360">
        <v>24</v>
      </c>
      <c r="B1360">
        <v>52</v>
      </c>
      <c r="C1360">
        <v>6.1</v>
      </c>
      <c r="D1360">
        <v>100</v>
      </c>
      <c r="E1360">
        <v>0</v>
      </c>
      <c r="F1360">
        <v>5</v>
      </c>
      <c r="G1360">
        <v>24</v>
      </c>
      <c r="H1360">
        <v>100</v>
      </c>
      <c r="I1360">
        <v>2</v>
      </c>
      <c r="J1360" t="s">
        <v>28</v>
      </c>
      <c r="K1360">
        <v>0</v>
      </c>
      <c r="L1360">
        <v>344</v>
      </c>
      <c r="M1360" t="s">
        <v>23</v>
      </c>
      <c r="N1360">
        <v>0.58047480861053502</v>
      </c>
      <c r="O1360">
        <v>0.113095238095238</v>
      </c>
      <c r="P1360">
        <v>0.51364440689694801</v>
      </c>
      <c r="Q1360">
        <v>8.2464318142940201</v>
      </c>
      <c r="R1360">
        <v>8.2464318142940201</v>
      </c>
      <c r="S1360" t="s">
        <v>23</v>
      </c>
      <c r="T1360" t="s">
        <v>92</v>
      </c>
      <c r="U1360" t="s">
        <v>91</v>
      </c>
      <c r="V1360" t="s">
        <v>26</v>
      </c>
    </row>
    <row r="1361" spans="1:22" x14ac:dyDescent="0.35">
      <c r="A1361">
        <v>24</v>
      </c>
      <c r="B1361">
        <v>52</v>
      </c>
      <c r="C1361">
        <v>6.1</v>
      </c>
      <c r="D1361">
        <v>100</v>
      </c>
      <c r="E1361">
        <v>0</v>
      </c>
      <c r="F1361">
        <v>5</v>
      </c>
      <c r="G1361">
        <v>24</v>
      </c>
      <c r="H1361">
        <v>100</v>
      </c>
      <c r="I1361">
        <v>2</v>
      </c>
      <c r="J1361" t="s">
        <v>29</v>
      </c>
      <c r="K1361">
        <v>0</v>
      </c>
      <c r="L1361">
        <v>344</v>
      </c>
      <c r="M1361" t="s">
        <v>23</v>
      </c>
      <c r="N1361">
        <v>0.55761822930015104</v>
      </c>
      <c r="O1361">
        <v>6.7460317460317401E-2</v>
      </c>
      <c r="P1361">
        <v>0.55657331679222199</v>
      </c>
      <c r="Q1361">
        <v>6.4880564424531499</v>
      </c>
      <c r="R1361">
        <v>6.4880564424531499</v>
      </c>
      <c r="S1361" t="s">
        <v>23</v>
      </c>
      <c r="T1361" t="s">
        <v>92</v>
      </c>
      <c r="U1361" t="s">
        <v>91</v>
      </c>
      <c r="V1361" t="s">
        <v>26</v>
      </c>
    </row>
    <row r="1362" spans="1:22" x14ac:dyDescent="0.35">
      <c r="A1362">
        <v>24</v>
      </c>
      <c r="B1362">
        <v>52</v>
      </c>
      <c r="C1362">
        <v>6.1</v>
      </c>
      <c r="D1362">
        <v>100</v>
      </c>
      <c r="E1362">
        <v>0</v>
      </c>
      <c r="F1362">
        <v>5</v>
      </c>
      <c r="G1362">
        <v>24</v>
      </c>
      <c r="H1362">
        <v>100</v>
      </c>
      <c r="I1362">
        <v>2</v>
      </c>
      <c r="J1362" t="s">
        <v>22</v>
      </c>
      <c r="K1362">
        <v>1</v>
      </c>
      <c r="L1362">
        <v>344</v>
      </c>
      <c r="M1362">
        <v>19.853172652940401</v>
      </c>
      <c r="N1362">
        <v>0.58064244002003995</v>
      </c>
      <c r="O1362">
        <v>0.110611828423108</v>
      </c>
      <c r="P1362">
        <v>0.82473836886395802</v>
      </c>
      <c r="Q1362">
        <v>8.5021991545180207</v>
      </c>
      <c r="R1362">
        <v>8.5021991545180207</v>
      </c>
      <c r="S1362" t="s">
        <v>23</v>
      </c>
      <c r="T1362" t="s">
        <v>92</v>
      </c>
      <c r="U1362" t="s">
        <v>91</v>
      </c>
      <c r="V1362" t="s">
        <v>26</v>
      </c>
    </row>
    <row r="1363" spans="1:22" x14ac:dyDescent="0.35">
      <c r="A1363">
        <v>24</v>
      </c>
      <c r="B1363">
        <v>52</v>
      </c>
      <c r="C1363">
        <v>6.1</v>
      </c>
      <c r="D1363">
        <v>100</v>
      </c>
      <c r="E1363">
        <v>0</v>
      </c>
      <c r="F1363">
        <v>5</v>
      </c>
      <c r="G1363">
        <v>24</v>
      </c>
      <c r="H1363">
        <v>100</v>
      </c>
      <c r="I1363">
        <v>2</v>
      </c>
      <c r="J1363" t="s">
        <v>27</v>
      </c>
      <c r="K1363">
        <v>1</v>
      </c>
      <c r="L1363">
        <v>344</v>
      </c>
      <c r="M1363" t="s">
        <v>23</v>
      </c>
      <c r="N1363">
        <v>0.56391673522680297</v>
      </c>
      <c r="O1363">
        <v>7.3412698412698402E-2</v>
      </c>
      <c r="P1363">
        <v>0.55120720305531301</v>
      </c>
      <c r="Q1363">
        <v>6.4832871352699204</v>
      </c>
      <c r="R1363">
        <v>6.4832871352699204</v>
      </c>
      <c r="S1363" t="s">
        <v>23</v>
      </c>
      <c r="T1363" t="s">
        <v>92</v>
      </c>
      <c r="U1363" t="s">
        <v>91</v>
      </c>
      <c r="V1363" t="s">
        <v>26</v>
      </c>
    </row>
    <row r="1364" spans="1:22" x14ac:dyDescent="0.35">
      <c r="A1364">
        <v>24</v>
      </c>
      <c r="B1364">
        <v>52</v>
      </c>
      <c r="C1364">
        <v>6.1</v>
      </c>
      <c r="D1364">
        <v>100</v>
      </c>
      <c r="E1364">
        <v>0</v>
      </c>
      <c r="F1364">
        <v>5</v>
      </c>
      <c r="G1364">
        <v>24</v>
      </c>
      <c r="H1364">
        <v>100</v>
      </c>
      <c r="I1364">
        <v>2</v>
      </c>
      <c r="J1364" t="s">
        <v>28</v>
      </c>
      <c r="K1364">
        <v>1</v>
      </c>
      <c r="L1364">
        <v>344</v>
      </c>
      <c r="M1364" t="s">
        <v>23</v>
      </c>
      <c r="N1364">
        <v>0.58047480861053502</v>
      </c>
      <c r="O1364">
        <v>0.113095238095238</v>
      </c>
      <c r="P1364">
        <v>0.51364440689694801</v>
      </c>
      <c r="Q1364">
        <v>8.2464318142940201</v>
      </c>
      <c r="R1364">
        <v>8.2464318142940201</v>
      </c>
      <c r="S1364" t="s">
        <v>23</v>
      </c>
      <c r="T1364" t="s">
        <v>92</v>
      </c>
      <c r="U1364" t="s">
        <v>91</v>
      </c>
      <c r="V1364" t="s">
        <v>26</v>
      </c>
    </row>
    <row r="1365" spans="1:22" x14ac:dyDescent="0.35">
      <c r="A1365">
        <v>24</v>
      </c>
      <c r="B1365">
        <v>52</v>
      </c>
      <c r="C1365">
        <v>6.1</v>
      </c>
      <c r="D1365">
        <v>100</v>
      </c>
      <c r="E1365">
        <v>0</v>
      </c>
      <c r="F1365">
        <v>5</v>
      </c>
      <c r="G1365">
        <v>24</v>
      </c>
      <c r="H1365">
        <v>100</v>
      </c>
      <c r="I1365">
        <v>2</v>
      </c>
      <c r="J1365" t="s">
        <v>29</v>
      </c>
      <c r="K1365">
        <v>1</v>
      </c>
      <c r="L1365">
        <v>344</v>
      </c>
      <c r="M1365" t="s">
        <v>23</v>
      </c>
      <c r="N1365">
        <v>0.55761822930015104</v>
      </c>
      <c r="O1365">
        <v>6.7460317460317401E-2</v>
      </c>
      <c r="P1365">
        <v>0.55657331679222199</v>
      </c>
      <c r="Q1365">
        <v>6.4880564424531499</v>
      </c>
      <c r="R1365">
        <v>6.4880564424531499</v>
      </c>
      <c r="S1365" t="s">
        <v>23</v>
      </c>
      <c r="T1365" t="s">
        <v>92</v>
      </c>
      <c r="U1365" t="s">
        <v>91</v>
      </c>
      <c r="V1365" t="s">
        <v>26</v>
      </c>
    </row>
    <row r="1366" spans="1:22" x14ac:dyDescent="0.35">
      <c r="A1366">
        <v>24</v>
      </c>
      <c r="B1366">
        <v>52</v>
      </c>
      <c r="C1366">
        <v>6.1</v>
      </c>
      <c r="D1366">
        <v>100</v>
      </c>
      <c r="E1366">
        <v>0</v>
      </c>
      <c r="F1366">
        <v>5</v>
      </c>
      <c r="G1366">
        <v>24</v>
      </c>
      <c r="H1366">
        <v>100</v>
      </c>
      <c r="I1366">
        <v>2</v>
      </c>
      <c r="J1366" t="s">
        <v>22</v>
      </c>
      <c r="K1366">
        <v>2</v>
      </c>
      <c r="L1366">
        <v>344</v>
      </c>
      <c r="M1366">
        <v>19.853172652940401</v>
      </c>
      <c r="N1366">
        <v>0.58064244002003995</v>
      </c>
      <c r="O1366">
        <v>0.110611828423108</v>
      </c>
      <c r="P1366">
        <v>0.82473836886395802</v>
      </c>
      <c r="Q1366">
        <v>8.5021991545180207</v>
      </c>
      <c r="R1366">
        <v>8.5021991545180207</v>
      </c>
      <c r="S1366" t="s">
        <v>23</v>
      </c>
      <c r="T1366" t="s">
        <v>92</v>
      </c>
      <c r="U1366" t="s">
        <v>91</v>
      </c>
      <c r="V1366" t="s">
        <v>26</v>
      </c>
    </row>
    <row r="1367" spans="1:22" x14ac:dyDescent="0.35">
      <c r="A1367">
        <v>24</v>
      </c>
      <c r="B1367">
        <v>52</v>
      </c>
      <c r="C1367">
        <v>6.1</v>
      </c>
      <c r="D1367">
        <v>100</v>
      </c>
      <c r="E1367">
        <v>0</v>
      </c>
      <c r="F1367">
        <v>5</v>
      </c>
      <c r="G1367">
        <v>24</v>
      </c>
      <c r="H1367">
        <v>100</v>
      </c>
      <c r="I1367">
        <v>2</v>
      </c>
      <c r="J1367" t="s">
        <v>27</v>
      </c>
      <c r="K1367">
        <v>2</v>
      </c>
      <c r="L1367">
        <v>344</v>
      </c>
      <c r="M1367" t="s">
        <v>23</v>
      </c>
      <c r="N1367">
        <v>0.56391673522680297</v>
      </c>
      <c r="O1367">
        <v>7.3412698412698402E-2</v>
      </c>
      <c r="P1367">
        <v>0.55120720305531301</v>
      </c>
      <c r="Q1367">
        <v>6.4832871352699204</v>
      </c>
      <c r="R1367">
        <v>6.4832871352699204</v>
      </c>
      <c r="S1367" t="s">
        <v>23</v>
      </c>
      <c r="T1367" t="s">
        <v>92</v>
      </c>
      <c r="U1367" t="s">
        <v>91</v>
      </c>
      <c r="V1367" t="s">
        <v>26</v>
      </c>
    </row>
    <row r="1368" spans="1:22" x14ac:dyDescent="0.35">
      <c r="A1368">
        <v>24</v>
      </c>
      <c r="B1368">
        <v>52</v>
      </c>
      <c r="C1368">
        <v>6.1</v>
      </c>
      <c r="D1368">
        <v>100</v>
      </c>
      <c r="E1368">
        <v>0</v>
      </c>
      <c r="F1368">
        <v>5</v>
      </c>
      <c r="G1368">
        <v>24</v>
      </c>
      <c r="H1368">
        <v>100</v>
      </c>
      <c r="I1368">
        <v>2</v>
      </c>
      <c r="J1368" t="s">
        <v>28</v>
      </c>
      <c r="K1368">
        <v>2</v>
      </c>
      <c r="L1368">
        <v>344</v>
      </c>
      <c r="M1368" t="s">
        <v>23</v>
      </c>
      <c r="N1368">
        <v>0.58047480861053502</v>
      </c>
      <c r="O1368">
        <v>0.113095238095238</v>
      </c>
      <c r="P1368">
        <v>0.51364440689694801</v>
      </c>
      <c r="Q1368">
        <v>8.2464318142940201</v>
      </c>
      <c r="R1368">
        <v>8.2464318142940201</v>
      </c>
      <c r="S1368" t="s">
        <v>23</v>
      </c>
      <c r="T1368" t="s">
        <v>92</v>
      </c>
      <c r="U1368" t="s">
        <v>91</v>
      </c>
      <c r="V1368" t="s">
        <v>26</v>
      </c>
    </row>
    <row r="1369" spans="1:22" x14ac:dyDescent="0.35">
      <c r="A1369">
        <v>24</v>
      </c>
      <c r="B1369">
        <v>52</v>
      </c>
      <c r="C1369">
        <v>6.1</v>
      </c>
      <c r="D1369">
        <v>100</v>
      </c>
      <c r="E1369">
        <v>0</v>
      </c>
      <c r="F1369">
        <v>5</v>
      </c>
      <c r="G1369">
        <v>24</v>
      </c>
      <c r="H1369">
        <v>100</v>
      </c>
      <c r="I1369">
        <v>2</v>
      </c>
      <c r="J1369" t="s">
        <v>29</v>
      </c>
      <c r="K1369">
        <v>2</v>
      </c>
      <c r="L1369">
        <v>344</v>
      </c>
      <c r="M1369" t="s">
        <v>23</v>
      </c>
      <c r="N1369">
        <v>0.55761822930015104</v>
      </c>
      <c r="O1369">
        <v>6.7460317460317401E-2</v>
      </c>
      <c r="P1369">
        <v>0.55657331679222199</v>
      </c>
      <c r="Q1369">
        <v>6.4880564424531499</v>
      </c>
      <c r="R1369">
        <v>6.4880564424531499</v>
      </c>
      <c r="S1369" t="s">
        <v>23</v>
      </c>
      <c r="T1369" t="s">
        <v>92</v>
      </c>
      <c r="U1369" t="s">
        <v>91</v>
      </c>
      <c r="V1369" t="s">
        <v>26</v>
      </c>
    </row>
    <row r="1370" spans="1:22" x14ac:dyDescent="0.35">
      <c r="A1370">
        <v>24</v>
      </c>
      <c r="B1370">
        <v>52</v>
      </c>
      <c r="C1370">
        <v>6.1</v>
      </c>
      <c r="D1370">
        <v>100</v>
      </c>
      <c r="E1370">
        <v>0</v>
      </c>
      <c r="F1370">
        <v>5</v>
      </c>
      <c r="G1370">
        <v>24</v>
      </c>
      <c r="H1370">
        <v>100</v>
      </c>
      <c r="I1370">
        <v>2</v>
      </c>
      <c r="J1370" t="s">
        <v>22</v>
      </c>
      <c r="K1370">
        <v>3</v>
      </c>
      <c r="L1370">
        <v>344</v>
      </c>
      <c r="M1370">
        <v>19.853172652940401</v>
      </c>
      <c r="N1370">
        <v>0.58064244002003995</v>
      </c>
      <c r="O1370">
        <v>0.110611828423108</v>
      </c>
      <c r="P1370">
        <v>0.82473836886395802</v>
      </c>
      <c r="Q1370">
        <v>8.5021991545180207</v>
      </c>
      <c r="R1370">
        <v>8.5021991545180207</v>
      </c>
      <c r="S1370" t="s">
        <v>23</v>
      </c>
      <c r="T1370" t="s">
        <v>92</v>
      </c>
      <c r="U1370" t="s">
        <v>91</v>
      </c>
      <c r="V1370" t="s">
        <v>26</v>
      </c>
    </row>
    <row r="1371" spans="1:22" x14ac:dyDescent="0.35">
      <c r="A1371">
        <v>24</v>
      </c>
      <c r="B1371">
        <v>52</v>
      </c>
      <c r="C1371">
        <v>6.1</v>
      </c>
      <c r="D1371">
        <v>100</v>
      </c>
      <c r="E1371">
        <v>0</v>
      </c>
      <c r="F1371">
        <v>5</v>
      </c>
      <c r="G1371">
        <v>24</v>
      </c>
      <c r="H1371">
        <v>100</v>
      </c>
      <c r="I1371">
        <v>2</v>
      </c>
      <c r="J1371" t="s">
        <v>27</v>
      </c>
      <c r="K1371">
        <v>3</v>
      </c>
      <c r="L1371">
        <v>344</v>
      </c>
      <c r="M1371" t="s">
        <v>23</v>
      </c>
      <c r="N1371">
        <v>0.56391673522680297</v>
      </c>
      <c r="O1371">
        <v>7.3412698412698402E-2</v>
      </c>
      <c r="P1371">
        <v>0.55120720305531301</v>
      </c>
      <c r="Q1371">
        <v>6.4832871352699204</v>
      </c>
      <c r="R1371">
        <v>6.4832871352699204</v>
      </c>
      <c r="S1371" t="s">
        <v>23</v>
      </c>
      <c r="T1371" t="s">
        <v>92</v>
      </c>
      <c r="U1371" t="s">
        <v>91</v>
      </c>
      <c r="V1371" t="s">
        <v>26</v>
      </c>
    </row>
    <row r="1372" spans="1:22" x14ac:dyDescent="0.35">
      <c r="A1372">
        <v>24</v>
      </c>
      <c r="B1372">
        <v>52</v>
      </c>
      <c r="C1372">
        <v>6.1</v>
      </c>
      <c r="D1372">
        <v>100</v>
      </c>
      <c r="E1372">
        <v>0</v>
      </c>
      <c r="F1372">
        <v>5</v>
      </c>
      <c r="G1372">
        <v>24</v>
      </c>
      <c r="H1372">
        <v>100</v>
      </c>
      <c r="I1372">
        <v>2</v>
      </c>
      <c r="J1372" t="s">
        <v>28</v>
      </c>
      <c r="K1372">
        <v>3</v>
      </c>
      <c r="L1372">
        <v>344</v>
      </c>
      <c r="M1372" t="s">
        <v>23</v>
      </c>
      <c r="N1372">
        <v>0.58047480861053502</v>
      </c>
      <c r="O1372">
        <v>0.113095238095238</v>
      </c>
      <c r="P1372">
        <v>0.51364440689694801</v>
      </c>
      <c r="Q1372">
        <v>8.2464318142940201</v>
      </c>
      <c r="R1372">
        <v>8.2464318142940201</v>
      </c>
      <c r="S1372" t="s">
        <v>23</v>
      </c>
      <c r="T1372" t="s">
        <v>92</v>
      </c>
      <c r="U1372" t="s">
        <v>91</v>
      </c>
      <c r="V1372" t="s">
        <v>26</v>
      </c>
    </row>
    <row r="1373" spans="1:22" x14ac:dyDescent="0.35">
      <c r="A1373">
        <v>24</v>
      </c>
      <c r="B1373">
        <v>52</v>
      </c>
      <c r="C1373">
        <v>6.1</v>
      </c>
      <c r="D1373">
        <v>100</v>
      </c>
      <c r="E1373">
        <v>0</v>
      </c>
      <c r="F1373">
        <v>5</v>
      </c>
      <c r="G1373">
        <v>24</v>
      </c>
      <c r="H1373">
        <v>100</v>
      </c>
      <c r="I1373">
        <v>2</v>
      </c>
      <c r="J1373" t="s">
        <v>29</v>
      </c>
      <c r="K1373">
        <v>3</v>
      </c>
      <c r="L1373">
        <v>344</v>
      </c>
      <c r="M1373" t="s">
        <v>23</v>
      </c>
      <c r="N1373">
        <v>0.55761822930015104</v>
      </c>
      <c r="O1373">
        <v>6.7460317460317401E-2</v>
      </c>
      <c r="P1373">
        <v>0.55657331679222199</v>
      </c>
      <c r="Q1373">
        <v>6.4880564424531499</v>
      </c>
      <c r="R1373">
        <v>6.4880564424531499</v>
      </c>
      <c r="S1373" t="s">
        <v>23</v>
      </c>
      <c r="T1373" t="s">
        <v>92</v>
      </c>
      <c r="U1373" t="s">
        <v>91</v>
      </c>
      <c r="V1373" t="s">
        <v>26</v>
      </c>
    </row>
    <row r="1374" spans="1:22" x14ac:dyDescent="0.35">
      <c r="A1374">
        <v>24</v>
      </c>
      <c r="B1374">
        <v>52</v>
      </c>
      <c r="C1374">
        <v>6.1</v>
      </c>
      <c r="D1374">
        <v>100</v>
      </c>
      <c r="E1374">
        <v>0</v>
      </c>
      <c r="F1374">
        <v>5</v>
      </c>
      <c r="G1374">
        <v>24</v>
      </c>
      <c r="H1374">
        <v>100</v>
      </c>
      <c r="I1374">
        <v>2</v>
      </c>
      <c r="J1374" t="s">
        <v>22</v>
      </c>
      <c r="K1374">
        <v>4</v>
      </c>
      <c r="L1374">
        <v>344</v>
      </c>
      <c r="M1374">
        <v>19.853172652940401</v>
      </c>
      <c r="N1374">
        <v>0.58064244002003995</v>
      </c>
      <c r="O1374">
        <v>0.110611828423108</v>
      </c>
      <c r="P1374">
        <v>0.82473836886395802</v>
      </c>
      <c r="Q1374">
        <v>8.5021991545180207</v>
      </c>
      <c r="R1374">
        <v>8.5021991545180207</v>
      </c>
      <c r="S1374" t="s">
        <v>23</v>
      </c>
      <c r="T1374" t="s">
        <v>92</v>
      </c>
      <c r="U1374" t="s">
        <v>91</v>
      </c>
      <c r="V1374" t="s">
        <v>26</v>
      </c>
    </row>
    <row r="1375" spans="1:22" x14ac:dyDescent="0.35">
      <c r="A1375">
        <v>24</v>
      </c>
      <c r="B1375">
        <v>52</v>
      </c>
      <c r="C1375">
        <v>6.1</v>
      </c>
      <c r="D1375">
        <v>100</v>
      </c>
      <c r="E1375">
        <v>0</v>
      </c>
      <c r="F1375">
        <v>5</v>
      </c>
      <c r="G1375">
        <v>24</v>
      </c>
      <c r="H1375">
        <v>100</v>
      </c>
      <c r="I1375">
        <v>2</v>
      </c>
      <c r="J1375" t="s">
        <v>27</v>
      </c>
      <c r="K1375">
        <v>4</v>
      </c>
      <c r="L1375">
        <v>344</v>
      </c>
      <c r="M1375" t="s">
        <v>23</v>
      </c>
      <c r="N1375">
        <v>0.56391673522680297</v>
      </c>
      <c r="O1375">
        <v>7.3412698412698402E-2</v>
      </c>
      <c r="P1375">
        <v>0.55120720305531301</v>
      </c>
      <c r="Q1375">
        <v>6.4832871352699204</v>
      </c>
      <c r="R1375">
        <v>6.4832871352699204</v>
      </c>
      <c r="S1375" t="s">
        <v>23</v>
      </c>
      <c r="T1375" t="s">
        <v>92</v>
      </c>
      <c r="U1375" t="s">
        <v>91</v>
      </c>
      <c r="V1375" t="s">
        <v>26</v>
      </c>
    </row>
    <row r="1376" spans="1:22" x14ac:dyDescent="0.35">
      <c r="A1376">
        <v>24</v>
      </c>
      <c r="B1376">
        <v>52</v>
      </c>
      <c r="C1376">
        <v>6.1</v>
      </c>
      <c r="D1376">
        <v>100</v>
      </c>
      <c r="E1376">
        <v>0</v>
      </c>
      <c r="F1376">
        <v>5</v>
      </c>
      <c r="G1376">
        <v>24</v>
      </c>
      <c r="H1376">
        <v>100</v>
      </c>
      <c r="I1376">
        <v>2</v>
      </c>
      <c r="J1376" t="s">
        <v>28</v>
      </c>
      <c r="K1376">
        <v>4</v>
      </c>
      <c r="L1376">
        <v>344</v>
      </c>
      <c r="M1376" t="s">
        <v>23</v>
      </c>
      <c r="N1376">
        <v>0.58047480861053502</v>
      </c>
      <c r="O1376">
        <v>0.113095238095238</v>
      </c>
      <c r="P1376">
        <v>0.51364440689694801</v>
      </c>
      <c r="Q1376">
        <v>8.2464318142940201</v>
      </c>
      <c r="R1376">
        <v>8.2464318142940201</v>
      </c>
      <c r="S1376" t="s">
        <v>23</v>
      </c>
      <c r="T1376" t="s">
        <v>92</v>
      </c>
      <c r="U1376" t="s">
        <v>91</v>
      </c>
      <c r="V1376" t="s">
        <v>26</v>
      </c>
    </row>
    <row r="1377" spans="1:22" x14ac:dyDescent="0.35">
      <c r="A1377">
        <v>24</v>
      </c>
      <c r="B1377">
        <v>52</v>
      </c>
      <c r="C1377">
        <v>6.1</v>
      </c>
      <c r="D1377">
        <v>100</v>
      </c>
      <c r="E1377">
        <v>0</v>
      </c>
      <c r="F1377">
        <v>5</v>
      </c>
      <c r="G1377">
        <v>24</v>
      </c>
      <c r="H1377">
        <v>100</v>
      </c>
      <c r="I1377">
        <v>2</v>
      </c>
      <c r="J1377" t="s">
        <v>29</v>
      </c>
      <c r="K1377">
        <v>4</v>
      </c>
      <c r="L1377">
        <v>344</v>
      </c>
      <c r="M1377" t="s">
        <v>23</v>
      </c>
      <c r="N1377">
        <v>0.55761822930015104</v>
      </c>
      <c r="O1377">
        <v>6.7460317460317401E-2</v>
      </c>
      <c r="P1377">
        <v>0.55657331679222199</v>
      </c>
      <c r="Q1377">
        <v>6.4880564424531499</v>
      </c>
      <c r="R1377">
        <v>6.4880564424531499</v>
      </c>
      <c r="S1377" t="s">
        <v>23</v>
      </c>
      <c r="T1377" t="s">
        <v>92</v>
      </c>
      <c r="U1377" t="s">
        <v>91</v>
      </c>
      <c r="V1377" t="s">
        <v>26</v>
      </c>
    </row>
    <row r="1378" spans="1:22" x14ac:dyDescent="0.35">
      <c r="A1378">
        <v>24</v>
      </c>
      <c r="B1378">
        <v>52</v>
      </c>
      <c r="C1378">
        <v>6.1</v>
      </c>
      <c r="D1378">
        <v>100</v>
      </c>
      <c r="E1378">
        <v>0</v>
      </c>
      <c r="F1378">
        <v>5</v>
      </c>
      <c r="G1378">
        <v>24</v>
      </c>
      <c r="H1378">
        <v>100</v>
      </c>
      <c r="I1378">
        <v>2</v>
      </c>
      <c r="J1378" t="s">
        <v>22</v>
      </c>
      <c r="K1378">
        <v>5</v>
      </c>
      <c r="L1378">
        <v>344</v>
      </c>
      <c r="M1378">
        <v>19.853172652940401</v>
      </c>
      <c r="N1378">
        <v>0.58064244002003995</v>
      </c>
      <c r="O1378">
        <v>0.110611828423108</v>
      </c>
      <c r="P1378">
        <v>0.82473836886395802</v>
      </c>
      <c r="Q1378">
        <v>8.5021991545180207</v>
      </c>
      <c r="R1378">
        <v>8.5021991545180207</v>
      </c>
      <c r="S1378" t="s">
        <v>23</v>
      </c>
      <c r="T1378" t="s">
        <v>92</v>
      </c>
      <c r="U1378" t="s">
        <v>91</v>
      </c>
      <c r="V1378" t="s">
        <v>26</v>
      </c>
    </row>
    <row r="1379" spans="1:22" x14ac:dyDescent="0.35">
      <c r="A1379">
        <v>24</v>
      </c>
      <c r="B1379">
        <v>52</v>
      </c>
      <c r="C1379">
        <v>6.1</v>
      </c>
      <c r="D1379">
        <v>100</v>
      </c>
      <c r="E1379">
        <v>0</v>
      </c>
      <c r="F1379">
        <v>5</v>
      </c>
      <c r="G1379">
        <v>24</v>
      </c>
      <c r="H1379">
        <v>100</v>
      </c>
      <c r="I1379">
        <v>2</v>
      </c>
      <c r="J1379" t="s">
        <v>27</v>
      </c>
      <c r="K1379">
        <v>5</v>
      </c>
      <c r="L1379">
        <v>344</v>
      </c>
      <c r="M1379" t="s">
        <v>23</v>
      </c>
      <c r="N1379">
        <v>0.56391673522680297</v>
      </c>
      <c r="O1379">
        <v>7.3412698412698402E-2</v>
      </c>
      <c r="P1379">
        <v>0.55120720305531301</v>
      </c>
      <c r="Q1379">
        <v>6.4832871352699204</v>
      </c>
      <c r="R1379">
        <v>6.4832871352699204</v>
      </c>
      <c r="S1379" t="s">
        <v>23</v>
      </c>
      <c r="T1379" t="s">
        <v>92</v>
      </c>
      <c r="U1379" t="s">
        <v>91</v>
      </c>
      <c r="V1379" t="s">
        <v>26</v>
      </c>
    </row>
    <row r="1380" spans="1:22" x14ac:dyDescent="0.35">
      <c r="A1380">
        <v>24</v>
      </c>
      <c r="B1380">
        <v>52</v>
      </c>
      <c r="C1380">
        <v>6.1</v>
      </c>
      <c r="D1380">
        <v>100</v>
      </c>
      <c r="E1380">
        <v>0</v>
      </c>
      <c r="F1380">
        <v>5</v>
      </c>
      <c r="G1380">
        <v>24</v>
      </c>
      <c r="H1380">
        <v>100</v>
      </c>
      <c r="I1380">
        <v>2</v>
      </c>
      <c r="J1380" t="s">
        <v>28</v>
      </c>
      <c r="K1380">
        <v>5</v>
      </c>
      <c r="L1380">
        <v>344</v>
      </c>
      <c r="M1380" t="s">
        <v>23</v>
      </c>
      <c r="N1380">
        <v>0.58047480861053502</v>
      </c>
      <c r="O1380">
        <v>0.113095238095238</v>
      </c>
      <c r="P1380">
        <v>0.51364440689694801</v>
      </c>
      <c r="Q1380">
        <v>8.2464318142940201</v>
      </c>
      <c r="R1380">
        <v>8.2464318142940201</v>
      </c>
      <c r="S1380" t="s">
        <v>23</v>
      </c>
      <c r="T1380" t="s">
        <v>92</v>
      </c>
      <c r="U1380" t="s">
        <v>91</v>
      </c>
      <c r="V1380" t="s">
        <v>26</v>
      </c>
    </row>
    <row r="1381" spans="1:22" x14ac:dyDescent="0.35">
      <c r="A1381">
        <v>24</v>
      </c>
      <c r="B1381">
        <v>52</v>
      </c>
      <c r="C1381">
        <v>6.1</v>
      </c>
      <c r="D1381">
        <v>100</v>
      </c>
      <c r="E1381">
        <v>0</v>
      </c>
      <c r="F1381">
        <v>5</v>
      </c>
      <c r="G1381">
        <v>24</v>
      </c>
      <c r="H1381">
        <v>100</v>
      </c>
      <c r="I1381">
        <v>2</v>
      </c>
      <c r="J1381" t="s">
        <v>29</v>
      </c>
      <c r="K1381">
        <v>5</v>
      </c>
      <c r="L1381">
        <v>344</v>
      </c>
      <c r="M1381" t="s">
        <v>23</v>
      </c>
      <c r="N1381">
        <v>0.55761822930015104</v>
      </c>
      <c r="O1381">
        <v>6.7460317460317401E-2</v>
      </c>
      <c r="P1381">
        <v>0.55657331679222199</v>
      </c>
      <c r="Q1381">
        <v>6.4880564424531499</v>
      </c>
      <c r="R1381">
        <v>6.4880564424531499</v>
      </c>
      <c r="S1381" t="s">
        <v>23</v>
      </c>
      <c r="T1381" t="s">
        <v>92</v>
      </c>
      <c r="U1381" t="s">
        <v>91</v>
      </c>
      <c r="V1381" t="s">
        <v>26</v>
      </c>
    </row>
    <row r="1382" spans="1:22" x14ac:dyDescent="0.35">
      <c r="A1382">
        <v>24</v>
      </c>
      <c r="B1382">
        <v>52</v>
      </c>
      <c r="C1382">
        <v>6.1</v>
      </c>
      <c r="D1382">
        <v>100</v>
      </c>
      <c r="E1382">
        <v>0</v>
      </c>
      <c r="F1382">
        <v>5</v>
      </c>
      <c r="G1382">
        <v>24</v>
      </c>
      <c r="H1382">
        <v>100</v>
      </c>
      <c r="I1382">
        <v>2</v>
      </c>
      <c r="J1382" t="s">
        <v>22</v>
      </c>
      <c r="K1382">
        <v>6</v>
      </c>
      <c r="L1382">
        <v>344</v>
      </c>
      <c r="M1382">
        <v>19.853172652940401</v>
      </c>
      <c r="N1382">
        <v>0.58064244002003995</v>
      </c>
      <c r="O1382">
        <v>0.110611828423108</v>
      </c>
      <c r="P1382">
        <v>0.82473836886395802</v>
      </c>
      <c r="Q1382">
        <v>8.5021991545180207</v>
      </c>
      <c r="R1382">
        <v>8.5021991545180207</v>
      </c>
      <c r="S1382" t="s">
        <v>23</v>
      </c>
      <c r="T1382" t="s">
        <v>92</v>
      </c>
      <c r="U1382" t="s">
        <v>91</v>
      </c>
      <c r="V1382" t="s">
        <v>26</v>
      </c>
    </row>
    <row r="1383" spans="1:22" x14ac:dyDescent="0.35">
      <c r="A1383">
        <v>24</v>
      </c>
      <c r="B1383">
        <v>52</v>
      </c>
      <c r="C1383">
        <v>6.1</v>
      </c>
      <c r="D1383">
        <v>100</v>
      </c>
      <c r="E1383">
        <v>0</v>
      </c>
      <c r="F1383">
        <v>5</v>
      </c>
      <c r="G1383">
        <v>24</v>
      </c>
      <c r="H1383">
        <v>100</v>
      </c>
      <c r="I1383">
        <v>2</v>
      </c>
      <c r="J1383" t="s">
        <v>27</v>
      </c>
      <c r="K1383">
        <v>6</v>
      </c>
      <c r="L1383">
        <v>344</v>
      </c>
      <c r="M1383" t="s">
        <v>23</v>
      </c>
      <c r="N1383">
        <v>0.56391673522680297</v>
      </c>
      <c r="O1383">
        <v>7.3412698412698402E-2</v>
      </c>
      <c r="P1383">
        <v>0.55120720305531301</v>
      </c>
      <c r="Q1383">
        <v>6.4832871352699204</v>
      </c>
      <c r="R1383">
        <v>6.4832871352699204</v>
      </c>
      <c r="S1383" t="s">
        <v>23</v>
      </c>
      <c r="T1383" t="s">
        <v>92</v>
      </c>
      <c r="U1383" t="s">
        <v>91</v>
      </c>
      <c r="V1383" t="s">
        <v>26</v>
      </c>
    </row>
    <row r="1384" spans="1:22" x14ac:dyDescent="0.35">
      <c r="A1384">
        <v>24</v>
      </c>
      <c r="B1384">
        <v>52</v>
      </c>
      <c r="C1384">
        <v>6.1</v>
      </c>
      <c r="D1384">
        <v>100</v>
      </c>
      <c r="E1384">
        <v>0</v>
      </c>
      <c r="F1384">
        <v>5</v>
      </c>
      <c r="G1384">
        <v>24</v>
      </c>
      <c r="H1384">
        <v>100</v>
      </c>
      <c r="I1384">
        <v>2</v>
      </c>
      <c r="J1384" t="s">
        <v>28</v>
      </c>
      <c r="K1384">
        <v>6</v>
      </c>
      <c r="L1384">
        <v>344</v>
      </c>
      <c r="M1384" t="s">
        <v>23</v>
      </c>
      <c r="N1384">
        <v>0.58047480861053502</v>
      </c>
      <c r="O1384">
        <v>0.113095238095238</v>
      </c>
      <c r="P1384">
        <v>0.51364440689694801</v>
      </c>
      <c r="Q1384">
        <v>8.2464318142940201</v>
      </c>
      <c r="R1384">
        <v>8.2464318142940201</v>
      </c>
      <c r="S1384" t="s">
        <v>23</v>
      </c>
      <c r="T1384" t="s">
        <v>92</v>
      </c>
      <c r="U1384" t="s">
        <v>91</v>
      </c>
      <c r="V1384" t="s">
        <v>26</v>
      </c>
    </row>
    <row r="1385" spans="1:22" x14ac:dyDescent="0.35">
      <c r="A1385">
        <v>24</v>
      </c>
      <c r="B1385">
        <v>52</v>
      </c>
      <c r="C1385">
        <v>6.1</v>
      </c>
      <c r="D1385">
        <v>100</v>
      </c>
      <c r="E1385">
        <v>0</v>
      </c>
      <c r="F1385">
        <v>5</v>
      </c>
      <c r="G1385">
        <v>24</v>
      </c>
      <c r="H1385">
        <v>100</v>
      </c>
      <c r="I1385">
        <v>2</v>
      </c>
      <c r="J1385" t="s">
        <v>29</v>
      </c>
      <c r="K1385">
        <v>6</v>
      </c>
      <c r="L1385">
        <v>344</v>
      </c>
      <c r="M1385" t="s">
        <v>23</v>
      </c>
      <c r="N1385">
        <v>0.55761822930015104</v>
      </c>
      <c r="O1385">
        <v>6.7460317460317401E-2</v>
      </c>
      <c r="P1385">
        <v>0.55657331679222199</v>
      </c>
      <c r="Q1385">
        <v>6.4880564424531499</v>
      </c>
      <c r="R1385">
        <v>6.4880564424531499</v>
      </c>
      <c r="S1385" t="s">
        <v>23</v>
      </c>
      <c r="T1385" t="s">
        <v>92</v>
      </c>
      <c r="U1385" t="s">
        <v>91</v>
      </c>
      <c r="V1385" t="s">
        <v>26</v>
      </c>
    </row>
    <row r="1386" spans="1:22" x14ac:dyDescent="0.35">
      <c r="A1386">
        <v>24</v>
      </c>
      <c r="B1386">
        <v>52</v>
      </c>
      <c r="C1386">
        <v>6.1</v>
      </c>
      <c r="D1386">
        <v>100</v>
      </c>
      <c r="E1386">
        <v>0</v>
      </c>
      <c r="F1386">
        <v>5</v>
      </c>
      <c r="G1386">
        <v>24</v>
      </c>
      <c r="H1386">
        <v>100</v>
      </c>
      <c r="I1386">
        <v>2</v>
      </c>
      <c r="J1386" t="s">
        <v>22</v>
      </c>
      <c r="K1386">
        <v>7</v>
      </c>
      <c r="L1386">
        <v>344</v>
      </c>
      <c r="M1386">
        <v>19.853172652940401</v>
      </c>
      <c r="N1386">
        <v>0.58064244002003995</v>
      </c>
      <c r="O1386">
        <v>0.110611828423108</v>
      </c>
      <c r="P1386">
        <v>0.82473836886395802</v>
      </c>
      <c r="Q1386">
        <v>8.5021991545180207</v>
      </c>
      <c r="R1386">
        <v>8.5021991545180207</v>
      </c>
      <c r="S1386" t="s">
        <v>23</v>
      </c>
      <c r="T1386" t="s">
        <v>92</v>
      </c>
      <c r="U1386" t="s">
        <v>91</v>
      </c>
      <c r="V1386" t="s">
        <v>26</v>
      </c>
    </row>
    <row r="1387" spans="1:22" x14ac:dyDescent="0.35">
      <c r="A1387">
        <v>24</v>
      </c>
      <c r="B1387">
        <v>52</v>
      </c>
      <c r="C1387">
        <v>6.1</v>
      </c>
      <c r="D1387">
        <v>100</v>
      </c>
      <c r="E1387">
        <v>0</v>
      </c>
      <c r="F1387">
        <v>5</v>
      </c>
      <c r="G1387">
        <v>24</v>
      </c>
      <c r="H1387">
        <v>100</v>
      </c>
      <c r="I1387">
        <v>2</v>
      </c>
      <c r="J1387" t="s">
        <v>27</v>
      </c>
      <c r="K1387">
        <v>7</v>
      </c>
      <c r="L1387">
        <v>344</v>
      </c>
      <c r="M1387" t="s">
        <v>23</v>
      </c>
      <c r="N1387">
        <v>0.56391673522680297</v>
      </c>
      <c r="O1387">
        <v>7.3412698412698402E-2</v>
      </c>
      <c r="P1387">
        <v>0.55120720305531301</v>
      </c>
      <c r="Q1387">
        <v>6.4832871352699204</v>
      </c>
      <c r="R1387">
        <v>6.4832871352699204</v>
      </c>
      <c r="S1387" t="s">
        <v>23</v>
      </c>
      <c r="T1387" t="s">
        <v>92</v>
      </c>
      <c r="U1387" t="s">
        <v>91</v>
      </c>
      <c r="V1387" t="s">
        <v>26</v>
      </c>
    </row>
    <row r="1388" spans="1:22" x14ac:dyDescent="0.35">
      <c r="A1388">
        <v>24</v>
      </c>
      <c r="B1388">
        <v>52</v>
      </c>
      <c r="C1388">
        <v>6.1</v>
      </c>
      <c r="D1388">
        <v>100</v>
      </c>
      <c r="E1388">
        <v>0</v>
      </c>
      <c r="F1388">
        <v>5</v>
      </c>
      <c r="G1388">
        <v>24</v>
      </c>
      <c r="H1388">
        <v>100</v>
      </c>
      <c r="I1388">
        <v>2</v>
      </c>
      <c r="J1388" t="s">
        <v>28</v>
      </c>
      <c r="K1388">
        <v>7</v>
      </c>
      <c r="L1388">
        <v>344</v>
      </c>
      <c r="M1388" t="s">
        <v>23</v>
      </c>
      <c r="N1388">
        <v>0.58047480861053502</v>
      </c>
      <c r="O1388">
        <v>0.113095238095238</v>
      </c>
      <c r="P1388">
        <v>0.51364440689694801</v>
      </c>
      <c r="Q1388">
        <v>8.2464318142940201</v>
      </c>
      <c r="R1388">
        <v>8.2464318142940201</v>
      </c>
      <c r="S1388" t="s">
        <v>23</v>
      </c>
      <c r="T1388" t="s">
        <v>92</v>
      </c>
      <c r="U1388" t="s">
        <v>91</v>
      </c>
      <c r="V1388" t="s">
        <v>26</v>
      </c>
    </row>
    <row r="1389" spans="1:22" x14ac:dyDescent="0.35">
      <c r="A1389">
        <v>24</v>
      </c>
      <c r="B1389">
        <v>52</v>
      </c>
      <c r="C1389">
        <v>6.1</v>
      </c>
      <c r="D1389">
        <v>100</v>
      </c>
      <c r="E1389">
        <v>0</v>
      </c>
      <c r="F1389">
        <v>5</v>
      </c>
      <c r="G1389">
        <v>24</v>
      </c>
      <c r="H1389">
        <v>100</v>
      </c>
      <c r="I1389">
        <v>2</v>
      </c>
      <c r="J1389" t="s">
        <v>29</v>
      </c>
      <c r="K1389">
        <v>7</v>
      </c>
      <c r="L1389">
        <v>344</v>
      </c>
      <c r="M1389" t="s">
        <v>23</v>
      </c>
      <c r="N1389">
        <v>0.55761822930015104</v>
      </c>
      <c r="O1389">
        <v>6.7460317460317401E-2</v>
      </c>
      <c r="P1389">
        <v>0.55657331679222199</v>
      </c>
      <c r="Q1389">
        <v>6.4880564424531499</v>
      </c>
      <c r="R1389">
        <v>6.4880564424531499</v>
      </c>
      <c r="S1389" t="s">
        <v>23</v>
      </c>
      <c r="T1389" t="s">
        <v>92</v>
      </c>
      <c r="U1389" t="s">
        <v>91</v>
      </c>
      <c r="V1389" t="s">
        <v>26</v>
      </c>
    </row>
    <row r="1390" spans="1:22" x14ac:dyDescent="0.35">
      <c r="A1390">
        <v>24</v>
      </c>
      <c r="B1390">
        <v>52</v>
      </c>
      <c r="C1390">
        <v>6.1</v>
      </c>
      <c r="D1390">
        <v>100</v>
      </c>
      <c r="E1390">
        <v>0</v>
      </c>
      <c r="F1390">
        <v>5</v>
      </c>
      <c r="G1390">
        <v>24</v>
      </c>
      <c r="H1390">
        <v>100</v>
      </c>
      <c r="I1390">
        <v>2</v>
      </c>
      <c r="J1390" t="s">
        <v>22</v>
      </c>
      <c r="K1390">
        <v>8</v>
      </c>
      <c r="L1390">
        <v>344</v>
      </c>
      <c r="M1390">
        <v>19.853172652940401</v>
      </c>
      <c r="N1390">
        <v>0.58064244002003995</v>
      </c>
      <c r="O1390">
        <v>0.110611828423108</v>
      </c>
      <c r="P1390">
        <v>0.82473836886395802</v>
      </c>
      <c r="Q1390">
        <v>8.5021991545180207</v>
      </c>
      <c r="R1390">
        <v>8.5021991545180207</v>
      </c>
      <c r="S1390" t="s">
        <v>23</v>
      </c>
      <c r="T1390" t="s">
        <v>92</v>
      </c>
      <c r="U1390" t="s">
        <v>91</v>
      </c>
      <c r="V1390" t="s">
        <v>26</v>
      </c>
    </row>
    <row r="1391" spans="1:22" x14ac:dyDescent="0.35">
      <c r="A1391">
        <v>24</v>
      </c>
      <c r="B1391">
        <v>52</v>
      </c>
      <c r="C1391">
        <v>6.1</v>
      </c>
      <c r="D1391">
        <v>100</v>
      </c>
      <c r="E1391">
        <v>0</v>
      </c>
      <c r="F1391">
        <v>5</v>
      </c>
      <c r="G1391">
        <v>24</v>
      </c>
      <c r="H1391">
        <v>100</v>
      </c>
      <c r="I1391">
        <v>2</v>
      </c>
      <c r="J1391" t="s">
        <v>27</v>
      </c>
      <c r="K1391">
        <v>8</v>
      </c>
      <c r="L1391">
        <v>344</v>
      </c>
      <c r="M1391" t="s">
        <v>23</v>
      </c>
      <c r="N1391">
        <v>0.56391673522680297</v>
      </c>
      <c r="O1391">
        <v>7.3412698412698402E-2</v>
      </c>
      <c r="P1391">
        <v>0.55120720305531301</v>
      </c>
      <c r="Q1391">
        <v>6.4832871352699204</v>
      </c>
      <c r="R1391">
        <v>6.4832871352699204</v>
      </c>
      <c r="S1391" t="s">
        <v>23</v>
      </c>
      <c r="T1391" t="s">
        <v>92</v>
      </c>
      <c r="U1391" t="s">
        <v>91</v>
      </c>
      <c r="V1391" t="s">
        <v>26</v>
      </c>
    </row>
    <row r="1392" spans="1:22" x14ac:dyDescent="0.35">
      <c r="A1392">
        <v>24</v>
      </c>
      <c r="B1392">
        <v>52</v>
      </c>
      <c r="C1392">
        <v>6.1</v>
      </c>
      <c r="D1392">
        <v>100</v>
      </c>
      <c r="E1392">
        <v>0</v>
      </c>
      <c r="F1392">
        <v>5</v>
      </c>
      <c r="G1392">
        <v>24</v>
      </c>
      <c r="H1392">
        <v>100</v>
      </c>
      <c r="I1392">
        <v>2</v>
      </c>
      <c r="J1392" t="s">
        <v>28</v>
      </c>
      <c r="K1392">
        <v>8</v>
      </c>
      <c r="L1392">
        <v>344</v>
      </c>
      <c r="M1392" t="s">
        <v>23</v>
      </c>
      <c r="N1392">
        <v>0.58047480861053502</v>
      </c>
      <c r="O1392">
        <v>0.113095238095238</v>
      </c>
      <c r="P1392">
        <v>0.51364440689694801</v>
      </c>
      <c r="Q1392">
        <v>8.2464318142940201</v>
      </c>
      <c r="R1392">
        <v>8.2464318142940201</v>
      </c>
      <c r="S1392" t="s">
        <v>23</v>
      </c>
      <c r="T1392" t="s">
        <v>92</v>
      </c>
      <c r="U1392" t="s">
        <v>91</v>
      </c>
      <c r="V1392" t="s">
        <v>26</v>
      </c>
    </row>
    <row r="1393" spans="1:22" x14ac:dyDescent="0.35">
      <c r="A1393">
        <v>24</v>
      </c>
      <c r="B1393">
        <v>52</v>
      </c>
      <c r="C1393">
        <v>6.1</v>
      </c>
      <c r="D1393">
        <v>100</v>
      </c>
      <c r="E1393">
        <v>0</v>
      </c>
      <c r="F1393">
        <v>5</v>
      </c>
      <c r="G1393">
        <v>24</v>
      </c>
      <c r="H1393">
        <v>100</v>
      </c>
      <c r="I1393">
        <v>2</v>
      </c>
      <c r="J1393" t="s">
        <v>29</v>
      </c>
      <c r="K1393">
        <v>8</v>
      </c>
      <c r="L1393">
        <v>344</v>
      </c>
      <c r="M1393" t="s">
        <v>23</v>
      </c>
      <c r="N1393">
        <v>0.55761822930015104</v>
      </c>
      <c r="O1393">
        <v>6.7460317460317401E-2</v>
      </c>
      <c r="P1393">
        <v>0.55657331679222199</v>
      </c>
      <c r="Q1393">
        <v>6.4880564424531499</v>
      </c>
      <c r="R1393">
        <v>6.4880564424531499</v>
      </c>
      <c r="S1393" t="s">
        <v>23</v>
      </c>
      <c r="T1393" t="s">
        <v>92</v>
      </c>
      <c r="U1393" t="s">
        <v>91</v>
      </c>
      <c r="V1393" t="s">
        <v>26</v>
      </c>
    </row>
    <row r="1394" spans="1:22" x14ac:dyDescent="0.35">
      <c r="A1394">
        <v>24</v>
      </c>
      <c r="B1394">
        <v>52</v>
      </c>
      <c r="C1394">
        <v>6.1</v>
      </c>
      <c r="D1394">
        <v>100</v>
      </c>
      <c r="E1394">
        <v>0</v>
      </c>
      <c r="F1394">
        <v>5</v>
      </c>
      <c r="G1394">
        <v>24</v>
      </c>
      <c r="H1394">
        <v>100</v>
      </c>
      <c r="I1394">
        <v>2</v>
      </c>
      <c r="J1394" t="s">
        <v>22</v>
      </c>
      <c r="K1394">
        <v>9</v>
      </c>
      <c r="L1394">
        <v>344</v>
      </c>
      <c r="M1394">
        <v>19.853172652940401</v>
      </c>
      <c r="N1394">
        <v>0.58064244002003995</v>
      </c>
      <c r="O1394">
        <v>0.110611828423108</v>
      </c>
      <c r="P1394">
        <v>0.82473836886395802</v>
      </c>
      <c r="Q1394">
        <v>8.5021991545180207</v>
      </c>
      <c r="R1394">
        <v>8.5021991545180207</v>
      </c>
      <c r="S1394" t="s">
        <v>23</v>
      </c>
      <c r="T1394" t="s">
        <v>92</v>
      </c>
      <c r="U1394" t="s">
        <v>91</v>
      </c>
      <c r="V1394" t="s">
        <v>26</v>
      </c>
    </row>
    <row r="1395" spans="1:22" x14ac:dyDescent="0.35">
      <c r="A1395">
        <v>24</v>
      </c>
      <c r="B1395">
        <v>52</v>
      </c>
      <c r="C1395">
        <v>6.1</v>
      </c>
      <c r="D1395">
        <v>100</v>
      </c>
      <c r="E1395">
        <v>0</v>
      </c>
      <c r="F1395">
        <v>5</v>
      </c>
      <c r="G1395">
        <v>24</v>
      </c>
      <c r="H1395">
        <v>100</v>
      </c>
      <c r="I1395">
        <v>2</v>
      </c>
      <c r="J1395" t="s">
        <v>27</v>
      </c>
      <c r="K1395">
        <v>9</v>
      </c>
      <c r="L1395">
        <v>344</v>
      </c>
      <c r="M1395" t="s">
        <v>23</v>
      </c>
      <c r="N1395">
        <v>0.56391673522680297</v>
      </c>
      <c r="O1395">
        <v>7.3412698412698402E-2</v>
      </c>
      <c r="P1395">
        <v>0.55120720305531301</v>
      </c>
      <c r="Q1395">
        <v>6.4832871352699204</v>
      </c>
      <c r="R1395">
        <v>6.4832871352699204</v>
      </c>
      <c r="S1395" t="s">
        <v>23</v>
      </c>
      <c r="T1395" t="s">
        <v>92</v>
      </c>
      <c r="U1395" t="s">
        <v>91</v>
      </c>
      <c r="V1395" t="s">
        <v>26</v>
      </c>
    </row>
    <row r="1396" spans="1:22" x14ac:dyDescent="0.35">
      <c r="A1396">
        <v>24</v>
      </c>
      <c r="B1396">
        <v>52</v>
      </c>
      <c r="C1396">
        <v>6.1</v>
      </c>
      <c r="D1396">
        <v>100</v>
      </c>
      <c r="E1396">
        <v>0</v>
      </c>
      <c r="F1396">
        <v>5</v>
      </c>
      <c r="G1396">
        <v>24</v>
      </c>
      <c r="H1396">
        <v>100</v>
      </c>
      <c r="I1396">
        <v>2</v>
      </c>
      <c r="J1396" t="s">
        <v>28</v>
      </c>
      <c r="K1396">
        <v>9</v>
      </c>
      <c r="L1396">
        <v>344</v>
      </c>
      <c r="M1396" t="s">
        <v>23</v>
      </c>
      <c r="N1396">
        <v>0.58047480861053502</v>
      </c>
      <c r="O1396">
        <v>0.113095238095238</v>
      </c>
      <c r="P1396">
        <v>0.51364440689694801</v>
      </c>
      <c r="Q1396">
        <v>8.2464318142940201</v>
      </c>
      <c r="R1396">
        <v>8.2464318142940201</v>
      </c>
      <c r="S1396" t="s">
        <v>23</v>
      </c>
      <c r="T1396" t="s">
        <v>92</v>
      </c>
      <c r="U1396" t="s">
        <v>91</v>
      </c>
      <c r="V1396" t="s">
        <v>26</v>
      </c>
    </row>
    <row r="1397" spans="1:22" x14ac:dyDescent="0.35">
      <c r="A1397">
        <v>24</v>
      </c>
      <c r="B1397">
        <v>52</v>
      </c>
      <c r="C1397">
        <v>6.1</v>
      </c>
      <c r="D1397">
        <v>100</v>
      </c>
      <c r="E1397">
        <v>0</v>
      </c>
      <c r="F1397">
        <v>5</v>
      </c>
      <c r="G1397">
        <v>24</v>
      </c>
      <c r="H1397">
        <v>100</v>
      </c>
      <c r="I1397">
        <v>2</v>
      </c>
      <c r="J1397" t="s">
        <v>29</v>
      </c>
      <c r="K1397">
        <v>9</v>
      </c>
      <c r="L1397">
        <v>344</v>
      </c>
      <c r="M1397" t="s">
        <v>23</v>
      </c>
      <c r="N1397">
        <v>0.55761822930015104</v>
      </c>
      <c r="O1397">
        <v>6.7460317460317401E-2</v>
      </c>
      <c r="P1397">
        <v>0.55657331679222199</v>
      </c>
      <c r="Q1397">
        <v>6.4880564424531499</v>
      </c>
      <c r="R1397">
        <v>6.4880564424531499</v>
      </c>
      <c r="S1397" t="s">
        <v>23</v>
      </c>
      <c r="T1397" t="s">
        <v>92</v>
      </c>
      <c r="U1397" t="s">
        <v>91</v>
      </c>
      <c r="V1397" t="s">
        <v>26</v>
      </c>
    </row>
    <row r="1398" spans="1:22" x14ac:dyDescent="0.35">
      <c r="A1398">
        <v>24</v>
      </c>
      <c r="B1398">
        <v>52</v>
      </c>
      <c r="C1398">
        <v>6.1</v>
      </c>
      <c r="D1398">
        <v>20</v>
      </c>
      <c r="E1398">
        <v>0</v>
      </c>
      <c r="F1398">
        <v>5</v>
      </c>
      <c r="G1398">
        <v>24</v>
      </c>
      <c r="H1398">
        <v>0</v>
      </c>
      <c r="I1398">
        <v>2</v>
      </c>
      <c r="J1398" t="s">
        <v>22</v>
      </c>
      <c r="K1398">
        <v>0</v>
      </c>
      <c r="L1398">
        <v>191</v>
      </c>
      <c r="M1398">
        <v>18.7583999333999</v>
      </c>
      <c r="N1398">
        <v>0.273656634337614</v>
      </c>
      <c r="O1398">
        <v>0.119632135135937</v>
      </c>
      <c r="P1398">
        <v>0.93111578188336996</v>
      </c>
      <c r="Q1398">
        <v>7.2546870451179304</v>
      </c>
      <c r="R1398" t="s">
        <v>23</v>
      </c>
      <c r="S1398">
        <v>7.2546870451179304</v>
      </c>
      <c r="T1398" t="s">
        <v>92</v>
      </c>
      <c r="U1398" t="s">
        <v>91</v>
      </c>
      <c r="V1398" t="s">
        <v>26</v>
      </c>
    </row>
    <row r="1399" spans="1:22" x14ac:dyDescent="0.35">
      <c r="A1399">
        <v>24</v>
      </c>
      <c r="B1399">
        <v>52</v>
      </c>
      <c r="C1399">
        <v>6.1</v>
      </c>
      <c r="D1399">
        <v>20</v>
      </c>
      <c r="E1399">
        <v>0</v>
      </c>
      <c r="F1399">
        <v>5</v>
      </c>
      <c r="G1399">
        <v>24</v>
      </c>
      <c r="H1399">
        <v>0</v>
      </c>
      <c r="I1399">
        <v>2</v>
      </c>
      <c r="J1399" t="s">
        <v>27</v>
      </c>
      <c r="K1399">
        <v>0</v>
      </c>
      <c r="L1399">
        <v>191</v>
      </c>
      <c r="M1399" t="s">
        <v>23</v>
      </c>
      <c r="N1399">
        <v>0.27746362433862398</v>
      </c>
      <c r="O1399">
        <v>0.11706349206349199</v>
      </c>
      <c r="P1399">
        <v>0.76277262213348795</v>
      </c>
      <c r="Q1399">
        <v>6.5176127788338896</v>
      </c>
      <c r="R1399" t="s">
        <v>23</v>
      </c>
      <c r="S1399">
        <v>6.5176127788338896</v>
      </c>
      <c r="T1399" t="s">
        <v>92</v>
      </c>
      <c r="U1399" t="s">
        <v>91</v>
      </c>
      <c r="V1399" t="s">
        <v>26</v>
      </c>
    </row>
    <row r="1400" spans="1:22" x14ac:dyDescent="0.35">
      <c r="A1400">
        <v>24</v>
      </c>
      <c r="B1400">
        <v>52</v>
      </c>
      <c r="C1400">
        <v>6.1</v>
      </c>
      <c r="D1400">
        <v>20</v>
      </c>
      <c r="E1400">
        <v>0</v>
      </c>
      <c r="F1400">
        <v>5</v>
      </c>
      <c r="G1400">
        <v>24</v>
      </c>
      <c r="H1400">
        <v>0</v>
      </c>
      <c r="I1400">
        <v>2</v>
      </c>
      <c r="J1400" t="s">
        <v>28</v>
      </c>
      <c r="K1400">
        <v>0</v>
      </c>
      <c r="L1400">
        <v>191</v>
      </c>
      <c r="M1400" t="s">
        <v>23</v>
      </c>
      <c r="N1400">
        <v>0.296412037037037</v>
      </c>
      <c r="O1400">
        <v>0.14285714285714199</v>
      </c>
      <c r="P1400">
        <v>0.72934114325316302</v>
      </c>
      <c r="Q1400">
        <v>7.6613471211431801</v>
      </c>
      <c r="R1400" t="s">
        <v>23</v>
      </c>
      <c r="S1400">
        <v>7.6613471211431801</v>
      </c>
      <c r="T1400" t="s">
        <v>92</v>
      </c>
      <c r="U1400" t="s">
        <v>91</v>
      </c>
      <c r="V1400" t="s">
        <v>26</v>
      </c>
    </row>
    <row r="1401" spans="1:22" x14ac:dyDescent="0.35">
      <c r="A1401">
        <v>24</v>
      </c>
      <c r="B1401">
        <v>52</v>
      </c>
      <c r="C1401">
        <v>6.1</v>
      </c>
      <c r="D1401">
        <v>20</v>
      </c>
      <c r="E1401">
        <v>0</v>
      </c>
      <c r="F1401">
        <v>5</v>
      </c>
      <c r="G1401">
        <v>24</v>
      </c>
      <c r="H1401">
        <v>0</v>
      </c>
      <c r="I1401">
        <v>2</v>
      </c>
      <c r="J1401" t="s">
        <v>29</v>
      </c>
      <c r="K1401">
        <v>0</v>
      </c>
      <c r="L1401">
        <v>191</v>
      </c>
      <c r="M1401" t="s">
        <v>23</v>
      </c>
      <c r="N1401">
        <v>0.28123346560846502</v>
      </c>
      <c r="O1401">
        <v>0.125</v>
      </c>
      <c r="P1401">
        <v>0.75608632635742401</v>
      </c>
      <c r="Q1401">
        <v>6.86992113302765</v>
      </c>
      <c r="R1401" t="s">
        <v>23</v>
      </c>
      <c r="S1401">
        <v>6.86992113302765</v>
      </c>
      <c r="T1401" t="s">
        <v>92</v>
      </c>
      <c r="U1401" t="s">
        <v>91</v>
      </c>
      <c r="V1401" t="s">
        <v>26</v>
      </c>
    </row>
    <row r="1402" spans="1:22" x14ac:dyDescent="0.35">
      <c r="A1402">
        <v>24</v>
      </c>
      <c r="B1402">
        <v>52</v>
      </c>
      <c r="C1402">
        <v>6.1</v>
      </c>
      <c r="D1402">
        <v>20</v>
      </c>
      <c r="E1402">
        <v>0</v>
      </c>
      <c r="F1402">
        <v>5</v>
      </c>
      <c r="G1402">
        <v>24</v>
      </c>
      <c r="H1402">
        <v>0</v>
      </c>
      <c r="I1402">
        <v>2</v>
      </c>
      <c r="J1402" t="s">
        <v>22</v>
      </c>
      <c r="K1402">
        <v>1</v>
      </c>
      <c r="L1402">
        <v>195</v>
      </c>
      <c r="M1402">
        <v>21.198051948051901</v>
      </c>
      <c r="N1402">
        <v>0.30644710706556899</v>
      </c>
      <c r="O1402">
        <v>0.13496556856441699</v>
      </c>
      <c r="P1402">
        <v>0.93371614684161997</v>
      </c>
      <c r="Q1402">
        <v>7.6318707392386296</v>
      </c>
      <c r="R1402" t="s">
        <v>23</v>
      </c>
      <c r="S1402">
        <v>7.6318707392386296</v>
      </c>
      <c r="T1402" t="s">
        <v>92</v>
      </c>
      <c r="U1402" t="s">
        <v>91</v>
      </c>
      <c r="V1402" t="s">
        <v>26</v>
      </c>
    </row>
    <row r="1403" spans="1:22" x14ac:dyDescent="0.35">
      <c r="A1403">
        <v>24</v>
      </c>
      <c r="B1403">
        <v>52</v>
      </c>
      <c r="C1403">
        <v>6.1</v>
      </c>
      <c r="D1403">
        <v>20</v>
      </c>
      <c r="E1403">
        <v>0</v>
      </c>
      <c r="F1403">
        <v>5</v>
      </c>
      <c r="G1403">
        <v>24</v>
      </c>
      <c r="H1403">
        <v>0</v>
      </c>
      <c r="I1403">
        <v>2</v>
      </c>
      <c r="J1403" t="s">
        <v>27</v>
      </c>
      <c r="K1403">
        <v>1</v>
      </c>
      <c r="L1403">
        <v>195</v>
      </c>
      <c r="M1403" t="s">
        <v>23</v>
      </c>
      <c r="N1403">
        <v>0.31216931216931199</v>
      </c>
      <c r="O1403">
        <v>0.14285714285714199</v>
      </c>
      <c r="P1403">
        <v>0.726574497736591</v>
      </c>
      <c r="Q1403">
        <v>7.59247048400844</v>
      </c>
      <c r="R1403" t="s">
        <v>23</v>
      </c>
      <c r="S1403">
        <v>7.59247048400844</v>
      </c>
      <c r="T1403" t="s">
        <v>92</v>
      </c>
      <c r="U1403" t="s">
        <v>91</v>
      </c>
      <c r="V1403" t="s">
        <v>26</v>
      </c>
    </row>
    <row r="1404" spans="1:22" x14ac:dyDescent="0.35">
      <c r="A1404">
        <v>24</v>
      </c>
      <c r="B1404">
        <v>52</v>
      </c>
      <c r="C1404">
        <v>6.1</v>
      </c>
      <c r="D1404">
        <v>20</v>
      </c>
      <c r="E1404">
        <v>0</v>
      </c>
      <c r="F1404">
        <v>5</v>
      </c>
      <c r="G1404">
        <v>24</v>
      </c>
      <c r="H1404">
        <v>0</v>
      </c>
      <c r="I1404">
        <v>2</v>
      </c>
      <c r="J1404" t="s">
        <v>28</v>
      </c>
      <c r="K1404">
        <v>1</v>
      </c>
      <c r="L1404">
        <v>195</v>
      </c>
      <c r="M1404" t="s">
        <v>23</v>
      </c>
      <c r="N1404">
        <v>0.36317791005291</v>
      </c>
      <c r="O1404">
        <v>0.202380952380952</v>
      </c>
      <c r="P1404">
        <v>0.653651874788575</v>
      </c>
      <c r="Q1404">
        <v>9.3732773927906194</v>
      </c>
      <c r="R1404" t="s">
        <v>23</v>
      </c>
      <c r="S1404">
        <v>9.3732773927906194</v>
      </c>
      <c r="T1404" t="s">
        <v>92</v>
      </c>
      <c r="U1404" t="s">
        <v>91</v>
      </c>
      <c r="V1404" t="s">
        <v>26</v>
      </c>
    </row>
    <row r="1405" spans="1:22" x14ac:dyDescent="0.35">
      <c r="A1405">
        <v>24</v>
      </c>
      <c r="B1405">
        <v>52</v>
      </c>
      <c r="C1405">
        <v>6.1</v>
      </c>
      <c r="D1405">
        <v>20</v>
      </c>
      <c r="E1405">
        <v>0</v>
      </c>
      <c r="F1405">
        <v>5</v>
      </c>
      <c r="G1405">
        <v>24</v>
      </c>
      <c r="H1405">
        <v>0</v>
      </c>
      <c r="I1405">
        <v>2</v>
      </c>
      <c r="J1405" t="s">
        <v>29</v>
      </c>
      <c r="K1405">
        <v>1</v>
      </c>
      <c r="L1405">
        <v>195</v>
      </c>
      <c r="M1405" t="s">
        <v>23</v>
      </c>
      <c r="N1405">
        <v>0.315558862433862</v>
      </c>
      <c r="O1405">
        <v>0.143849206349206</v>
      </c>
      <c r="P1405">
        <v>0.726574497736592</v>
      </c>
      <c r="Q1405">
        <v>7.3699299660306297</v>
      </c>
      <c r="R1405" t="s">
        <v>23</v>
      </c>
      <c r="S1405">
        <v>7.3699299660306297</v>
      </c>
      <c r="T1405" t="s">
        <v>92</v>
      </c>
      <c r="U1405" t="s">
        <v>91</v>
      </c>
      <c r="V1405" t="s">
        <v>26</v>
      </c>
    </row>
    <row r="1406" spans="1:22" x14ac:dyDescent="0.35">
      <c r="A1406">
        <v>24</v>
      </c>
      <c r="B1406">
        <v>52</v>
      </c>
      <c r="C1406">
        <v>6.1</v>
      </c>
      <c r="D1406">
        <v>20</v>
      </c>
      <c r="E1406">
        <v>0</v>
      </c>
      <c r="F1406">
        <v>5</v>
      </c>
      <c r="G1406">
        <v>24</v>
      </c>
      <c r="H1406">
        <v>0</v>
      </c>
      <c r="I1406">
        <v>2</v>
      </c>
      <c r="J1406" t="s">
        <v>22</v>
      </c>
      <c r="K1406">
        <v>2</v>
      </c>
      <c r="L1406">
        <v>190</v>
      </c>
      <c r="M1406">
        <v>18.467382617382601</v>
      </c>
      <c r="N1406">
        <v>0.27251184825907798</v>
      </c>
      <c r="O1406">
        <v>0.117008263026046</v>
      </c>
      <c r="P1406">
        <v>0.93382641743738004</v>
      </c>
      <c r="Q1406">
        <v>7.4980937443013902</v>
      </c>
      <c r="R1406" t="s">
        <v>23</v>
      </c>
      <c r="S1406">
        <v>7.4980937443013902</v>
      </c>
      <c r="T1406" t="s">
        <v>92</v>
      </c>
      <c r="U1406" t="s">
        <v>91</v>
      </c>
      <c r="V1406" t="s">
        <v>26</v>
      </c>
    </row>
    <row r="1407" spans="1:22" x14ac:dyDescent="0.35">
      <c r="A1407">
        <v>24</v>
      </c>
      <c r="B1407">
        <v>52</v>
      </c>
      <c r="C1407">
        <v>6.1</v>
      </c>
      <c r="D1407">
        <v>20</v>
      </c>
      <c r="E1407">
        <v>0</v>
      </c>
      <c r="F1407">
        <v>5</v>
      </c>
      <c r="G1407">
        <v>24</v>
      </c>
      <c r="H1407">
        <v>0</v>
      </c>
      <c r="I1407">
        <v>2</v>
      </c>
      <c r="J1407" t="s">
        <v>27</v>
      </c>
      <c r="K1407">
        <v>2</v>
      </c>
      <c r="L1407">
        <v>190</v>
      </c>
      <c r="M1407" t="s">
        <v>23</v>
      </c>
      <c r="N1407">
        <v>0.28296957671957601</v>
      </c>
      <c r="O1407">
        <v>0.125</v>
      </c>
      <c r="P1407">
        <v>0.75853596633179798</v>
      </c>
      <c r="Q1407">
        <v>7.7123400792080403</v>
      </c>
      <c r="R1407" t="s">
        <v>23</v>
      </c>
      <c r="S1407">
        <v>7.7123400792080403</v>
      </c>
      <c r="T1407" t="s">
        <v>92</v>
      </c>
      <c r="U1407" t="s">
        <v>91</v>
      </c>
      <c r="V1407" t="s">
        <v>26</v>
      </c>
    </row>
    <row r="1408" spans="1:22" x14ac:dyDescent="0.35">
      <c r="A1408">
        <v>24</v>
      </c>
      <c r="B1408">
        <v>52</v>
      </c>
      <c r="C1408">
        <v>6.1</v>
      </c>
      <c r="D1408">
        <v>20</v>
      </c>
      <c r="E1408">
        <v>0</v>
      </c>
      <c r="F1408">
        <v>5</v>
      </c>
      <c r="G1408">
        <v>24</v>
      </c>
      <c r="H1408">
        <v>0</v>
      </c>
      <c r="I1408">
        <v>2</v>
      </c>
      <c r="J1408" t="s">
        <v>28</v>
      </c>
      <c r="K1408">
        <v>2</v>
      </c>
      <c r="L1408">
        <v>190</v>
      </c>
      <c r="M1408" t="s">
        <v>23</v>
      </c>
      <c r="N1408">
        <v>0.39122023809523798</v>
      </c>
      <c r="O1408">
        <v>0.24404761904761901</v>
      </c>
      <c r="P1408">
        <v>0.61781816339038698</v>
      </c>
      <c r="Q1408">
        <v>10.5496519296596</v>
      </c>
      <c r="R1408" t="s">
        <v>23</v>
      </c>
      <c r="S1408">
        <v>10.5496519296596</v>
      </c>
      <c r="T1408" t="s">
        <v>92</v>
      </c>
      <c r="U1408" t="s">
        <v>91</v>
      </c>
      <c r="V1408" t="s">
        <v>26</v>
      </c>
    </row>
    <row r="1409" spans="1:22" x14ac:dyDescent="0.35">
      <c r="A1409">
        <v>24</v>
      </c>
      <c r="B1409">
        <v>52</v>
      </c>
      <c r="C1409">
        <v>6.1</v>
      </c>
      <c r="D1409">
        <v>20</v>
      </c>
      <c r="E1409">
        <v>0</v>
      </c>
      <c r="F1409">
        <v>5</v>
      </c>
      <c r="G1409">
        <v>24</v>
      </c>
      <c r="H1409">
        <v>0</v>
      </c>
      <c r="I1409">
        <v>2</v>
      </c>
      <c r="J1409" t="s">
        <v>29</v>
      </c>
      <c r="K1409">
        <v>2</v>
      </c>
      <c r="L1409">
        <v>190</v>
      </c>
      <c r="M1409" t="s">
        <v>23</v>
      </c>
      <c r="N1409">
        <v>0.281481481481481</v>
      </c>
      <c r="O1409">
        <v>0.124007936507936</v>
      </c>
      <c r="P1409">
        <v>0.75853596633179798</v>
      </c>
      <c r="Q1409">
        <v>7.4730105235426096</v>
      </c>
      <c r="R1409" t="s">
        <v>23</v>
      </c>
      <c r="S1409">
        <v>7.4730105235426096</v>
      </c>
      <c r="T1409" t="s">
        <v>92</v>
      </c>
      <c r="U1409" t="s">
        <v>91</v>
      </c>
      <c r="V1409" t="s">
        <v>26</v>
      </c>
    </row>
    <row r="1410" spans="1:22" x14ac:dyDescent="0.35">
      <c r="A1410">
        <v>24</v>
      </c>
      <c r="B1410">
        <v>52</v>
      </c>
      <c r="C1410">
        <v>6.1</v>
      </c>
      <c r="D1410">
        <v>20</v>
      </c>
      <c r="E1410">
        <v>0</v>
      </c>
      <c r="F1410">
        <v>5</v>
      </c>
      <c r="G1410">
        <v>24</v>
      </c>
      <c r="H1410">
        <v>0</v>
      </c>
      <c r="I1410">
        <v>2</v>
      </c>
      <c r="J1410" t="s">
        <v>22</v>
      </c>
      <c r="K1410">
        <v>3</v>
      </c>
      <c r="L1410">
        <v>192</v>
      </c>
      <c r="M1410">
        <v>22.876839826839799</v>
      </c>
      <c r="N1410">
        <v>0.30366691430459702</v>
      </c>
      <c r="O1410">
        <v>0.14632048717561</v>
      </c>
      <c r="P1410">
        <v>0.93067128389241005</v>
      </c>
      <c r="Q1410">
        <v>7.8456400871272196</v>
      </c>
      <c r="R1410" t="s">
        <v>23</v>
      </c>
      <c r="S1410">
        <v>7.8456400871272196</v>
      </c>
      <c r="T1410" t="s">
        <v>92</v>
      </c>
      <c r="U1410" t="s">
        <v>91</v>
      </c>
      <c r="V1410" t="s">
        <v>26</v>
      </c>
    </row>
    <row r="1411" spans="1:22" x14ac:dyDescent="0.35">
      <c r="A1411">
        <v>24</v>
      </c>
      <c r="B1411">
        <v>52</v>
      </c>
      <c r="C1411">
        <v>6.1</v>
      </c>
      <c r="D1411">
        <v>20</v>
      </c>
      <c r="E1411">
        <v>0</v>
      </c>
      <c r="F1411">
        <v>5</v>
      </c>
      <c r="G1411">
        <v>24</v>
      </c>
      <c r="H1411">
        <v>0</v>
      </c>
      <c r="I1411">
        <v>2</v>
      </c>
      <c r="J1411" t="s">
        <v>27</v>
      </c>
      <c r="K1411">
        <v>3</v>
      </c>
      <c r="L1411">
        <v>192</v>
      </c>
      <c r="M1411" t="s">
        <v>23</v>
      </c>
      <c r="N1411">
        <v>0.30836640211640198</v>
      </c>
      <c r="O1411">
        <v>0.14781746031745999</v>
      </c>
      <c r="P1411">
        <v>0.72696690628636595</v>
      </c>
      <c r="Q1411">
        <v>8.2829885529950005</v>
      </c>
      <c r="R1411" t="s">
        <v>23</v>
      </c>
      <c r="S1411">
        <v>8.2829885529950005</v>
      </c>
      <c r="T1411" t="s">
        <v>92</v>
      </c>
      <c r="U1411" t="s">
        <v>91</v>
      </c>
      <c r="V1411" t="s">
        <v>26</v>
      </c>
    </row>
    <row r="1412" spans="1:22" x14ac:dyDescent="0.35">
      <c r="A1412">
        <v>24</v>
      </c>
      <c r="B1412">
        <v>52</v>
      </c>
      <c r="C1412">
        <v>6.1</v>
      </c>
      <c r="D1412">
        <v>20</v>
      </c>
      <c r="E1412">
        <v>0</v>
      </c>
      <c r="F1412">
        <v>5</v>
      </c>
      <c r="G1412">
        <v>24</v>
      </c>
      <c r="H1412">
        <v>0</v>
      </c>
      <c r="I1412">
        <v>2</v>
      </c>
      <c r="J1412" t="s">
        <v>28</v>
      </c>
      <c r="K1412">
        <v>3</v>
      </c>
      <c r="L1412">
        <v>192</v>
      </c>
      <c r="M1412" t="s">
        <v>23</v>
      </c>
      <c r="N1412">
        <v>0.32475198412698397</v>
      </c>
      <c r="O1412">
        <v>0.160714285714285</v>
      </c>
      <c r="P1412">
        <v>0.70695129763310705</v>
      </c>
      <c r="Q1412">
        <v>7.95386745815191</v>
      </c>
      <c r="R1412" t="s">
        <v>23</v>
      </c>
      <c r="S1412">
        <v>7.95386745815191</v>
      </c>
      <c r="T1412" t="s">
        <v>92</v>
      </c>
      <c r="U1412" t="s">
        <v>91</v>
      </c>
      <c r="V1412" t="s">
        <v>26</v>
      </c>
    </row>
    <row r="1413" spans="1:22" x14ac:dyDescent="0.35">
      <c r="A1413">
        <v>24</v>
      </c>
      <c r="B1413">
        <v>52</v>
      </c>
      <c r="C1413">
        <v>6.1</v>
      </c>
      <c r="D1413">
        <v>20</v>
      </c>
      <c r="E1413">
        <v>0</v>
      </c>
      <c r="F1413">
        <v>5</v>
      </c>
      <c r="G1413">
        <v>24</v>
      </c>
      <c r="H1413">
        <v>0</v>
      </c>
      <c r="I1413">
        <v>2</v>
      </c>
      <c r="J1413" t="s">
        <v>29</v>
      </c>
      <c r="K1413">
        <v>3</v>
      </c>
      <c r="L1413">
        <v>192</v>
      </c>
      <c r="M1413" t="s">
        <v>23</v>
      </c>
      <c r="N1413">
        <v>0.31021825396825298</v>
      </c>
      <c r="O1413">
        <v>0.14980158730158699</v>
      </c>
      <c r="P1413">
        <v>0.72696690628636595</v>
      </c>
      <c r="Q1413">
        <v>8.4451282405356096</v>
      </c>
      <c r="R1413" t="s">
        <v>23</v>
      </c>
      <c r="S1413">
        <v>8.4451282405356096</v>
      </c>
      <c r="T1413" t="s">
        <v>92</v>
      </c>
      <c r="U1413" t="s">
        <v>91</v>
      </c>
      <c r="V1413" t="s">
        <v>26</v>
      </c>
    </row>
    <row r="1414" spans="1:22" x14ac:dyDescent="0.35">
      <c r="A1414">
        <v>24</v>
      </c>
      <c r="B1414">
        <v>52</v>
      </c>
      <c r="C1414">
        <v>6.1</v>
      </c>
      <c r="D1414">
        <v>20</v>
      </c>
      <c r="E1414">
        <v>0</v>
      </c>
      <c r="F1414">
        <v>5</v>
      </c>
      <c r="G1414">
        <v>24</v>
      </c>
      <c r="H1414">
        <v>0</v>
      </c>
      <c r="I1414">
        <v>2</v>
      </c>
      <c r="J1414" t="s">
        <v>22</v>
      </c>
      <c r="K1414">
        <v>4</v>
      </c>
      <c r="L1414">
        <v>196</v>
      </c>
      <c r="M1414">
        <v>21.045454545454501</v>
      </c>
      <c r="N1414">
        <v>0.30907978305747402</v>
      </c>
      <c r="O1414">
        <v>0.134877599834485</v>
      </c>
      <c r="P1414">
        <v>0.93085362513298997</v>
      </c>
      <c r="Q1414">
        <v>7.6314650816003198</v>
      </c>
      <c r="R1414" t="s">
        <v>23</v>
      </c>
      <c r="S1414">
        <v>7.6314650816003198</v>
      </c>
      <c r="T1414" t="s">
        <v>92</v>
      </c>
      <c r="U1414" t="s">
        <v>91</v>
      </c>
      <c r="V1414" t="s">
        <v>26</v>
      </c>
    </row>
    <row r="1415" spans="1:22" x14ac:dyDescent="0.35">
      <c r="A1415">
        <v>24</v>
      </c>
      <c r="B1415">
        <v>52</v>
      </c>
      <c r="C1415">
        <v>6.1</v>
      </c>
      <c r="D1415">
        <v>20</v>
      </c>
      <c r="E1415">
        <v>0</v>
      </c>
      <c r="F1415">
        <v>5</v>
      </c>
      <c r="G1415">
        <v>24</v>
      </c>
      <c r="H1415">
        <v>0</v>
      </c>
      <c r="I1415">
        <v>2</v>
      </c>
      <c r="J1415" t="s">
        <v>27</v>
      </c>
      <c r="K1415">
        <v>4</v>
      </c>
      <c r="L1415">
        <v>196</v>
      </c>
      <c r="M1415" t="s">
        <v>23</v>
      </c>
      <c r="N1415">
        <v>0.322304894179894</v>
      </c>
      <c r="O1415">
        <v>0.15277777777777701</v>
      </c>
      <c r="P1415">
        <v>0.71763753379436801</v>
      </c>
      <c r="Q1415">
        <v>7.3529465814624198</v>
      </c>
      <c r="R1415" t="s">
        <v>23</v>
      </c>
      <c r="S1415">
        <v>7.3529465814624198</v>
      </c>
      <c r="T1415" t="s">
        <v>92</v>
      </c>
      <c r="U1415" t="s">
        <v>91</v>
      </c>
      <c r="V1415" t="s">
        <v>26</v>
      </c>
    </row>
    <row r="1416" spans="1:22" x14ac:dyDescent="0.35">
      <c r="A1416">
        <v>24</v>
      </c>
      <c r="B1416">
        <v>52</v>
      </c>
      <c r="C1416">
        <v>6.1</v>
      </c>
      <c r="D1416">
        <v>20</v>
      </c>
      <c r="E1416">
        <v>0</v>
      </c>
      <c r="F1416">
        <v>5</v>
      </c>
      <c r="G1416">
        <v>24</v>
      </c>
      <c r="H1416">
        <v>0</v>
      </c>
      <c r="I1416">
        <v>2</v>
      </c>
      <c r="J1416" t="s">
        <v>28</v>
      </c>
      <c r="K1416">
        <v>4</v>
      </c>
      <c r="L1416">
        <v>196</v>
      </c>
      <c r="M1416" t="s">
        <v>23</v>
      </c>
      <c r="N1416">
        <v>0.34528769841269802</v>
      </c>
      <c r="O1416">
        <v>0.17261904761904701</v>
      </c>
      <c r="P1416">
        <v>0.68456058256859598</v>
      </c>
      <c r="Q1416">
        <v>8.3119208893313399</v>
      </c>
      <c r="R1416" t="s">
        <v>23</v>
      </c>
      <c r="S1416">
        <v>8.3119208893313399</v>
      </c>
      <c r="T1416" t="s">
        <v>92</v>
      </c>
      <c r="U1416" t="s">
        <v>91</v>
      </c>
      <c r="V1416" t="s">
        <v>26</v>
      </c>
    </row>
    <row r="1417" spans="1:22" x14ac:dyDescent="0.35">
      <c r="A1417">
        <v>24</v>
      </c>
      <c r="B1417">
        <v>52</v>
      </c>
      <c r="C1417">
        <v>6.1</v>
      </c>
      <c r="D1417">
        <v>20</v>
      </c>
      <c r="E1417">
        <v>0</v>
      </c>
      <c r="F1417">
        <v>5</v>
      </c>
      <c r="G1417">
        <v>24</v>
      </c>
      <c r="H1417">
        <v>0</v>
      </c>
      <c r="I1417">
        <v>2</v>
      </c>
      <c r="J1417" t="s">
        <v>29</v>
      </c>
      <c r="K1417">
        <v>4</v>
      </c>
      <c r="L1417">
        <v>196</v>
      </c>
      <c r="M1417" t="s">
        <v>23</v>
      </c>
      <c r="N1417">
        <v>0.3255291005291</v>
      </c>
      <c r="O1417">
        <v>0.151785714285714</v>
      </c>
      <c r="P1417">
        <v>0.71763753379436901</v>
      </c>
      <c r="Q1417">
        <v>7.39554596913736</v>
      </c>
      <c r="R1417" t="s">
        <v>23</v>
      </c>
      <c r="S1417">
        <v>7.39554596913736</v>
      </c>
      <c r="T1417" t="s">
        <v>92</v>
      </c>
      <c r="U1417" t="s">
        <v>91</v>
      </c>
      <c r="V1417" t="s">
        <v>26</v>
      </c>
    </row>
    <row r="1418" spans="1:22" x14ac:dyDescent="0.35">
      <c r="A1418">
        <v>24</v>
      </c>
      <c r="B1418">
        <v>52</v>
      </c>
      <c r="C1418">
        <v>6.1</v>
      </c>
      <c r="D1418">
        <v>20</v>
      </c>
      <c r="E1418">
        <v>0</v>
      </c>
      <c r="F1418">
        <v>5</v>
      </c>
      <c r="G1418">
        <v>24</v>
      </c>
      <c r="H1418">
        <v>0</v>
      </c>
      <c r="I1418">
        <v>2</v>
      </c>
      <c r="J1418" t="s">
        <v>22</v>
      </c>
      <c r="K1418">
        <v>5</v>
      </c>
      <c r="L1418">
        <v>194</v>
      </c>
      <c r="M1418">
        <v>18.654220779220701</v>
      </c>
      <c r="N1418">
        <v>0.28914084970600201</v>
      </c>
      <c r="O1418">
        <v>0.11809527513927</v>
      </c>
      <c r="P1418">
        <v>0.93631853244643304</v>
      </c>
      <c r="Q1418">
        <v>7.4443001709009398</v>
      </c>
      <c r="R1418" t="s">
        <v>23</v>
      </c>
      <c r="S1418">
        <v>7.4443001709009398</v>
      </c>
      <c r="T1418" t="s">
        <v>92</v>
      </c>
      <c r="U1418" t="s">
        <v>91</v>
      </c>
      <c r="V1418" t="s">
        <v>26</v>
      </c>
    </row>
    <row r="1419" spans="1:22" x14ac:dyDescent="0.35">
      <c r="A1419">
        <v>24</v>
      </c>
      <c r="B1419">
        <v>52</v>
      </c>
      <c r="C1419">
        <v>6.1</v>
      </c>
      <c r="D1419">
        <v>20</v>
      </c>
      <c r="E1419">
        <v>0</v>
      </c>
      <c r="F1419">
        <v>5</v>
      </c>
      <c r="G1419">
        <v>24</v>
      </c>
      <c r="H1419">
        <v>0</v>
      </c>
      <c r="I1419">
        <v>2</v>
      </c>
      <c r="J1419" t="s">
        <v>27</v>
      </c>
      <c r="K1419">
        <v>5</v>
      </c>
      <c r="L1419">
        <v>194</v>
      </c>
      <c r="M1419" t="s">
        <v>23</v>
      </c>
      <c r="N1419">
        <v>0.28105158730158702</v>
      </c>
      <c r="O1419">
        <v>0.11111111111111099</v>
      </c>
      <c r="P1419">
        <v>0.76212946216931698</v>
      </c>
      <c r="Q1419">
        <v>7.1428085974346702</v>
      </c>
      <c r="R1419" t="s">
        <v>23</v>
      </c>
      <c r="S1419">
        <v>7.1428085974346702</v>
      </c>
      <c r="T1419" t="s">
        <v>92</v>
      </c>
      <c r="U1419" t="s">
        <v>91</v>
      </c>
      <c r="V1419" t="s">
        <v>26</v>
      </c>
    </row>
    <row r="1420" spans="1:22" x14ac:dyDescent="0.35">
      <c r="A1420">
        <v>24</v>
      </c>
      <c r="B1420">
        <v>52</v>
      </c>
      <c r="C1420">
        <v>6.1</v>
      </c>
      <c r="D1420">
        <v>20</v>
      </c>
      <c r="E1420">
        <v>0</v>
      </c>
      <c r="F1420">
        <v>5</v>
      </c>
      <c r="G1420">
        <v>24</v>
      </c>
      <c r="H1420">
        <v>0</v>
      </c>
      <c r="I1420">
        <v>2</v>
      </c>
      <c r="J1420" t="s">
        <v>28</v>
      </c>
      <c r="K1420">
        <v>5</v>
      </c>
      <c r="L1420">
        <v>194</v>
      </c>
      <c r="M1420" t="s">
        <v>23</v>
      </c>
      <c r="N1420">
        <v>0.32582671957671899</v>
      </c>
      <c r="O1420">
        <v>0.15476190476190399</v>
      </c>
      <c r="P1420">
        <v>0.70898235881022797</v>
      </c>
      <c r="Q1420">
        <v>8.2703994580717506</v>
      </c>
      <c r="R1420" t="s">
        <v>23</v>
      </c>
      <c r="S1420">
        <v>8.2703994580717506</v>
      </c>
      <c r="T1420" t="s">
        <v>92</v>
      </c>
      <c r="U1420" t="s">
        <v>91</v>
      </c>
      <c r="V1420" t="s">
        <v>26</v>
      </c>
    </row>
    <row r="1421" spans="1:22" x14ac:dyDescent="0.35">
      <c r="A1421">
        <v>24</v>
      </c>
      <c r="B1421">
        <v>52</v>
      </c>
      <c r="C1421">
        <v>6.1</v>
      </c>
      <c r="D1421">
        <v>20</v>
      </c>
      <c r="E1421">
        <v>0</v>
      </c>
      <c r="F1421">
        <v>5</v>
      </c>
      <c r="G1421">
        <v>24</v>
      </c>
      <c r="H1421">
        <v>0</v>
      </c>
      <c r="I1421">
        <v>2</v>
      </c>
      <c r="J1421" t="s">
        <v>29</v>
      </c>
      <c r="K1421">
        <v>5</v>
      </c>
      <c r="L1421">
        <v>194</v>
      </c>
      <c r="M1421" t="s">
        <v>23</v>
      </c>
      <c r="N1421">
        <v>0.28816137566137501</v>
      </c>
      <c r="O1421">
        <v>0.119047619047619</v>
      </c>
      <c r="P1421">
        <v>0.75548607424943004</v>
      </c>
      <c r="Q1421">
        <v>6.8301062517409399</v>
      </c>
      <c r="R1421" t="s">
        <v>23</v>
      </c>
      <c r="S1421">
        <v>6.8301062517409399</v>
      </c>
      <c r="T1421" t="s">
        <v>92</v>
      </c>
      <c r="U1421" t="s">
        <v>91</v>
      </c>
      <c r="V1421" t="s">
        <v>26</v>
      </c>
    </row>
    <row r="1422" spans="1:22" x14ac:dyDescent="0.35">
      <c r="A1422">
        <v>24</v>
      </c>
      <c r="B1422">
        <v>52</v>
      </c>
      <c r="C1422">
        <v>6.1</v>
      </c>
      <c r="D1422">
        <v>20</v>
      </c>
      <c r="E1422">
        <v>0</v>
      </c>
      <c r="F1422">
        <v>5</v>
      </c>
      <c r="G1422">
        <v>24</v>
      </c>
      <c r="H1422">
        <v>0</v>
      </c>
      <c r="I1422">
        <v>2</v>
      </c>
      <c r="J1422" t="s">
        <v>22</v>
      </c>
      <c r="K1422">
        <v>6</v>
      </c>
      <c r="L1422">
        <v>189</v>
      </c>
      <c r="M1422">
        <v>20.437412587412499</v>
      </c>
      <c r="N1422">
        <v>0.27997415803032899</v>
      </c>
      <c r="O1422">
        <v>0.13016381717932801</v>
      </c>
      <c r="P1422">
        <v>0.93673314275346597</v>
      </c>
      <c r="Q1422">
        <v>7.5911506396137503</v>
      </c>
      <c r="R1422" t="s">
        <v>23</v>
      </c>
      <c r="S1422">
        <v>7.5911506396137503</v>
      </c>
      <c r="T1422" t="s">
        <v>92</v>
      </c>
      <c r="U1422" t="s">
        <v>91</v>
      </c>
      <c r="V1422" t="s">
        <v>26</v>
      </c>
    </row>
    <row r="1423" spans="1:22" x14ac:dyDescent="0.35">
      <c r="A1423">
        <v>24</v>
      </c>
      <c r="B1423">
        <v>52</v>
      </c>
      <c r="C1423">
        <v>6.1</v>
      </c>
      <c r="D1423">
        <v>20</v>
      </c>
      <c r="E1423">
        <v>0</v>
      </c>
      <c r="F1423">
        <v>5</v>
      </c>
      <c r="G1423">
        <v>24</v>
      </c>
      <c r="H1423">
        <v>0</v>
      </c>
      <c r="I1423">
        <v>2</v>
      </c>
      <c r="J1423" t="s">
        <v>27</v>
      </c>
      <c r="K1423">
        <v>6</v>
      </c>
      <c r="L1423">
        <v>189</v>
      </c>
      <c r="M1423" t="s">
        <v>23</v>
      </c>
      <c r="N1423">
        <v>0.28604497354497299</v>
      </c>
      <c r="O1423">
        <v>0.13789682539682499</v>
      </c>
      <c r="P1423">
        <v>0.74757248251951403</v>
      </c>
      <c r="Q1423">
        <v>7.3238996333667101</v>
      </c>
      <c r="R1423" t="s">
        <v>23</v>
      </c>
      <c r="S1423">
        <v>7.3238996333667101</v>
      </c>
      <c r="T1423" t="s">
        <v>92</v>
      </c>
      <c r="U1423" t="s">
        <v>91</v>
      </c>
      <c r="V1423" t="s">
        <v>26</v>
      </c>
    </row>
    <row r="1424" spans="1:22" x14ac:dyDescent="0.35">
      <c r="A1424">
        <v>24</v>
      </c>
      <c r="B1424">
        <v>52</v>
      </c>
      <c r="C1424">
        <v>6.1</v>
      </c>
      <c r="D1424">
        <v>20</v>
      </c>
      <c r="E1424">
        <v>0</v>
      </c>
      <c r="F1424">
        <v>5</v>
      </c>
      <c r="G1424">
        <v>24</v>
      </c>
      <c r="H1424">
        <v>0</v>
      </c>
      <c r="I1424">
        <v>2</v>
      </c>
      <c r="J1424" t="s">
        <v>28</v>
      </c>
      <c r="K1424">
        <v>6</v>
      </c>
      <c r="L1424">
        <v>189</v>
      </c>
      <c r="M1424" t="s">
        <v>23</v>
      </c>
      <c r="N1424">
        <v>0.29811507936507903</v>
      </c>
      <c r="O1424">
        <v>0.148809523809523</v>
      </c>
      <c r="P1424">
        <v>0.72742590106462302</v>
      </c>
      <c r="Q1424">
        <v>7.3247852227351702</v>
      </c>
      <c r="R1424" t="s">
        <v>23</v>
      </c>
      <c r="S1424">
        <v>7.3247852227351702</v>
      </c>
      <c r="T1424" t="s">
        <v>92</v>
      </c>
      <c r="U1424" t="s">
        <v>91</v>
      </c>
      <c r="V1424" t="s">
        <v>26</v>
      </c>
    </row>
    <row r="1425" spans="1:22" x14ac:dyDescent="0.35">
      <c r="A1425">
        <v>24</v>
      </c>
      <c r="B1425">
        <v>52</v>
      </c>
      <c r="C1425">
        <v>6.1</v>
      </c>
      <c r="D1425">
        <v>20</v>
      </c>
      <c r="E1425">
        <v>0</v>
      </c>
      <c r="F1425">
        <v>5</v>
      </c>
      <c r="G1425">
        <v>24</v>
      </c>
      <c r="H1425">
        <v>0</v>
      </c>
      <c r="I1425">
        <v>2</v>
      </c>
      <c r="J1425" t="s">
        <v>29</v>
      </c>
      <c r="K1425">
        <v>6</v>
      </c>
      <c r="L1425">
        <v>189</v>
      </c>
      <c r="M1425" t="s">
        <v>23</v>
      </c>
      <c r="N1425">
        <v>0.29274140211640198</v>
      </c>
      <c r="O1425">
        <v>0.14087301587301501</v>
      </c>
      <c r="P1425">
        <v>0.74085695536788398</v>
      </c>
      <c r="Q1425">
        <v>7.6526545559047099</v>
      </c>
      <c r="R1425" t="s">
        <v>23</v>
      </c>
      <c r="S1425">
        <v>7.6526545559047099</v>
      </c>
      <c r="T1425" t="s">
        <v>92</v>
      </c>
      <c r="U1425" t="s">
        <v>91</v>
      </c>
      <c r="V1425" t="s">
        <v>26</v>
      </c>
    </row>
    <row r="1426" spans="1:22" x14ac:dyDescent="0.35">
      <c r="A1426">
        <v>24</v>
      </c>
      <c r="B1426">
        <v>52</v>
      </c>
      <c r="C1426">
        <v>6.1</v>
      </c>
      <c r="D1426">
        <v>20</v>
      </c>
      <c r="E1426">
        <v>0</v>
      </c>
      <c r="F1426">
        <v>5</v>
      </c>
      <c r="G1426">
        <v>24</v>
      </c>
      <c r="H1426">
        <v>0</v>
      </c>
      <c r="I1426">
        <v>2</v>
      </c>
      <c r="J1426" t="s">
        <v>22</v>
      </c>
      <c r="K1426">
        <v>7</v>
      </c>
      <c r="L1426">
        <v>192</v>
      </c>
      <c r="M1426">
        <v>17.55</v>
      </c>
      <c r="N1426">
        <v>0.27526385168897499</v>
      </c>
      <c r="O1426">
        <v>0.111399980700698</v>
      </c>
      <c r="P1426">
        <v>0.93467512026696697</v>
      </c>
      <c r="Q1426">
        <v>7.2433943456341803</v>
      </c>
      <c r="R1426" t="s">
        <v>23</v>
      </c>
      <c r="S1426">
        <v>7.2433943456341803</v>
      </c>
      <c r="T1426" t="s">
        <v>92</v>
      </c>
      <c r="U1426" t="s">
        <v>91</v>
      </c>
      <c r="V1426" t="s">
        <v>26</v>
      </c>
    </row>
    <row r="1427" spans="1:22" x14ac:dyDescent="0.35">
      <c r="A1427">
        <v>24</v>
      </c>
      <c r="B1427">
        <v>52</v>
      </c>
      <c r="C1427">
        <v>6.1</v>
      </c>
      <c r="D1427">
        <v>20</v>
      </c>
      <c r="E1427">
        <v>0</v>
      </c>
      <c r="F1427">
        <v>5</v>
      </c>
      <c r="G1427">
        <v>24</v>
      </c>
      <c r="H1427">
        <v>0</v>
      </c>
      <c r="I1427">
        <v>2</v>
      </c>
      <c r="J1427" t="s">
        <v>27</v>
      </c>
      <c r="K1427">
        <v>7</v>
      </c>
      <c r="L1427">
        <v>192</v>
      </c>
      <c r="M1427" t="s">
        <v>23</v>
      </c>
      <c r="N1427">
        <v>0.28230820105820098</v>
      </c>
      <c r="O1427">
        <v>0.120039682539682</v>
      </c>
      <c r="P1427">
        <v>0.76032625404179699</v>
      </c>
      <c r="Q1427">
        <v>6.2378297912574299</v>
      </c>
      <c r="R1427" t="s">
        <v>23</v>
      </c>
      <c r="S1427">
        <v>6.2378297912574299</v>
      </c>
      <c r="T1427" t="s">
        <v>92</v>
      </c>
      <c r="U1427" t="s">
        <v>91</v>
      </c>
      <c r="V1427" t="s">
        <v>26</v>
      </c>
    </row>
    <row r="1428" spans="1:22" x14ac:dyDescent="0.35">
      <c r="A1428">
        <v>24</v>
      </c>
      <c r="B1428">
        <v>52</v>
      </c>
      <c r="C1428">
        <v>6.1</v>
      </c>
      <c r="D1428">
        <v>20</v>
      </c>
      <c r="E1428">
        <v>0</v>
      </c>
      <c r="F1428">
        <v>5</v>
      </c>
      <c r="G1428">
        <v>24</v>
      </c>
      <c r="H1428">
        <v>0</v>
      </c>
      <c r="I1428">
        <v>2</v>
      </c>
      <c r="J1428" t="s">
        <v>28</v>
      </c>
      <c r="K1428">
        <v>7</v>
      </c>
      <c r="L1428">
        <v>192</v>
      </c>
      <c r="M1428" t="s">
        <v>23</v>
      </c>
      <c r="N1428">
        <v>0.292840608465608</v>
      </c>
      <c r="O1428">
        <v>0.13095238095237999</v>
      </c>
      <c r="P1428">
        <v>0.74031064538853797</v>
      </c>
      <c r="Q1428">
        <v>7.05376205026971</v>
      </c>
      <c r="R1428" t="s">
        <v>23</v>
      </c>
      <c r="S1428">
        <v>7.05376205026971</v>
      </c>
      <c r="T1428" t="s">
        <v>92</v>
      </c>
      <c r="U1428" t="s">
        <v>91</v>
      </c>
      <c r="V1428" t="s">
        <v>26</v>
      </c>
    </row>
    <row r="1429" spans="1:22" x14ac:dyDescent="0.35">
      <c r="A1429">
        <v>24</v>
      </c>
      <c r="B1429">
        <v>52</v>
      </c>
      <c r="C1429">
        <v>6.1</v>
      </c>
      <c r="D1429">
        <v>20</v>
      </c>
      <c r="E1429">
        <v>0</v>
      </c>
      <c r="F1429">
        <v>5</v>
      </c>
      <c r="G1429">
        <v>24</v>
      </c>
      <c r="H1429">
        <v>0</v>
      </c>
      <c r="I1429">
        <v>2</v>
      </c>
      <c r="J1429" t="s">
        <v>29</v>
      </c>
      <c r="K1429">
        <v>7</v>
      </c>
      <c r="L1429">
        <v>192</v>
      </c>
      <c r="M1429" t="s">
        <v>23</v>
      </c>
      <c r="N1429">
        <v>0.27708333333333302</v>
      </c>
      <c r="O1429">
        <v>0.115079365079365</v>
      </c>
      <c r="P1429">
        <v>0.766998123592884</v>
      </c>
      <c r="Q1429">
        <v>7.0308795554832102</v>
      </c>
      <c r="R1429" t="s">
        <v>23</v>
      </c>
      <c r="S1429">
        <v>7.0308795554832102</v>
      </c>
      <c r="T1429" t="s">
        <v>92</v>
      </c>
      <c r="U1429" t="s">
        <v>91</v>
      </c>
      <c r="V1429" t="s">
        <v>26</v>
      </c>
    </row>
    <row r="1430" spans="1:22" x14ac:dyDescent="0.35">
      <c r="A1430">
        <v>24</v>
      </c>
      <c r="B1430">
        <v>52</v>
      </c>
      <c r="C1430">
        <v>6.1</v>
      </c>
      <c r="D1430">
        <v>20</v>
      </c>
      <c r="E1430">
        <v>0</v>
      </c>
      <c r="F1430">
        <v>5</v>
      </c>
      <c r="G1430">
        <v>24</v>
      </c>
      <c r="H1430">
        <v>0</v>
      </c>
      <c r="I1430">
        <v>2</v>
      </c>
      <c r="J1430" t="s">
        <v>22</v>
      </c>
      <c r="K1430">
        <v>8</v>
      </c>
      <c r="L1430">
        <v>196</v>
      </c>
      <c r="M1430">
        <v>20.374458874458799</v>
      </c>
      <c r="N1430">
        <v>0.30577485735773102</v>
      </c>
      <c r="O1430">
        <v>0.12952537394679001</v>
      </c>
      <c r="P1430">
        <v>0.93512668225594797</v>
      </c>
      <c r="Q1430">
        <v>7.5237930826852697</v>
      </c>
      <c r="R1430" t="s">
        <v>23</v>
      </c>
      <c r="S1430">
        <v>7.5237930826852697</v>
      </c>
      <c r="T1430" t="s">
        <v>92</v>
      </c>
      <c r="U1430" t="s">
        <v>91</v>
      </c>
      <c r="V1430" t="s">
        <v>26</v>
      </c>
    </row>
    <row r="1431" spans="1:22" x14ac:dyDescent="0.35">
      <c r="A1431">
        <v>24</v>
      </c>
      <c r="B1431">
        <v>52</v>
      </c>
      <c r="C1431">
        <v>6.1</v>
      </c>
      <c r="D1431">
        <v>20</v>
      </c>
      <c r="E1431">
        <v>0</v>
      </c>
      <c r="F1431">
        <v>5</v>
      </c>
      <c r="G1431">
        <v>24</v>
      </c>
      <c r="H1431">
        <v>0</v>
      </c>
      <c r="I1431">
        <v>2</v>
      </c>
      <c r="J1431" t="s">
        <v>27</v>
      </c>
      <c r="K1431">
        <v>8</v>
      </c>
      <c r="L1431">
        <v>196</v>
      </c>
      <c r="M1431" t="s">
        <v>23</v>
      </c>
      <c r="N1431">
        <v>0.31125992063491997</v>
      </c>
      <c r="O1431">
        <v>0.13591269841269801</v>
      </c>
      <c r="P1431">
        <v>0.73086831428467802</v>
      </c>
      <c r="Q1431">
        <v>7.5155854842980201</v>
      </c>
      <c r="R1431" t="s">
        <v>23</v>
      </c>
      <c r="S1431">
        <v>7.5155854842980201</v>
      </c>
      <c r="T1431" t="s">
        <v>92</v>
      </c>
      <c r="U1431" t="s">
        <v>91</v>
      </c>
      <c r="V1431" t="s">
        <v>26</v>
      </c>
    </row>
    <row r="1432" spans="1:22" x14ac:dyDescent="0.35">
      <c r="A1432">
        <v>24</v>
      </c>
      <c r="B1432">
        <v>52</v>
      </c>
      <c r="C1432">
        <v>6.1</v>
      </c>
      <c r="D1432">
        <v>20</v>
      </c>
      <c r="E1432">
        <v>0</v>
      </c>
      <c r="F1432">
        <v>5</v>
      </c>
      <c r="G1432">
        <v>24</v>
      </c>
      <c r="H1432">
        <v>0</v>
      </c>
      <c r="I1432">
        <v>2</v>
      </c>
      <c r="J1432" t="s">
        <v>28</v>
      </c>
      <c r="K1432">
        <v>8</v>
      </c>
      <c r="L1432">
        <v>196</v>
      </c>
      <c r="M1432" t="s">
        <v>23</v>
      </c>
      <c r="N1432">
        <v>0.32015542328042301</v>
      </c>
      <c r="O1432">
        <v>0.14285714285714199</v>
      </c>
      <c r="P1432">
        <v>0.71763753379436801</v>
      </c>
      <c r="Q1432">
        <v>7.9664962187686204</v>
      </c>
      <c r="R1432" t="s">
        <v>23</v>
      </c>
      <c r="S1432">
        <v>7.9664962187686204</v>
      </c>
      <c r="T1432" t="s">
        <v>92</v>
      </c>
      <c r="U1432" t="s">
        <v>91</v>
      </c>
      <c r="V1432" t="s">
        <v>26</v>
      </c>
    </row>
    <row r="1433" spans="1:22" x14ac:dyDescent="0.35">
      <c r="A1433">
        <v>24</v>
      </c>
      <c r="B1433">
        <v>52</v>
      </c>
      <c r="C1433">
        <v>6.1</v>
      </c>
      <c r="D1433">
        <v>20</v>
      </c>
      <c r="E1433">
        <v>0</v>
      </c>
      <c r="F1433">
        <v>5</v>
      </c>
      <c r="G1433">
        <v>24</v>
      </c>
      <c r="H1433">
        <v>0</v>
      </c>
      <c r="I1433">
        <v>2</v>
      </c>
      <c r="J1433" t="s">
        <v>29</v>
      </c>
      <c r="K1433">
        <v>8</v>
      </c>
      <c r="L1433">
        <v>196</v>
      </c>
      <c r="M1433" t="s">
        <v>23</v>
      </c>
      <c r="N1433">
        <v>0.32283399470899399</v>
      </c>
      <c r="O1433">
        <v>0.14781746031745999</v>
      </c>
      <c r="P1433">
        <v>0.71763753379436901</v>
      </c>
      <c r="Q1433">
        <v>8.1452338686391599</v>
      </c>
      <c r="R1433" t="s">
        <v>23</v>
      </c>
      <c r="S1433">
        <v>8.1452338686391599</v>
      </c>
      <c r="T1433" t="s">
        <v>92</v>
      </c>
      <c r="U1433" t="s">
        <v>91</v>
      </c>
      <c r="V1433" t="s">
        <v>26</v>
      </c>
    </row>
    <row r="1434" spans="1:22" x14ac:dyDescent="0.35">
      <c r="A1434">
        <v>24</v>
      </c>
      <c r="B1434">
        <v>52</v>
      </c>
      <c r="C1434">
        <v>6.1</v>
      </c>
      <c r="D1434">
        <v>20</v>
      </c>
      <c r="E1434">
        <v>0</v>
      </c>
      <c r="F1434">
        <v>5</v>
      </c>
      <c r="G1434">
        <v>24</v>
      </c>
      <c r="H1434">
        <v>0</v>
      </c>
      <c r="I1434">
        <v>2</v>
      </c>
      <c r="J1434" t="s">
        <v>22</v>
      </c>
      <c r="K1434">
        <v>9</v>
      </c>
      <c r="L1434">
        <v>197</v>
      </c>
      <c r="M1434">
        <v>19.855869130869099</v>
      </c>
      <c r="N1434">
        <v>0.30476072948260302</v>
      </c>
      <c r="O1434">
        <v>0.125875729558413</v>
      </c>
      <c r="P1434">
        <v>0.92732717181634305</v>
      </c>
      <c r="Q1434">
        <v>7.4500647210207402</v>
      </c>
      <c r="R1434" t="s">
        <v>23</v>
      </c>
      <c r="S1434">
        <v>7.4500647210207402</v>
      </c>
      <c r="T1434" t="s">
        <v>92</v>
      </c>
      <c r="U1434" t="s">
        <v>91</v>
      </c>
      <c r="V1434" t="s">
        <v>26</v>
      </c>
    </row>
    <row r="1435" spans="1:22" x14ac:dyDescent="0.35">
      <c r="A1435">
        <v>24</v>
      </c>
      <c r="B1435">
        <v>52</v>
      </c>
      <c r="C1435">
        <v>6.1</v>
      </c>
      <c r="D1435">
        <v>20</v>
      </c>
      <c r="E1435">
        <v>0</v>
      </c>
      <c r="F1435">
        <v>5</v>
      </c>
      <c r="G1435">
        <v>24</v>
      </c>
      <c r="H1435">
        <v>0</v>
      </c>
      <c r="I1435">
        <v>2</v>
      </c>
      <c r="J1435" t="s">
        <v>27</v>
      </c>
      <c r="K1435">
        <v>9</v>
      </c>
      <c r="L1435">
        <v>197</v>
      </c>
      <c r="M1435" t="s">
        <v>23</v>
      </c>
      <c r="N1435">
        <v>0.32107233044733002</v>
      </c>
      <c r="O1435">
        <v>0.146825396825396</v>
      </c>
      <c r="P1435">
        <v>0.71534602455781404</v>
      </c>
      <c r="Q1435">
        <v>8.0356470965014299</v>
      </c>
      <c r="R1435" t="s">
        <v>23</v>
      </c>
      <c r="S1435">
        <v>8.0356470965014299</v>
      </c>
      <c r="T1435" t="s">
        <v>92</v>
      </c>
      <c r="U1435" t="s">
        <v>91</v>
      </c>
      <c r="V1435" t="s">
        <v>26</v>
      </c>
    </row>
    <row r="1436" spans="1:22" x14ac:dyDescent="0.35">
      <c r="A1436">
        <v>24</v>
      </c>
      <c r="B1436">
        <v>52</v>
      </c>
      <c r="C1436">
        <v>6.1</v>
      </c>
      <c r="D1436">
        <v>20</v>
      </c>
      <c r="E1436">
        <v>0</v>
      </c>
      <c r="F1436">
        <v>5</v>
      </c>
      <c r="G1436">
        <v>24</v>
      </c>
      <c r="H1436">
        <v>0</v>
      </c>
      <c r="I1436">
        <v>2</v>
      </c>
      <c r="J1436" t="s">
        <v>28</v>
      </c>
      <c r="K1436">
        <v>9</v>
      </c>
      <c r="L1436">
        <v>197</v>
      </c>
      <c r="M1436" t="s">
        <v>23</v>
      </c>
      <c r="N1436">
        <v>0.33512656325156298</v>
      </c>
      <c r="O1436">
        <v>0.15476190476190399</v>
      </c>
      <c r="P1436">
        <v>0.70214288641536704</v>
      </c>
      <c r="Q1436">
        <v>8.7898273769985504</v>
      </c>
      <c r="R1436" t="s">
        <v>23</v>
      </c>
      <c r="S1436">
        <v>8.7898273769985504</v>
      </c>
      <c r="T1436" t="s">
        <v>92</v>
      </c>
      <c r="U1436" t="s">
        <v>91</v>
      </c>
      <c r="V1436" t="s">
        <v>26</v>
      </c>
    </row>
    <row r="1437" spans="1:22" x14ac:dyDescent="0.35">
      <c r="A1437">
        <v>24</v>
      </c>
      <c r="B1437">
        <v>52</v>
      </c>
      <c r="C1437">
        <v>6.1</v>
      </c>
      <c r="D1437">
        <v>20</v>
      </c>
      <c r="E1437">
        <v>0</v>
      </c>
      <c r="F1437">
        <v>5</v>
      </c>
      <c r="G1437">
        <v>24</v>
      </c>
      <c r="H1437">
        <v>0</v>
      </c>
      <c r="I1437">
        <v>2</v>
      </c>
      <c r="J1437" t="s">
        <v>29</v>
      </c>
      <c r="K1437">
        <v>9</v>
      </c>
      <c r="L1437">
        <v>197</v>
      </c>
      <c r="M1437" t="s">
        <v>23</v>
      </c>
      <c r="N1437">
        <v>0.31583092833092802</v>
      </c>
      <c r="O1437">
        <v>0.143849206349206</v>
      </c>
      <c r="P1437">
        <v>0.72854916270026204</v>
      </c>
      <c r="Q1437">
        <v>7.5280972651580003</v>
      </c>
      <c r="R1437" t="s">
        <v>23</v>
      </c>
      <c r="S1437">
        <v>7.5280972651580003</v>
      </c>
      <c r="T1437" t="s">
        <v>92</v>
      </c>
      <c r="U1437" t="s">
        <v>91</v>
      </c>
      <c r="V1437" t="s">
        <v>26</v>
      </c>
    </row>
    <row r="1438" spans="1:22" x14ac:dyDescent="0.35">
      <c r="A1438">
        <v>24</v>
      </c>
      <c r="B1438">
        <v>52</v>
      </c>
      <c r="C1438">
        <v>6.1</v>
      </c>
      <c r="D1438">
        <v>20</v>
      </c>
      <c r="E1438">
        <v>0</v>
      </c>
      <c r="F1438">
        <v>5</v>
      </c>
      <c r="G1438">
        <v>24</v>
      </c>
      <c r="H1438">
        <v>0</v>
      </c>
      <c r="I1438">
        <v>2</v>
      </c>
      <c r="J1438" t="s">
        <v>22</v>
      </c>
      <c r="K1438">
        <v>10</v>
      </c>
      <c r="L1438">
        <v>200</v>
      </c>
      <c r="M1438">
        <v>18.123626373626301</v>
      </c>
      <c r="N1438">
        <v>0.30635923077620197</v>
      </c>
      <c r="O1438">
        <v>0.115274644185834</v>
      </c>
      <c r="P1438">
        <v>0.92629057083033395</v>
      </c>
      <c r="Q1438">
        <v>7.2902088679383796</v>
      </c>
      <c r="R1438" t="s">
        <v>23</v>
      </c>
      <c r="S1438">
        <v>7.2902088679383796</v>
      </c>
      <c r="T1438" t="s">
        <v>92</v>
      </c>
      <c r="U1438" t="s">
        <v>91</v>
      </c>
      <c r="V1438" t="s">
        <v>26</v>
      </c>
    </row>
    <row r="1439" spans="1:22" x14ac:dyDescent="0.35">
      <c r="A1439">
        <v>24</v>
      </c>
      <c r="B1439">
        <v>52</v>
      </c>
      <c r="C1439">
        <v>6.1</v>
      </c>
      <c r="D1439">
        <v>20</v>
      </c>
      <c r="E1439">
        <v>0</v>
      </c>
      <c r="F1439">
        <v>5</v>
      </c>
      <c r="G1439">
        <v>24</v>
      </c>
      <c r="H1439">
        <v>0</v>
      </c>
      <c r="I1439">
        <v>2</v>
      </c>
      <c r="J1439" t="s">
        <v>27</v>
      </c>
      <c r="K1439">
        <v>10</v>
      </c>
      <c r="L1439">
        <v>200</v>
      </c>
      <c r="M1439" t="s">
        <v>23</v>
      </c>
      <c r="N1439">
        <v>0.324718915343915</v>
      </c>
      <c r="O1439">
        <v>0.12896825396825301</v>
      </c>
      <c r="P1439">
        <v>0.72824863500055104</v>
      </c>
      <c r="Q1439">
        <v>7.44675763158327</v>
      </c>
      <c r="R1439" t="s">
        <v>23</v>
      </c>
      <c r="S1439">
        <v>7.44675763158327</v>
      </c>
      <c r="T1439" t="s">
        <v>92</v>
      </c>
      <c r="U1439" t="s">
        <v>91</v>
      </c>
      <c r="V1439" t="s">
        <v>26</v>
      </c>
    </row>
    <row r="1440" spans="1:22" x14ac:dyDescent="0.35">
      <c r="A1440">
        <v>24</v>
      </c>
      <c r="B1440">
        <v>52</v>
      </c>
      <c r="C1440">
        <v>6.1</v>
      </c>
      <c r="D1440">
        <v>20</v>
      </c>
      <c r="E1440">
        <v>0</v>
      </c>
      <c r="F1440">
        <v>5</v>
      </c>
      <c r="G1440">
        <v>24</v>
      </c>
      <c r="H1440">
        <v>0</v>
      </c>
      <c r="I1440">
        <v>2</v>
      </c>
      <c r="J1440" t="s">
        <v>28</v>
      </c>
      <c r="K1440">
        <v>10</v>
      </c>
      <c r="L1440">
        <v>200</v>
      </c>
      <c r="M1440" t="s">
        <v>23</v>
      </c>
      <c r="N1440">
        <v>0.33381283068783002</v>
      </c>
      <c r="O1440">
        <v>0.14285714285714199</v>
      </c>
      <c r="P1440">
        <v>0.70856623945999597</v>
      </c>
      <c r="Q1440">
        <v>7.9248121793731201</v>
      </c>
      <c r="R1440" t="s">
        <v>23</v>
      </c>
      <c r="S1440">
        <v>7.9248121793731201</v>
      </c>
      <c r="T1440" t="s">
        <v>92</v>
      </c>
      <c r="U1440" t="s">
        <v>91</v>
      </c>
      <c r="V1440" t="s">
        <v>26</v>
      </c>
    </row>
    <row r="1441" spans="1:22" x14ac:dyDescent="0.35">
      <c r="A1441">
        <v>24</v>
      </c>
      <c r="B1441">
        <v>52</v>
      </c>
      <c r="C1441">
        <v>6.1</v>
      </c>
      <c r="D1441">
        <v>20</v>
      </c>
      <c r="E1441">
        <v>0</v>
      </c>
      <c r="F1441">
        <v>5</v>
      </c>
      <c r="G1441">
        <v>24</v>
      </c>
      <c r="H1441">
        <v>0</v>
      </c>
      <c r="I1441">
        <v>2</v>
      </c>
      <c r="J1441" t="s">
        <v>29</v>
      </c>
      <c r="K1441">
        <v>10</v>
      </c>
      <c r="L1441">
        <v>200</v>
      </c>
      <c r="M1441" t="s">
        <v>23</v>
      </c>
      <c r="N1441">
        <v>0.33115079365079297</v>
      </c>
      <c r="O1441">
        <v>0.14285714285714199</v>
      </c>
      <c r="P1441">
        <v>0.71512703797351396</v>
      </c>
      <c r="Q1441">
        <v>7.3695169168460799</v>
      </c>
      <c r="R1441" t="s">
        <v>23</v>
      </c>
      <c r="S1441">
        <v>7.3695169168460799</v>
      </c>
      <c r="T1441" t="s">
        <v>92</v>
      </c>
      <c r="U1441" t="s">
        <v>91</v>
      </c>
      <c r="V1441" t="s">
        <v>26</v>
      </c>
    </row>
    <row r="1442" spans="1:22" x14ac:dyDescent="0.35">
      <c r="A1442">
        <v>24</v>
      </c>
      <c r="B1442">
        <v>52</v>
      </c>
      <c r="C1442">
        <v>6.1</v>
      </c>
      <c r="D1442">
        <v>20</v>
      </c>
      <c r="E1442">
        <v>0</v>
      </c>
      <c r="F1442">
        <v>5</v>
      </c>
      <c r="G1442">
        <v>24</v>
      </c>
      <c r="H1442">
        <v>0</v>
      </c>
      <c r="I1442">
        <v>2</v>
      </c>
      <c r="J1442" t="s">
        <v>22</v>
      </c>
      <c r="K1442">
        <v>11</v>
      </c>
      <c r="L1442">
        <v>190</v>
      </c>
      <c r="M1442">
        <v>18.5023809523809</v>
      </c>
      <c r="N1442">
        <v>0.27006779278851301</v>
      </c>
      <c r="O1442">
        <v>0.11736776113321699</v>
      </c>
      <c r="P1442">
        <v>0.94182219296973402</v>
      </c>
      <c r="Q1442">
        <v>7.3406693759302497</v>
      </c>
      <c r="R1442" t="s">
        <v>23</v>
      </c>
      <c r="S1442">
        <v>7.3406693759302497</v>
      </c>
      <c r="T1442" t="s">
        <v>92</v>
      </c>
      <c r="U1442" t="s">
        <v>91</v>
      </c>
      <c r="V1442" t="s">
        <v>26</v>
      </c>
    </row>
    <row r="1443" spans="1:22" x14ac:dyDescent="0.35">
      <c r="A1443">
        <v>24</v>
      </c>
      <c r="B1443">
        <v>52</v>
      </c>
      <c r="C1443">
        <v>6.1</v>
      </c>
      <c r="D1443">
        <v>20</v>
      </c>
      <c r="E1443">
        <v>0</v>
      </c>
      <c r="F1443">
        <v>5</v>
      </c>
      <c r="G1443">
        <v>24</v>
      </c>
      <c r="H1443">
        <v>0</v>
      </c>
      <c r="I1443">
        <v>2</v>
      </c>
      <c r="J1443" t="s">
        <v>27</v>
      </c>
      <c r="K1443">
        <v>11</v>
      </c>
      <c r="L1443">
        <v>190</v>
      </c>
      <c r="M1443" t="s">
        <v>23</v>
      </c>
      <c r="N1443">
        <v>0.28014219576719501</v>
      </c>
      <c r="O1443">
        <v>0.12698412698412601</v>
      </c>
      <c r="P1443">
        <v>0.75853596633179798</v>
      </c>
      <c r="Q1443">
        <v>7.5685274601433399</v>
      </c>
      <c r="R1443" t="s">
        <v>23</v>
      </c>
      <c r="S1443">
        <v>7.5685274601433399</v>
      </c>
      <c r="T1443" t="s">
        <v>92</v>
      </c>
      <c r="U1443" t="s">
        <v>91</v>
      </c>
      <c r="V1443" t="s">
        <v>26</v>
      </c>
    </row>
    <row r="1444" spans="1:22" x14ac:dyDescent="0.35">
      <c r="A1444">
        <v>24</v>
      </c>
      <c r="B1444">
        <v>52</v>
      </c>
      <c r="C1444">
        <v>6.1</v>
      </c>
      <c r="D1444">
        <v>20</v>
      </c>
      <c r="E1444">
        <v>0</v>
      </c>
      <c r="F1444">
        <v>5</v>
      </c>
      <c r="G1444">
        <v>24</v>
      </c>
      <c r="H1444">
        <v>0</v>
      </c>
      <c r="I1444">
        <v>2</v>
      </c>
      <c r="J1444" t="s">
        <v>28</v>
      </c>
      <c r="K1444">
        <v>11</v>
      </c>
      <c r="L1444">
        <v>190</v>
      </c>
      <c r="M1444" t="s">
        <v>23</v>
      </c>
      <c r="N1444">
        <v>0.28849206349206302</v>
      </c>
      <c r="O1444">
        <v>0.136904761904761</v>
      </c>
      <c r="P1444">
        <v>0.73843342305445303</v>
      </c>
      <c r="Q1444">
        <v>7.95895391792138</v>
      </c>
      <c r="R1444" t="s">
        <v>23</v>
      </c>
      <c r="S1444">
        <v>7.95895391792138</v>
      </c>
      <c r="T1444" t="s">
        <v>92</v>
      </c>
      <c r="U1444" t="s">
        <v>91</v>
      </c>
      <c r="V1444" t="s">
        <v>26</v>
      </c>
    </row>
    <row r="1445" spans="1:22" x14ac:dyDescent="0.35">
      <c r="A1445">
        <v>24</v>
      </c>
      <c r="B1445">
        <v>52</v>
      </c>
      <c r="C1445">
        <v>6.1</v>
      </c>
      <c r="D1445">
        <v>20</v>
      </c>
      <c r="E1445">
        <v>0</v>
      </c>
      <c r="F1445">
        <v>5</v>
      </c>
      <c r="G1445">
        <v>24</v>
      </c>
      <c r="H1445">
        <v>0</v>
      </c>
      <c r="I1445">
        <v>2</v>
      </c>
      <c r="J1445" t="s">
        <v>29</v>
      </c>
      <c r="K1445">
        <v>11</v>
      </c>
      <c r="L1445">
        <v>190</v>
      </c>
      <c r="M1445" t="s">
        <v>23</v>
      </c>
      <c r="N1445">
        <v>0.27567791005290998</v>
      </c>
      <c r="O1445">
        <v>0.11706349206349199</v>
      </c>
      <c r="P1445">
        <v>0.76523681409091204</v>
      </c>
      <c r="Q1445">
        <v>7.2909804505649101</v>
      </c>
      <c r="R1445" t="s">
        <v>23</v>
      </c>
      <c r="S1445">
        <v>7.2909804505649101</v>
      </c>
      <c r="T1445" t="s">
        <v>92</v>
      </c>
      <c r="U1445" t="s">
        <v>91</v>
      </c>
      <c r="V1445" t="s">
        <v>26</v>
      </c>
    </row>
    <row r="1446" spans="1:22" x14ac:dyDescent="0.35">
      <c r="A1446">
        <v>24</v>
      </c>
      <c r="B1446">
        <v>52</v>
      </c>
      <c r="C1446">
        <v>6.1</v>
      </c>
      <c r="D1446">
        <v>20</v>
      </c>
      <c r="E1446">
        <v>0</v>
      </c>
      <c r="F1446">
        <v>5</v>
      </c>
      <c r="G1446">
        <v>24</v>
      </c>
      <c r="H1446">
        <v>0</v>
      </c>
      <c r="I1446">
        <v>2</v>
      </c>
      <c r="J1446" t="s">
        <v>22</v>
      </c>
      <c r="K1446">
        <v>12</v>
      </c>
      <c r="L1446">
        <v>191</v>
      </c>
      <c r="M1446">
        <v>19.904761904761902</v>
      </c>
      <c r="N1446">
        <v>0.28422301344321199</v>
      </c>
      <c r="O1446">
        <v>0.12695253761137501</v>
      </c>
      <c r="P1446">
        <v>0.93386509498967696</v>
      </c>
      <c r="Q1446">
        <v>7.6523585939559204</v>
      </c>
      <c r="R1446" t="s">
        <v>23</v>
      </c>
      <c r="S1446">
        <v>7.6523585939559204</v>
      </c>
      <c r="T1446" t="s">
        <v>92</v>
      </c>
      <c r="U1446" t="s">
        <v>91</v>
      </c>
      <c r="V1446" t="s">
        <v>26</v>
      </c>
    </row>
    <row r="1447" spans="1:22" x14ac:dyDescent="0.35">
      <c r="A1447">
        <v>24</v>
      </c>
      <c r="B1447">
        <v>52</v>
      </c>
      <c r="C1447">
        <v>6.1</v>
      </c>
      <c r="D1447">
        <v>20</v>
      </c>
      <c r="E1447">
        <v>0</v>
      </c>
      <c r="F1447">
        <v>5</v>
      </c>
      <c r="G1447">
        <v>24</v>
      </c>
      <c r="H1447">
        <v>0</v>
      </c>
      <c r="I1447">
        <v>2</v>
      </c>
      <c r="J1447" t="s">
        <v>27</v>
      </c>
      <c r="K1447">
        <v>12</v>
      </c>
      <c r="L1447">
        <v>191</v>
      </c>
      <c r="M1447" t="s">
        <v>23</v>
      </c>
      <c r="N1447">
        <v>0.29141865079364998</v>
      </c>
      <c r="O1447">
        <v>0.13095238095237999</v>
      </c>
      <c r="P1447">
        <v>0.74940003058135796</v>
      </c>
      <c r="Q1447">
        <v>7.6410335863163104</v>
      </c>
      <c r="R1447" t="s">
        <v>23</v>
      </c>
      <c r="S1447">
        <v>7.6410335863163104</v>
      </c>
      <c r="T1447" t="s">
        <v>92</v>
      </c>
      <c r="U1447" t="s">
        <v>91</v>
      </c>
      <c r="V1447" t="s">
        <v>26</v>
      </c>
    </row>
    <row r="1448" spans="1:22" x14ac:dyDescent="0.35">
      <c r="A1448">
        <v>24</v>
      </c>
      <c r="B1448">
        <v>52</v>
      </c>
      <c r="C1448">
        <v>6.1</v>
      </c>
      <c r="D1448">
        <v>20</v>
      </c>
      <c r="E1448">
        <v>0</v>
      </c>
      <c r="F1448">
        <v>5</v>
      </c>
      <c r="G1448">
        <v>24</v>
      </c>
      <c r="H1448">
        <v>0</v>
      </c>
      <c r="I1448">
        <v>2</v>
      </c>
      <c r="J1448" t="s">
        <v>28</v>
      </c>
      <c r="K1448">
        <v>12</v>
      </c>
      <c r="L1448">
        <v>191</v>
      </c>
      <c r="M1448" t="s">
        <v>23</v>
      </c>
      <c r="N1448">
        <v>0.31051587301587302</v>
      </c>
      <c r="O1448">
        <v>0.148809523809523</v>
      </c>
      <c r="P1448">
        <v>0.72265484747709896</v>
      </c>
      <c r="Q1448">
        <v>8.6626140385021593</v>
      </c>
      <c r="R1448" t="s">
        <v>23</v>
      </c>
      <c r="S1448">
        <v>8.6626140385021593</v>
      </c>
      <c r="T1448" t="s">
        <v>92</v>
      </c>
      <c r="U1448" t="s">
        <v>91</v>
      </c>
      <c r="V1448" t="s">
        <v>26</v>
      </c>
    </row>
    <row r="1449" spans="1:22" x14ac:dyDescent="0.35">
      <c r="A1449">
        <v>24</v>
      </c>
      <c r="B1449">
        <v>52</v>
      </c>
      <c r="C1449">
        <v>6.1</v>
      </c>
      <c r="D1449">
        <v>20</v>
      </c>
      <c r="E1449">
        <v>0</v>
      </c>
      <c r="F1449">
        <v>5</v>
      </c>
      <c r="G1449">
        <v>24</v>
      </c>
      <c r="H1449">
        <v>0</v>
      </c>
      <c r="I1449">
        <v>2</v>
      </c>
      <c r="J1449" t="s">
        <v>29</v>
      </c>
      <c r="K1449">
        <v>12</v>
      </c>
      <c r="L1449">
        <v>191</v>
      </c>
      <c r="M1449" t="s">
        <v>23</v>
      </c>
      <c r="N1449">
        <v>0.29125330687830597</v>
      </c>
      <c r="O1449">
        <v>0.13392857142857101</v>
      </c>
      <c r="P1449">
        <v>0.74940003058135896</v>
      </c>
      <c r="Q1449">
        <v>7.5954796847851398</v>
      </c>
      <c r="R1449" t="s">
        <v>23</v>
      </c>
      <c r="S1449">
        <v>7.5954796847851398</v>
      </c>
      <c r="T1449" t="s">
        <v>92</v>
      </c>
      <c r="U1449" t="s">
        <v>91</v>
      </c>
      <c r="V1449" t="s">
        <v>26</v>
      </c>
    </row>
    <row r="1450" spans="1:22" x14ac:dyDescent="0.35">
      <c r="A1450">
        <v>24</v>
      </c>
      <c r="B1450">
        <v>52</v>
      </c>
      <c r="C1450">
        <v>6.1</v>
      </c>
      <c r="D1450">
        <v>20</v>
      </c>
      <c r="E1450">
        <v>0</v>
      </c>
      <c r="F1450">
        <v>5</v>
      </c>
      <c r="G1450">
        <v>24</v>
      </c>
      <c r="H1450">
        <v>0</v>
      </c>
      <c r="I1450">
        <v>2</v>
      </c>
      <c r="J1450" t="s">
        <v>22</v>
      </c>
      <c r="K1450">
        <v>13</v>
      </c>
      <c r="L1450">
        <v>187</v>
      </c>
      <c r="M1450">
        <v>20.933549783549701</v>
      </c>
      <c r="N1450">
        <v>0.27473026567735498</v>
      </c>
      <c r="O1450">
        <v>0.13307112425378101</v>
      </c>
      <c r="P1450">
        <v>0.943816095202618</v>
      </c>
      <c r="Q1450">
        <v>7.73303783597167</v>
      </c>
      <c r="R1450" t="s">
        <v>23</v>
      </c>
      <c r="S1450">
        <v>7.73303783597167</v>
      </c>
      <c r="T1450" t="s">
        <v>92</v>
      </c>
      <c r="U1450" t="s">
        <v>91</v>
      </c>
      <c r="V1450" t="s">
        <v>26</v>
      </c>
    </row>
    <row r="1451" spans="1:22" x14ac:dyDescent="0.35">
      <c r="A1451">
        <v>24</v>
      </c>
      <c r="B1451">
        <v>52</v>
      </c>
      <c r="C1451">
        <v>6.1</v>
      </c>
      <c r="D1451">
        <v>20</v>
      </c>
      <c r="E1451">
        <v>0</v>
      </c>
      <c r="F1451">
        <v>5</v>
      </c>
      <c r="G1451">
        <v>24</v>
      </c>
      <c r="H1451">
        <v>0</v>
      </c>
      <c r="I1451">
        <v>2</v>
      </c>
      <c r="J1451" t="s">
        <v>27</v>
      </c>
      <c r="K1451">
        <v>13</v>
      </c>
      <c r="L1451">
        <v>187</v>
      </c>
      <c r="M1451" t="s">
        <v>23</v>
      </c>
      <c r="N1451">
        <v>0.27256944444444398</v>
      </c>
      <c r="O1451">
        <v>0.131944444444444</v>
      </c>
      <c r="P1451">
        <v>0.75924814564980103</v>
      </c>
      <c r="Q1451">
        <v>7.7253216849448298</v>
      </c>
      <c r="R1451" t="s">
        <v>23</v>
      </c>
      <c r="S1451">
        <v>7.7253216849448298</v>
      </c>
      <c r="T1451" t="s">
        <v>92</v>
      </c>
      <c r="U1451" t="s">
        <v>91</v>
      </c>
      <c r="V1451" t="s">
        <v>26</v>
      </c>
    </row>
    <row r="1452" spans="1:22" x14ac:dyDescent="0.35">
      <c r="A1452">
        <v>24</v>
      </c>
      <c r="B1452">
        <v>52</v>
      </c>
      <c r="C1452">
        <v>6.1</v>
      </c>
      <c r="D1452">
        <v>20</v>
      </c>
      <c r="E1452">
        <v>0</v>
      </c>
      <c r="F1452">
        <v>5</v>
      </c>
      <c r="G1452">
        <v>24</v>
      </c>
      <c r="H1452">
        <v>0</v>
      </c>
      <c r="I1452">
        <v>2</v>
      </c>
      <c r="J1452" t="s">
        <v>28</v>
      </c>
      <c r="K1452">
        <v>13</v>
      </c>
      <c r="L1452">
        <v>187</v>
      </c>
      <c r="M1452" t="s">
        <v>23</v>
      </c>
      <c r="N1452">
        <v>0.28505291005291</v>
      </c>
      <c r="O1452">
        <v>0.136904761904761</v>
      </c>
      <c r="P1452">
        <v>0.74575759579817003</v>
      </c>
      <c r="Q1452">
        <v>8.2390977393495692</v>
      </c>
      <c r="R1452" t="s">
        <v>23</v>
      </c>
      <c r="S1452">
        <v>8.2390977393495692</v>
      </c>
      <c r="T1452" t="s">
        <v>92</v>
      </c>
      <c r="U1452" t="s">
        <v>91</v>
      </c>
      <c r="V1452" t="s">
        <v>26</v>
      </c>
    </row>
    <row r="1453" spans="1:22" x14ac:dyDescent="0.35">
      <c r="A1453">
        <v>24</v>
      </c>
      <c r="B1453">
        <v>52</v>
      </c>
      <c r="C1453">
        <v>6.1</v>
      </c>
      <c r="D1453">
        <v>20</v>
      </c>
      <c r="E1453">
        <v>0</v>
      </c>
      <c r="F1453">
        <v>5</v>
      </c>
      <c r="G1453">
        <v>24</v>
      </c>
      <c r="H1453">
        <v>0</v>
      </c>
      <c r="I1453">
        <v>2</v>
      </c>
      <c r="J1453" t="s">
        <v>29</v>
      </c>
      <c r="K1453">
        <v>13</v>
      </c>
      <c r="L1453">
        <v>187</v>
      </c>
      <c r="M1453" t="s">
        <v>23</v>
      </c>
      <c r="N1453">
        <v>0.28993055555555503</v>
      </c>
      <c r="O1453">
        <v>0.14583333333333301</v>
      </c>
      <c r="P1453">
        <v>0.74575759579817003</v>
      </c>
      <c r="Q1453">
        <v>7.9648592847597399</v>
      </c>
      <c r="R1453" t="s">
        <v>23</v>
      </c>
      <c r="S1453">
        <v>7.9648592847597399</v>
      </c>
      <c r="T1453" t="s">
        <v>92</v>
      </c>
      <c r="U1453" t="s">
        <v>91</v>
      </c>
      <c r="V1453" t="s">
        <v>26</v>
      </c>
    </row>
    <row r="1454" spans="1:22" x14ac:dyDescent="0.35">
      <c r="A1454">
        <v>24</v>
      </c>
      <c r="B1454">
        <v>52</v>
      </c>
      <c r="C1454">
        <v>6.1</v>
      </c>
      <c r="D1454">
        <v>20</v>
      </c>
      <c r="E1454">
        <v>0</v>
      </c>
      <c r="F1454">
        <v>5</v>
      </c>
      <c r="G1454">
        <v>24</v>
      </c>
      <c r="H1454">
        <v>0</v>
      </c>
      <c r="I1454">
        <v>2</v>
      </c>
      <c r="J1454" t="s">
        <v>22</v>
      </c>
      <c r="K1454">
        <v>14</v>
      </c>
      <c r="L1454">
        <v>196</v>
      </c>
      <c r="M1454">
        <v>19.8742007992008</v>
      </c>
      <c r="N1454">
        <v>0.30164422214408898</v>
      </c>
      <c r="O1454">
        <v>0.126597166560663</v>
      </c>
      <c r="P1454">
        <v>0.92874116666756101</v>
      </c>
      <c r="Q1454">
        <v>7.6328022637045798</v>
      </c>
      <c r="R1454" t="s">
        <v>23</v>
      </c>
      <c r="S1454">
        <v>7.6328022637045798</v>
      </c>
      <c r="T1454" t="s">
        <v>92</v>
      </c>
      <c r="U1454" t="s">
        <v>91</v>
      </c>
      <c r="V1454" t="s">
        <v>26</v>
      </c>
    </row>
    <row r="1455" spans="1:22" x14ac:dyDescent="0.35">
      <c r="A1455">
        <v>24</v>
      </c>
      <c r="B1455">
        <v>52</v>
      </c>
      <c r="C1455">
        <v>6.1</v>
      </c>
      <c r="D1455">
        <v>20</v>
      </c>
      <c r="E1455">
        <v>0</v>
      </c>
      <c r="F1455">
        <v>5</v>
      </c>
      <c r="G1455">
        <v>24</v>
      </c>
      <c r="H1455">
        <v>0</v>
      </c>
      <c r="I1455">
        <v>2</v>
      </c>
      <c r="J1455" t="s">
        <v>27</v>
      </c>
      <c r="K1455">
        <v>14</v>
      </c>
      <c r="L1455">
        <v>196</v>
      </c>
      <c r="M1455" t="s">
        <v>23</v>
      </c>
      <c r="N1455">
        <v>0.31367995430495399</v>
      </c>
      <c r="O1455">
        <v>0.13392857142857101</v>
      </c>
      <c r="P1455">
        <v>0.73086831428467802</v>
      </c>
      <c r="Q1455">
        <v>7.1848316417424396</v>
      </c>
      <c r="R1455" t="s">
        <v>23</v>
      </c>
      <c r="S1455">
        <v>7.1848316417424396</v>
      </c>
      <c r="T1455" t="s">
        <v>92</v>
      </c>
      <c r="U1455" t="s">
        <v>91</v>
      </c>
      <c r="V1455" t="s">
        <v>26</v>
      </c>
    </row>
    <row r="1456" spans="1:22" x14ac:dyDescent="0.35">
      <c r="A1456">
        <v>24</v>
      </c>
      <c r="B1456">
        <v>52</v>
      </c>
      <c r="C1456">
        <v>6.1</v>
      </c>
      <c r="D1456">
        <v>20</v>
      </c>
      <c r="E1456">
        <v>0</v>
      </c>
      <c r="F1456">
        <v>5</v>
      </c>
      <c r="G1456">
        <v>24</v>
      </c>
      <c r="H1456">
        <v>0</v>
      </c>
      <c r="I1456">
        <v>2</v>
      </c>
      <c r="J1456" t="s">
        <v>28</v>
      </c>
      <c r="K1456">
        <v>14</v>
      </c>
      <c r="L1456">
        <v>196</v>
      </c>
      <c r="M1456" t="s">
        <v>23</v>
      </c>
      <c r="N1456">
        <v>0.33706108706108701</v>
      </c>
      <c r="O1456">
        <v>0.15476190476190399</v>
      </c>
      <c r="P1456">
        <v>0.70440675330406</v>
      </c>
      <c r="Q1456">
        <v>8.26449472238121</v>
      </c>
      <c r="R1456" t="s">
        <v>23</v>
      </c>
      <c r="S1456">
        <v>8.26449472238121</v>
      </c>
      <c r="T1456" t="s">
        <v>92</v>
      </c>
      <c r="U1456" t="s">
        <v>91</v>
      </c>
      <c r="V1456" t="s">
        <v>26</v>
      </c>
    </row>
    <row r="1457" spans="1:22" x14ac:dyDescent="0.35">
      <c r="A1457">
        <v>24</v>
      </c>
      <c r="B1457">
        <v>52</v>
      </c>
      <c r="C1457">
        <v>6.1</v>
      </c>
      <c r="D1457">
        <v>20</v>
      </c>
      <c r="E1457">
        <v>0</v>
      </c>
      <c r="F1457">
        <v>5</v>
      </c>
      <c r="G1457">
        <v>24</v>
      </c>
      <c r="H1457">
        <v>0</v>
      </c>
      <c r="I1457">
        <v>2</v>
      </c>
      <c r="J1457" t="s">
        <v>29</v>
      </c>
      <c r="K1457">
        <v>14</v>
      </c>
      <c r="L1457">
        <v>196</v>
      </c>
      <c r="M1457" t="s">
        <v>23</v>
      </c>
      <c r="N1457">
        <v>0.32409662097162001</v>
      </c>
      <c r="O1457">
        <v>0.14980158730158699</v>
      </c>
      <c r="P1457">
        <v>0.71763753379436901</v>
      </c>
      <c r="Q1457">
        <v>8.51287274770824</v>
      </c>
      <c r="R1457" t="s">
        <v>23</v>
      </c>
      <c r="S1457">
        <v>8.51287274770824</v>
      </c>
      <c r="T1457" t="s">
        <v>92</v>
      </c>
      <c r="U1457" t="s">
        <v>91</v>
      </c>
      <c r="V1457" t="s">
        <v>26</v>
      </c>
    </row>
    <row r="1458" spans="1:22" x14ac:dyDescent="0.35">
      <c r="A1458">
        <v>24</v>
      </c>
      <c r="B1458">
        <v>52</v>
      </c>
      <c r="C1458">
        <v>6.1</v>
      </c>
      <c r="D1458">
        <v>20</v>
      </c>
      <c r="E1458">
        <v>0</v>
      </c>
      <c r="F1458">
        <v>5</v>
      </c>
      <c r="G1458">
        <v>24</v>
      </c>
      <c r="H1458">
        <v>0</v>
      </c>
      <c r="I1458">
        <v>2</v>
      </c>
      <c r="J1458" t="s">
        <v>22</v>
      </c>
      <c r="K1458">
        <v>15</v>
      </c>
      <c r="L1458">
        <v>193</v>
      </c>
      <c r="M1458">
        <v>19.288311688311602</v>
      </c>
      <c r="N1458">
        <v>0.28880994020727202</v>
      </c>
      <c r="O1458">
        <v>0.12215183391947</v>
      </c>
      <c r="P1458">
        <v>0.94271724556482395</v>
      </c>
      <c r="Q1458">
        <v>7.2187877176457196</v>
      </c>
      <c r="R1458" t="s">
        <v>23</v>
      </c>
      <c r="S1458">
        <v>7.2187877176457196</v>
      </c>
      <c r="T1458" t="s">
        <v>92</v>
      </c>
      <c r="U1458" t="s">
        <v>91</v>
      </c>
      <c r="V1458" t="s">
        <v>26</v>
      </c>
    </row>
    <row r="1459" spans="1:22" x14ac:dyDescent="0.35">
      <c r="A1459">
        <v>24</v>
      </c>
      <c r="B1459">
        <v>52</v>
      </c>
      <c r="C1459">
        <v>6.1</v>
      </c>
      <c r="D1459">
        <v>20</v>
      </c>
      <c r="E1459">
        <v>0</v>
      </c>
      <c r="F1459">
        <v>5</v>
      </c>
      <c r="G1459">
        <v>24</v>
      </c>
      <c r="H1459">
        <v>0</v>
      </c>
      <c r="I1459">
        <v>2</v>
      </c>
      <c r="J1459" t="s">
        <v>27</v>
      </c>
      <c r="K1459">
        <v>15</v>
      </c>
      <c r="L1459">
        <v>193</v>
      </c>
      <c r="M1459" t="s">
        <v>23</v>
      </c>
      <c r="N1459">
        <v>0.30993716931216903</v>
      </c>
      <c r="O1459">
        <v>0.148809523809523</v>
      </c>
      <c r="P1459">
        <v>0.73126721013033102</v>
      </c>
      <c r="Q1459">
        <v>7.7926805416650096</v>
      </c>
      <c r="R1459" t="s">
        <v>23</v>
      </c>
      <c r="S1459">
        <v>7.7926805416650096</v>
      </c>
      <c r="T1459" t="s">
        <v>92</v>
      </c>
      <c r="U1459" t="s">
        <v>91</v>
      </c>
      <c r="V1459" t="s">
        <v>26</v>
      </c>
    </row>
    <row r="1460" spans="1:22" x14ac:dyDescent="0.35">
      <c r="A1460">
        <v>24</v>
      </c>
      <c r="B1460">
        <v>52</v>
      </c>
      <c r="C1460">
        <v>6.1</v>
      </c>
      <c r="D1460">
        <v>20</v>
      </c>
      <c r="E1460">
        <v>0</v>
      </c>
      <c r="F1460">
        <v>5</v>
      </c>
      <c r="G1460">
        <v>24</v>
      </c>
      <c r="H1460">
        <v>0</v>
      </c>
      <c r="I1460">
        <v>2</v>
      </c>
      <c r="J1460" t="s">
        <v>28</v>
      </c>
      <c r="K1460">
        <v>15</v>
      </c>
      <c r="L1460">
        <v>193</v>
      </c>
      <c r="M1460" t="s">
        <v>23</v>
      </c>
      <c r="N1460">
        <v>0.31726190476190402</v>
      </c>
      <c r="O1460">
        <v>0.148809523809523</v>
      </c>
      <c r="P1460">
        <v>0.71795207520443205</v>
      </c>
      <c r="Q1460">
        <v>9.0181906672373309</v>
      </c>
      <c r="R1460" t="s">
        <v>23</v>
      </c>
      <c r="S1460">
        <v>9.0181906672373309</v>
      </c>
      <c r="T1460" t="s">
        <v>92</v>
      </c>
      <c r="U1460" t="s">
        <v>91</v>
      </c>
      <c r="V1460" t="s">
        <v>26</v>
      </c>
    </row>
    <row r="1461" spans="1:22" x14ac:dyDescent="0.35">
      <c r="A1461">
        <v>24</v>
      </c>
      <c r="B1461">
        <v>52</v>
      </c>
      <c r="C1461">
        <v>6.1</v>
      </c>
      <c r="D1461">
        <v>20</v>
      </c>
      <c r="E1461">
        <v>0</v>
      </c>
      <c r="F1461">
        <v>5</v>
      </c>
      <c r="G1461">
        <v>24</v>
      </c>
      <c r="H1461">
        <v>0</v>
      </c>
      <c r="I1461">
        <v>2</v>
      </c>
      <c r="J1461" t="s">
        <v>29</v>
      </c>
      <c r="K1461">
        <v>15</v>
      </c>
      <c r="L1461">
        <v>193</v>
      </c>
      <c r="M1461" t="s">
        <v>23</v>
      </c>
      <c r="N1461">
        <v>0.298776455026455</v>
      </c>
      <c r="O1461">
        <v>0.13293650793650699</v>
      </c>
      <c r="P1461">
        <v>0.744582345056229</v>
      </c>
      <c r="Q1461">
        <v>7.3562023752844299</v>
      </c>
      <c r="R1461" t="s">
        <v>23</v>
      </c>
      <c r="S1461">
        <v>7.3562023752844299</v>
      </c>
      <c r="T1461" t="s">
        <v>92</v>
      </c>
      <c r="U1461" t="s">
        <v>91</v>
      </c>
      <c r="V1461" t="s">
        <v>26</v>
      </c>
    </row>
    <row r="1462" spans="1:22" x14ac:dyDescent="0.35">
      <c r="A1462">
        <v>24</v>
      </c>
      <c r="B1462">
        <v>52</v>
      </c>
      <c r="C1462">
        <v>6.1</v>
      </c>
      <c r="D1462">
        <v>20</v>
      </c>
      <c r="E1462">
        <v>0</v>
      </c>
      <c r="F1462">
        <v>5</v>
      </c>
      <c r="G1462">
        <v>24</v>
      </c>
      <c r="H1462">
        <v>0</v>
      </c>
      <c r="I1462">
        <v>2</v>
      </c>
      <c r="J1462" t="s">
        <v>22</v>
      </c>
      <c r="K1462">
        <v>16</v>
      </c>
      <c r="L1462">
        <v>192</v>
      </c>
      <c r="M1462">
        <v>17.916883116883099</v>
      </c>
      <c r="N1462">
        <v>0.277456764280541</v>
      </c>
      <c r="O1462">
        <v>0.11297033312020301</v>
      </c>
      <c r="P1462">
        <v>0.94204891380909295</v>
      </c>
      <c r="Q1462">
        <v>7.3365930988275796</v>
      </c>
      <c r="R1462" t="s">
        <v>23</v>
      </c>
      <c r="S1462">
        <v>7.3365930988275796</v>
      </c>
      <c r="T1462" t="s">
        <v>92</v>
      </c>
      <c r="U1462" t="s">
        <v>91</v>
      </c>
      <c r="V1462" t="s">
        <v>26</v>
      </c>
    </row>
    <row r="1463" spans="1:22" x14ac:dyDescent="0.35">
      <c r="A1463">
        <v>24</v>
      </c>
      <c r="B1463">
        <v>52</v>
      </c>
      <c r="C1463">
        <v>6.1</v>
      </c>
      <c r="D1463">
        <v>20</v>
      </c>
      <c r="E1463">
        <v>0</v>
      </c>
      <c r="F1463">
        <v>5</v>
      </c>
      <c r="G1463">
        <v>24</v>
      </c>
      <c r="H1463">
        <v>0</v>
      </c>
      <c r="I1463">
        <v>2</v>
      </c>
      <c r="J1463" t="s">
        <v>27</v>
      </c>
      <c r="K1463">
        <v>16</v>
      </c>
      <c r="L1463">
        <v>192</v>
      </c>
      <c r="M1463" t="s">
        <v>23</v>
      </c>
      <c r="N1463">
        <v>0.289269179894179</v>
      </c>
      <c r="O1463">
        <v>0.12896825396825301</v>
      </c>
      <c r="P1463">
        <v>0.74698251493962498</v>
      </c>
      <c r="Q1463">
        <v>7.3575397819817798</v>
      </c>
      <c r="R1463" t="s">
        <v>23</v>
      </c>
      <c r="S1463">
        <v>7.3575397819817798</v>
      </c>
      <c r="T1463" t="s">
        <v>92</v>
      </c>
      <c r="U1463" t="s">
        <v>91</v>
      </c>
      <c r="V1463" t="s">
        <v>26</v>
      </c>
    </row>
    <row r="1464" spans="1:22" x14ac:dyDescent="0.35">
      <c r="A1464">
        <v>24</v>
      </c>
      <c r="B1464">
        <v>52</v>
      </c>
      <c r="C1464">
        <v>6.1</v>
      </c>
      <c r="D1464">
        <v>20</v>
      </c>
      <c r="E1464">
        <v>0</v>
      </c>
      <c r="F1464">
        <v>5</v>
      </c>
      <c r="G1464">
        <v>24</v>
      </c>
      <c r="H1464">
        <v>0</v>
      </c>
      <c r="I1464">
        <v>2</v>
      </c>
      <c r="J1464" t="s">
        <v>28</v>
      </c>
      <c r="K1464">
        <v>16</v>
      </c>
      <c r="L1464">
        <v>192</v>
      </c>
      <c r="M1464" t="s">
        <v>23</v>
      </c>
      <c r="N1464">
        <v>0.307539682539682</v>
      </c>
      <c r="O1464">
        <v>0.14285714285714199</v>
      </c>
      <c r="P1464">
        <v>0.72696690628636595</v>
      </c>
      <c r="Q1464">
        <v>8.0087512977975805</v>
      </c>
      <c r="R1464" t="s">
        <v>23</v>
      </c>
      <c r="S1464">
        <v>8.0087512977975805</v>
      </c>
      <c r="T1464" t="s">
        <v>92</v>
      </c>
      <c r="U1464" t="s">
        <v>91</v>
      </c>
      <c r="V1464" t="s">
        <v>26</v>
      </c>
    </row>
    <row r="1465" spans="1:22" x14ac:dyDescent="0.35">
      <c r="A1465">
        <v>24</v>
      </c>
      <c r="B1465">
        <v>52</v>
      </c>
      <c r="C1465">
        <v>6.1</v>
      </c>
      <c r="D1465">
        <v>20</v>
      </c>
      <c r="E1465">
        <v>0</v>
      </c>
      <c r="F1465">
        <v>5</v>
      </c>
      <c r="G1465">
        <v>24</v>
      </c>
      <c r="H1465">
        <v>0</v>
      </c>
      <c r="I1465">
        <v>2</v>
      </c>
      <c r="J1465" t="s">
        <v>29</v>
      </c>
      <c r="K1465">
        <v>16</v>
      </c>
      <c r="L1465">
        <v>192</v>
      </c>
      <c r="M1465" t="s">
        <v>23</v>
      </c>
      <c r="N1465">
        <v>0.28455687830687798</v>
      </c>
      <c r="O1465">
        <v>0.12202380952380899</v>
      </c>
      <c r="P1465">
        <v>0.76032625404179699</v>
      </c>
      <c r="Q1465">
        <v>7.5023663991497402</v>
      </c>
      <c r="R1465" t="s">
        <v>23</v>
      </c>
      <c r="S1465">
        <v>7.5023663991497402</v>
      </c>
      <c r="T1465" t="s">
        <v>92</v>
      </c>
      <c r="U1465" t="s">
        <v>91</v>
      </c>
      <c r="V1465" t="s">
        <v>26</v>
      </c>
    </row>
    <row r="1466" spans="1:22" x14ac:dyDescent="0.35">
      <c r="A1466">
        <v>24</v>
      </c>
      <c r="B1466">
        <v>52</v>
      </c>
      <c r="C1466">
        <v>6.1</v>
      </c>
      <c r="D1466">
        <v>20</v>
      </c>
      <c r="E1466">
        <v>0</v>
      </c>
      <c r="F1466">
        <v>5</v>
      </c>
      <c r="G1466">
        <v>24</v>
      </c>
      <c r="H1466">
        <v>0</v>
      </c>
      <c r="I1466">
        <v>2</v>
      </c>
      <c r="J1466" t="s">
        <v>22</v>
      </c>
      <c r="K1466">
        <v>17</v>
      </c>
      <c r="L1466">
        <v>192</v>
      </c>
      <c r="M1466">
        <v>17.4073593073593</v>
      </c>
      <c r="N1466">
        <v>0.27423094653487001</v>
      </c>
      <c r="O1466">
        <v>0.111171366420024</v>
      </c>
      <c r="P1466">
        <v>0.94283947513964705</v>
      </c>
      <c r="Q1466">
        <v>7.1137715365410799</v>
      </c>
      <c r="R1466" t="s">
        <v>23</v>
      </c>
      <c r="S1466">
        <v>7.1137715365410799</v>
      </c>
      <c r="T1466" t="s">
        <v>92</v>
      </c>
      <c r="U1466" t="s">
        <v>91</v>
      </c>
      <c r="V1466" t="s">
        <v>26</v>
      </c>
    </row>
    <row r="1467" spans="1:22" x14ac:dyDescent="0.35">
      <c r="A1467">
        <v>24</v>
      </c>
      <c r="B1467">
        <v>52</v>
      </c>
      <c r="C1467">
        <v>6.1</v>
      </c>
      <c r="D1467">
        <v>20</v>
      </c>
      <c r="E1467">
        <v>0</v>
      </c>
      <c r="F1467">
        <v>5</v>
      </c>
      <c r="G1467">
        <v>24</v>
      </c>
      <c r="H1467">
        <v>0</v>
      </c>
      <c r="I1467">
        <v>2</v>
      </c>
      <c r="J1467" t="s">
        <v>27</v>
      </c>
      <c r="K1467">
        <v>17</v>
      </c>
      <c r="L1467">
        <v>192</v>
      </c>
      <c r="M1467" t="s">
        <v>23</v>
      </c>
      <c r="N1467">
        <v>0.28745039682539603</v>
      </c>
      <c r="O1467">
        <v>0.12698412698412601</v>
      </c>
      <c r="P1467">
        <v>0.75365438449071098</v>
      </c>
      <c r="Q1467">
        <v>7.6878414406578601</v>
      </c>
      <c r="R1467" t="s">
        <v>23</v>
      </c>
      <c r="S1467">
        <v>7.6878414406578601</v>
      </c>
      <c r="T1467" t="s">
        <v>92</v>
      </c>
      <c r="U1467" t="s">
        <v>91</v>
      </c>
      <c r="V1467" t="s">
        <v>26</v>
      </c>
    </row>
    <row r="1468" spans="1:22" x14ac:dyDescent="0.35">
      <c r="A1468">
        <v>24</v>
      </c>
      <c r="B1468">
        <v>52</v>
      </c>
      <c r="C1468">
        <v>6.1</v>
      </c>
      <c r="D1468">
        <v>20</v>
      </c>
      <c r="E1468">
        <v>0</v>
      </c>
      <c r="F1468">
        <v>5</v>
      </c>
      <c r="G1468">
        <v>24</v>
      </c>
      <c r="H1468">
        <v>0</v>
      </c>
      <c r="I1468">
        <v>2</v>
      </c>
      <c r="J1468" t="s">
        <v>28</v>
      </c>
      <c r="K1468">
        <v>17</v>
      </c>
      <c r="L1468">
        <v>192</v>
      </c>
      <c r="M1468" t="s">
        <v>23</v>
      </c>
      <c r="N1468">
        <v>0.316137566137566</v>
      </c>
      <c r="O1468">
        <v>0.160714285714285</v>
      </c>
      <c r="P1468">
        <v>0.70695129763310705</v>
      </c>
      <c r="Q1468">
        <v>7.9806629362230801</v>
      </c>
      <c r="R1468" t="s">
        <v>23</v>
      </c>
      <c r="S1468">
        <v>7.9806629362230801</v>
      </c>
      <c r="T1468" t="s">
        <v>92</v>
      </c>
      <c r="U1468" t="s">
        <v>91</v>
      </c>
      <c r="V1468" t="s">
        <v>26</v>
      </c>
    </row>
    <row r="1469" spans="1:22" x14ac:dyDescent="0.35">
      <c r="A1469">
        <v>24</v>
      </c>
      <c r="B1469">
        <v>52</v>
      </c>
      <c r="C1469">
        <v>6.1</v>
      </c>
      <c r="D1469">
        <v>20</v>
      </c>
      <c r="E1469">
        <v>0</v>
      </c>
      <c r="F1469">
        <v>5</v>
      </c>
      <c r="G1469">
        <v>24</v>
      </c>
      <c r="H1469">
        <v>0</v>
      </c>
      <c r="I1469">
        <v>2</v>
      </c>
      <c r="J1469" t="s">
        <v>29</v>
      </c>
      <c r="K1469">
        <v>17</v>
      </c>
      <c r="L1469">
        <v>192</v>
      </c>
      <c r="M1469" t="s">
        <v>23</v>
      </c>
      <c r="N1469">
        <v>0.28265542328042298</v>
      </c>
      <c r="O1469">
        <v>0.11607142857142801</v>
      </c>
      <c r="P1469">
        <v>0.76032625404179699</v>
      </c>
      <c r="Q1469">
        <v>6.7773053689341403</v>
      </c>
      <c r="R1469" t="s">
        <v>23</v>
      </c>
      <c r="S1469">
        <v>6.7773053689341403</v>
      </c>
      <c r="T1469" t="s">
        <v>92</v>
      </c>
      <c r="U1469" t="s">
        <v>91</v>
      </c>
      <c r="V1469" t="s">
        <v>26</v>
      </c>
    </row>
    <row r="1470" spans="1:22" x14ac:dyDescent="0.35">
      <c r="A1470">
        <v>24</v>
      </c>
      <c r="B1470">
        <v>52</v>
      </c>
      <c r="C1470">
        <v>6.1</v>
      </c>
      <c r="D1470">
        <v>20</v>
      </c>
      <c r="E1470">
        <v>0</v>
      </c>
      <c r="F1470">
        <v>5</v>
      </c>
      <c r="G1470">
        <v>24</v>
      </c>
      <c r="H1470">
        <v>0</v>
      </c>
      <c r="I1470">
        <v>2</v>
      </c>
      <c r="J1470" t="s">
        <v>22</v>
      </c>
      <c r="K1470">
        <v>18</v>
      </c>
      <c r="L1470">
        <v>194</v>
      </c>
      <c r="M1470">
        <v>21.362121212121199</v>
      </c>
      <c r="N1470">
        <v>0.30149571214230297</v>
      </c>
      <c r="O1470">
        <v>0.13590165647528701</v>
      </c>
      <c r="P1470">
        <v>0.930263921080279</v>
      </c>
      <c r="Q1470">
        <v>7.5956437833524904</v>
      </c>
      <c r="R1470" t="s">
        <v>23</v>
      </c>
      <c r="S1470">
        <v>7.5956437833524904</v>
      </c>
      <c r="T1470" t="s">
        <v>92</v>
      </c>
      <c r="U1470" t="s">
        <v>91</v>
      </c>
      <c r="V1470" t="s">
        <v>26</v>
      </c>
    </row>
    <row r="1471" spans="1:22" x14ac:dyDescent="0.35">
      <c r="A1471">
        <v>24</v>
      </c>
      <c r="B1471">
        <v>52</v>
      </c>
      <c r="C1471">
        <v>6.1</v>
      </c>
      <c r="D1471">
        <v>20</v>
      </c>
      <c r="E1471">
        <v>0</v>
      </c>
      <c r="F1471">
        <v>5</v>
      </c>
      <c r="G1471">
        <v>24</v>
      </c>
      <c r="H1471">
        <v>0</v>
      </c>
      <c r="I1471">
        <v>2</v>
      </c>
      <c r="J1471" t="s">
        <v>27</v>
      </c>
      <c r="K1471">
        <v>18</v>
      </c>
      <c r="L1471">
        <v>194</v>
      </c>
      <c r="M1471" t="s">
        <v>23</v>
      </c>
      <c r="N1471">
        <v>0.30849867724867702</v>
      </c>
      <c r="O1471">
        <v>0.136904761904761</v>
      </c>
      <c r="P1471">
        <v>0.73555591048977298</v>
      </c>
      <c r="Q1471">
        <v>7.48062807601152</v>
      </c>
      <c r="R1471" t="s">
        <v>23</v>
      </c>
      <c r="S1471">
        <v>7.48062807601152</v>
      </c>
      <c r="T1471" t="s">
        <v>92</v>
      </c>
      <c r="U1471" t="s">
        <v>91</v>
      </c>
      <c r="V1471" t="s">
        <v>26</v>
      </c>
    </row>
    <row r="1472" spans="1:22" x14ac:dyDescent="0.35">
      <c r="A1472">
        <v>24</v>
      </c>
      <c r="B1472">
        <v>52</v>
      </c>
      <c r="C1472">
        <v>6.1</v>
      </c>
      <c r="D1472">
        <v>20</v>
      </c>
      <c r="E1472">
        <v>0</v>
      </c>
      <c r="F1472">
        <v>5</v>
      </c>
      <c r="G1472">
        <v>24</v>
      </c>
      <c r="H1472">
        <v>0</v>
      </c>
      <c r="I1472">
        <v>2</v>
      </c>
      <c r="J1472" t="s">
        <v>28</v>
      </c>
      <c r="K1472">
        <v>18</v>
      </c>
      <c r="L1472">
        <v>194</v>
      </c>
      <c r="M1472" t="s">
        <v>23</v>
      </c>
      <c r="N1472">
        <v>0.34454365079365001</v>
      </c>
      <c r="O1472">
        <v>0.17857142857142799</v>
      </c>
      <c r="P1472">
        <v>0.68240880713068497</v>
      </c>
      <c r="Q1472">
        <v>8.1520007372718695</v>
      </c>
      <c r="R1472" t="s">
        <v>23</v>
      </c>
      <c r="S1472">
        <v>8.1520007372718695</v>
      </c>
      <c r="T1472" t="s">
        <v>92</v>
      </c>
      <c r="U1472" t="s">
        <v>91</v>
      </c>
      <c r="V1472" t="s">
        <v>26</v>
      </c>
    </row>
    <row r="1473" spans="1:22" x14ac:dyDescent="0.35">
      <c r="A1473">
        <v>24</v>
      </c>
      <c r="B1473">
        <v>52</v>
      </c>
      <c r="C1473">
        <v>6.1</v>
      </c>
      <c r="D1473">
        <v>20</v>
      </c>
      <c r="E1473">
        <v>0</v>
      </c>
      <c r="F1473">
        <v>5</v>
      </c>
      <c r="G1473">
        <v>24</v>
      </c>
      <c r="H1473">
        <v>0</v>
      </c>
      <c r="I1473">
        <v>2</v>
      </c>
      <c r="J1473" t="s">
        <v>29</v>
      </c>
      <c r="K1473">
        <v>18</v>
      </c>
      <c r="L1473">
        <v>194</v>
      </c>
      <c r="M1473" t="s">
        <v>23</v>
      </c>
      <c r="N1473">
        <v>0.30436507936507901</v>
      </c>
      <c r="O1473">
        <v>0.13888888888888801</v>
      </c>
      <c r="P1473">
        <v>0.73555591048977298</v>
      </c>
      <c r="Q1473">
        <v>7.31267206026296</v>
      </c>
      <c r="R1473" t="s">
        <v>23</v>
      </c>
      <c r="S1473">
        <v>7.31267206026296</v>
      </c>
      <c r="T1473" t="s">
        <v>92</v>
      </c>
      <c r="U1473" t="s">
        <v>91</v>
      </c>
      <c r="V1473" t="s">
        <v>26</v>
      </c>
    </row>
    <row r="1474" spans="1:22" x14ac:dyDescent="0.35">
      <c r="A1474">
        <v>24</v>
      </c>
      <c r="B1474">
        <v>52</v>
      </c>
      <c r="C1474">
        <v>6.1</v>
      </c>
      <c r="D1474">
        <v>20</v>
      </c>
      <c r="E1474">
        <v>0</v>
      </c>
      <c r="F1474">
        <v>5</v>
      </c>
      <c r="G1474">
        <v>24</v>
      </c>
      <c r="H1474">
        <v>0</v>
      </c>
      <c r="I1474">
        <v>2</v>
      </c>
      <c r="J1474" t="s">
        <v>22</v>
      </c>
      <c r="K1474">
        <v>19</v>
      </c>
      <c r="L1474">
        <v>193</v>
      </c>
      <c r="M1474">
        <v>19.466341991341899</v>
      </c>
      <c r="N1474">
        <v>0.28957849325583501</v>
      </c>
      <c r="O1474">
        <v>0.12356483921808099</v>
      </c>
      <c r="P1474">
        <v>0.93761245470727195</v>
      </c>
      <c r="Q1474">
        <v>7.4692274080374998</v>
      </c>
      <c r="R1474" t="s">
        <v>23</v>
      </c>
      <c r="S1474">
        <v>7.4692274080374998</v>
      </c>
      <c r="T1474" t="s">
        <v>92</v>
      </c>
      <c r="U1474" t="s">
        <v>91</v>
      </c>
      <c r="V1474" t="s">
        <v>26</v>
      </c>
    </row>
    <row r="1475" spans="1:22" x14ac:dyDescent="0.35">
      <c r="A1475">
        <v>24</v>
      </c>
      <c r="B1475">
        <v>52</v>
      </c>
      <c r="C1475">
        <v>6.1</v>
      </c>
      <c r="D1475">
        <v>20</v>
      </c>
      <c r="E1475">
        <v>0</v>
      </c>
      <c r="F1475">
        <v>5</v>
      </c>
      <c r="G1475">
        <v>24</v>
      </c>
      <c r="H1475">
        <v>0</v>
      </c>
      <c r="I1475">
        <v>2</v>
      </c>
      <c r="J1475" t="s">
        <v>27</v>
      </c>
      <c r="K1475">
        <v>19</v>
      </c>
      <c r="L1475">
        <v>193</v>
      </c>
      <c r="M1475" t="s">
        <v>23</v>
      </c>
      <c r="N1475">
        <v>0.318783068783068</v>
      </c>
      <c r="O1475">
        <v>0.15674603174603099</v>
      </c>
      <c r="P1475">
        <v>0.71795207520443205</v>
      </c>
      <c r="Q1475">
        <v>8.3408617033625401</v>
      </c>
      <c r="R1475" t="s">
        <v>23</v>
      </c>
      <c r="S1475">
        <v>8.3408617033625401</v>
      </c>
      <c r="T1475" t="s">
        <v>92</v>
      </c>
      <c r="U1475" t="s">
        <v>91</v>
      </c>
      <c r="V1475" t="s">
        <v>26</v>
      </c>
    </row>
    <row r="1476" spans="1:22" x14ac:dyDescent="0.35">
      <c r="A1476">
        <v>24</v>
      </c>
      <c r="B1476">
        <v>52</v>
      </c>
      <c r="C1476">
        <v>6.1</v>
      </c>
      <c r="D1476">
        <v>20</v>
      </c>
      <c r="E1476">
        <v>0</v>
      </c>
      <c r="F1476">
        <v>5</v>
      </c>
      <c r="G1476">
        <v>24</v>
      </c>
      <c r="H1476">
        <v>0</v>
      </c>
      <c r="I1476">
        <v>2</v>
      </c>
      <c r="J1476" t="s">
        <v>28</v>
      </c>
      <c r="K1476">
        <v>19</v>
      </c>
      <c r="L1476">
        <v>193</v>
      </c>
      <c r="M1476" t="s">
        <v>23</v>
      </c>
      <c r="N1476">
        <v>0.33713624338624298</v>
      </c>
      <c r="O1476">
        <v>0.17261904761904701</v>
      </c>
      <c r="P1476">
        <v>0.69132180535263599</v>
      </c>
      <c r="Q1476">
        <v>9.1723968385813404</v>
      </c>
      <c r="R1476" t="s">
        <v>23</v>
      </c>
      <c r="S1476">
        <v>9.1723968385813404</v>
      </c>
      <c r="T1476" t="s">
        <v>92</v>
      </c>
      <c r="U1476" t="s">
        <v>91</v>
      </c>
      <c r="V1476" t="s">
        <v>26</v>
      </c>
    </row>
    <row r="1477" spans="1:22" x14ac:dyDescent="0.35">
      <c r="A1477">
        <v>24</v>
      </c>
      <c r="B1477">
        <v>52</v>
      </c>
      <c r="C1477">
        <v>6.1</v>
      </c>
      <c r="D1477">
        <v>20</v>
      </c>
      <c r="E1477">
        <v>0</v>
      </c>
      <c r="F1477">
        <v>5</v>
      </c>
      <c r="G1477">
        <v>24</v>
      </c>
      <c r="H1477">
        <v>0</v>
      </c>
      <c r="I1477">
        <v>2</v>
      </c>
      <c r="J1477" t="s">
        <v>29</v>
      </c>
      <c r="K1477">
        <v>19</v>
      </c>
      <c r="L1477">
        <v>193</v>
      </c>
      <c r="M1477" t="s">
        <v>23</v>
      </c>
      <c r="N1477">
        <v>0.30525793650793598</v>
      </c>
      <c r="O1477">
        <v>0.148809523809523</v>
      </c>
      <c r="P1477">
        <v>0.73126721013033003</v>
      </c>
      <c r="Q1477">
        <v>7.4932160491772599</v>
      </c>
      <c r="R1477" t="s">
        <v>23</v>
      </c>
      <c r="S1477">
        <v>7.4932160491772599</v>
      </c>
      <c r="T1477" t="s">
        <v>92</v>
      </c>
      <c r="U1477" t="s">
        <v>91</v>
      </c>
      <c r="V1477" t="s">
        <v>26</v>
      </c>
    </row>
    <row r="1478" spans="1:22" x14ac:dyDescent="0.35">
      <c r="A1478">
        <v>31</v>
      </c>
      <c r="B1478">
        <v>54</v>
      </c>
      <c r="C1478">
        <v>5.2</v>
      </c>
      <c r="D1478">
        <v>20</v>
      </c>
      <c r="E1478">
        <v>0</v>
      </c>
      <c r="F1478">
        <v>5</v>
      </c>
      <c r="G1478">
        <v>31</v>
      </c>
      <c r="H1478">
        <v>0</v>
      </c>
      <c r="I1478">
        <v>2</v>
      </c>
      <c r="J1478" t="s">
        <v>22</v>
      </c>
      <c r="K1478">
        <v>0</v>
      </c>
      <c r="L1478">
        <v>243</v>
      </c>
      <c r="M1478">
        <v>27.9037849247526</v>
      </c>
      <c r="N1478">
        <v>0.44121719067117099</v>
      </c>
      <c r="O1478">
        <v>0.170158777234141</v>
      </c>
      <c r="P1478">
        <v>0.85521715194276804</v>
      </c>
      <c r="Q1478">
        <v>8.5640349730218492</v>
      </c>
      <c r="R1478" t="s">
        <v>23</v>
      </c>
      <c r="S1478">
        <v>8.5640349730218492</v>
      </c>
      <c r="T1478" t="s">
        <v>90</v>
      </c>
      <c r="U1478" t="s">
        <v>89</v>
      </c>
      <c r="V1478" t="s">
        <v>26</v>
      </c>
    </row>
    <row r="1479" spans="1:22" x14ac:dyDescent="0.35">
      <c r="A1479">
        <v>31</v>
      </c>
      <c r="B1479">
        <v>54</v>
      </c>
      <c r="C1479">
        <v>5.2</v>
      </c>
      <c r="D1479">
        <v>20</v>
      </c>
      <c r="E1479">
        <v>0</v>
      </c>
      <c r="F1479">
        <v>5</v>
      </c>
      <c r="G1479">
        <v>31</v>
      </c>
      <c r="H1479">
        <v>0</v>
      </c>
      <c r="I1479">
        <v>2</v>
      </c>
      <c r="J1479" t="s">
        <v>27</v>
      </c>
      <c r="K1479">
        <v>0</v>
      </c>
      <c r="L1479">
        <v>243</v>
      </c>
      <c r="M1479" t="s">
        <v>23</v>
      </c>
      <c r="N1479">
        <v>0.45416026625703998</v>
      </c>
      <c r="O1479">
        <v>0.17526881720430099</v>
      </c>
      <c r="P1479">
        <v>0.62376526956715805</v>
      </c>
      <c r="Q1479">
        <v>8.5317528076645104</v>
      </c>
      <c r="R1479" t="s">
        <v>23</v>
      </c>
      <c r="S1479">
        <v>8.5317528076645104</v>
      </c>
      <c r="T1479" t="s">
        <v>90</v>
      </c>
      <c r="U1479" t="s">
        <v>89</v>
      </c>
      <c r="V1479" t="s">
        <v>26</v>
      </c>
    </row>
    <row r="1480" spans="1:22" x14ac:dyDescent="0.35">
      <c r="A1480">
        <v>31</v>
      </c>
      <c r="B1480">
        <v>54</v>
      </c>
      <c r="C1480">
        <v>5.2</v>
      </c>
      <c r="D1480">
        <v>20</v>
      </c>
      <c r="E1480">
        <v>0</v>
      </c>
      <c r="F1480">
        <v>5</v>
      </c>
      <c r="G1480">
        <v>31</v>
      </c>
      <c r="H1480">
        <v>0</v>
      </c>
      <c r="I1480">
        <v>2</v>
      </c>
      <c r="J1480" t="s">
        <v>28</v>
      </c>
      <c r="K1480">
        <v>0</v>
      </c>
      <c r="L1480">
        <v>243</v>
      </c>
      <c r="M1480" t="s">
        <v>23</v>
      </c>
      <c r="N1480">
        <v>0.47290066564260103</v>
      </c>
      <c r="O1480">
        <v>0.206451612903225</v>
      </c>
      <c r="P1480">
        <v>0.589498336303383</v>
      </c>
      <c r="Q1480">
        <v>9.6869281131708007</v>
      </c>
      <c r="R1480" t="s">
        <v>23</v>
      </c>
      <c r="S1480">
        <v>9.6869281131708007</v>
      </c>
      <c r="T1480" t="s">
        <v>90</v>
      </c>
      <c r="U1480" t="s">
        <v>89</v>
      </c>
      <c r="V1480" t="s">
        <v>26</v>
      </c>
    </row>
    <row r="1481" spans="1:22" x14ac:dyDescent="0.35">
      <c r="A1481">
        <v>31</v>
      </c>
      <c r="B1481">
        <v>54</v>
      </c>
      <c r="C1481">
        <v>5.2</v>
      </c>
      <c r="D1481">
        <v>20</v>
      </c>
      <c r="E1481">
        <v>0</v>
      </c>
      <c r="F1481">
        <v>5</v>
      </c>
      <c r="G1481">
        <v>31</v>
      </c>
      <c r="H1481">
        <v>0</v>
      </c>
      <c r="I1481">
        <v>2</v>
      </c>
      <c r="J1481" t="s">
        <v>29</v>
      </c>
      <c r="K1481">
        <v>0</v>
      </c>
      <c r="L1481">
        <v>243</v>
      </c>
      <c r="M1481" t="s">
        <v>23</v>
      </c>
      <c r="N1481">
        <v>0.446134152585765</v>
      </c>
      <c r="O1481">
        <v>0.165591397849462</v>
      </c>
      <c r="P1481">
        <v>0.63518758065508296</v>
      </c>
      <c r="Q1481">
        <v>8.1662150087982095</v>
      </c>
      <c r="R1481" t="s">
        <v>23</v>
      </c>
      <c r="S1481">
        <v>8.1662150087982095</v>
      </c>
      <c r="T1481" t="s">
        <v>90</v>
      </c>
      <c r="U1481" t="s">
        <v>89</v>
      </c>
      <c r="V1481" t="s">
        <v>26</v>
      </c>
    </row>
    <row r="1482" spans="1:22" x14ac:dyDescent="0.35">
      <c r="A1482">
        <v>31</v>
      </c>
      <c r="B1482">
        <v>54</v>
      </c>
      <c r="C1482">
        <v>5.2</v>
      </c>
      <c r="D1482">
        <v>20</v>
      </c>
      <c r="E1482">
        <v>0</v>
      </c>
      <c r="F1482">
        <v>5</v>
      </c>
      <c r="G1482">
        <v>31</v>
      </c>
      <c r="H1482">
        <v>0</v>
      </c>
      <c r="I1482">
        <v>2</v>
      </c>
      <c r="J1482" t="s">
        <v>22</v>
      </c>
      <c r="K1482">
        <v>1</v>
      </c>
      <c r="L1482">
        <v>243</v>
      </c>
      <c r="M1482">
        <v>30.869169334776501</v>
      </c>
      <c r="N1482">
        <v>0.45217203961024299</v>
      </c>
      <c r="O1482">
        <v>0.18844992819847101</v>
      </c>
      <c r="P1482">
        <v>0.85672856436922595</v>
      </c>
      <c r="Q1482">
        <v>8.9101048695684906</v>
      </c>
      <c r="R1482" t="s">
        <v>23</v>
      </c>
      <c r="S1482">
        <v>8.9101048695684906</v>
      </c>
      <c r="T1482" t="s">
        <v>90</v>
      </c>
      <c r="U1482" t="s">
        <v>89</v>
      </c>
      <c r="V1482" t="s">
        <v>26</v>
      </c>
    </row>
    <row r="1483" spans="1:22" x14ac:dyDescent="0.35">
      <c r="A1483">
        <v>31</v>
      </c>
      <c r="B1483">
        <v>54</v>
      </c>
      <c r="C1483">
        <v>5.2</v>
      </c>
      <c r="D1483">
        <v>20</v>
      </c>
      <c r="E1483">
        <v>0</v>
      </c>
      <c r="F1483">
        <v>5</v>
      </c>
      <c r="G1483">
        <v>31</v>
      </c>
      <c r="H1483">
        <v>0</v>
      </c>
      <c r="I1483">
        <v>2</v>
      </c>
      <c r="J1483" t="s">
        <v>27</v>
      </c>
      <c r="K1483">
        <v>1</v>
      </c>
      <c r="L1483">
        <v>243</v>
      </c>
      <c r="M1483" t="s">
        <v>23</v>
      </c>
      <c r="N1483">
        <v>0.45033863985476802</v>
      </c>
      <c r="O1483">
        <v>0.174193548387096</v>
      </c>
      <c r="P1483">
        <v>0.62947642511112101</v>
      </c>
      <c r="Q1483">
        <v>9.0150446026494802</v>
      </c>
      <c r="R1483" t="s">
        <v>23</v>
      </c>
      <c r="S1483">
        <v>9.0150446026494802</v>
      </c>
      <c r="T1483" t="s">
        <v>90</v>
      </c>
      <c r="U1483" t="s">
        <v>89</v>
      </c>
      <c r="V1483" t="s">
        <v>26</v>
      </c>
    </row>
    <row r="1484" spans="1:22" x14ac:dyDescent="0.35">
      <c r="A1484">
        <v>31</v>
      </c>
      <c r="B1484">
        <v>54</v>
      </c>
      <c r="C1484">
        <v>5.2</v>
      </c>
      <c r="D1484">
        <v>20</v>
      </c>
      <c r="E1484">
        <v>0</v>
      </c>
      <c r="F1484">
        <v>5</v>
      </c>
      <c r="G1484">
        <v>31</v>
      </c>
      <c r="H1484">
        <v>0</v>
      </c>
      <c r="I1484">
        <v>2</v>
      </c>
      <c r="J1484" t="s">
        <v>28</v>
      </c>
      <c r="K1484">
        <v>1</v>
      </c>
      <c r="L1484">
        <v>243</v>
      </c>
      <c r="M1484" t="s">
        <v>23</v>
      </c>
      <c r="N1484">
        <v>0.475480612577386</v>
      </c>
      <c r="O1484">
        <v>0.190322580645161</v>
      </c>
      <c r="P1484">
        <v>0.60092064739130802</v>
      </c>
      <c r="Q1484">
        <v>9.1860147254568592</v>
      </c>
      <c r="R1484" t="s">
        <v>23</v>
      </c>
      <c r="S1484">
        <v>9.1860147254568592</v>
      </c>
      <c r="T1484" t="s">
        <v>90</v>
      </c>
      <c r="U1484" t="s">
        <v>89</v>
      </c>
      <c r="V1484" t="s">
        <v>26</v>
      </c>
    </row>
    <row r="1485" spans="1:22" x14ac:dyDescent="0.35">
      <c r="A1485">
        <v>31</v>
      </c>
      <c r="B1485">
        <v>54</v>
      </c>
      <c r="C1485">
        <v>5.2</v>
      </c>
      <c r="D1485">
        <v>20</v>
      </c>
      <c r="E1485">
        <v>0</v>
      </c>
      <c r="F1485">
        <v>5</v>
      </c>
      <c r="G1485">
        <v>31</v>
      </c>
      <c r="H1485">
        <v>0</v>
      </c>
      <c r="I1485">
        <v>2</v>
      </c>
      <c r="J1485" t="s">
        <v>29</v>
      </c>
      <c r="K1485">
        <v>1</v>
      </c>
      <c r="L1485">
        <v>243</v>
      </c>
      <c r="M1485" t="s">
        <v>23</v>
      </c>
      <c r="N1485">
        <v>0.44740841595680297</v>
      </c>
      <c r="O1485">
        <v>0.17204301075268799</v>
      </c>
      <c r="P1485">
        <v>0.63518758065508296</v>
      </c>
      <c r="Q1485">
        <v>8.2938941190535491</v>
      </c>
      <c r="R1485" t="s">
        <v>23</v>
      </c>
      <c r="S1485">
        <v>8.2938941190535491</v>
      </c>
      <c r="T1485" t="s">
        <v>90</v>
      </c>
      <c r="U1485" t="s">
        <v>89</v>
      </c>
      <c r="V1485" t="s">
        <v>26</v>
      </c>
    </row>
    <row r="1486" spans="1:22" x14ac:dyDescent="0.35">
      <c r="A1486">
        <v>31</v>
      </c>
      <c r="B1486">
        <v>54</v>
      </c>
      <c r="C1486">
        <v>5.2</v>
      </c>
      <c r="D1486">
        <v>20</v>
      </c>
      <c r="E1486">
        <v>0</v>
      </c>
      <c r="F1486">
        <v>5</v>
      </c>
      <c r="G1486">
        <v>31</v>
      </c>
      <c r="H1486">
        <v>0</v>
      </c>
      <c r="I1486">
        <v>2</v>
      </c>
      <c r="J1486" t="s">
        <v>22</v>
      </c>
      <c r="K1486">
        <v>2</v>
      </c>
      <c r="L1486">
        <v>237</v>
      </c>
      <c r="M1486">
        <v>27.6959919271114</v>
      </c>
      <c r="N1486">
        <v>0.42582367255819098</v>
      </c>
      <c r="O1486">
        <v>0.16959076269576201</v>
      </c>
      <c r="P1486">
        <v>0.86845600697915804</v>
      </c>
      <c r="Q1486">
        <v>8.3756315497704001</v>
      </c>
      <c r="R1486" t="s">
        <v>23</v>
      </c>
      <c r="S1486">
        <v>8.3756315497704001</v>
      </c>
      <c r="T1486" t="s">
        <v>90</v>
      </c>
      <c r="U1486" t="s">
        <v>89</v>
      </c>
      <c r="V1486" t="s">
        <v>26</v>
      </c>
    </row>
    <row r="1487" spans="1:22" x14ac:dyDescent="0.35">
      <c r="A1487">
        <v>31</v>
      </c>
      <c r="B1487">
        <v>54</v>
      </c>
      <c r="C1487">
        <v>5.2</v>
      </c>
      <c r="D1487">
        <v>20</v>
      </c>
      <c r="E1487">
        <v>0</v>
      </c>
      <c r="F1487">
        <v>5</v>
      </c>
      <c r="G1487">
        <v>31</v>
      </c>
      <c r="H1487">
        <v>0</v>
      </c>
      <c r="I1487">
        <v>2</v>
      </c>
      <c r="J1487" t="s">
        <v>27</v>
      </c>
      <c r="K1487">
        <v>2</v>
      </c>
      <c r="L1487">
        <v>237</v>
      </c>
      <c r="M1487" t="s">
        <v>23</v>
      </c>
      <c r="N1487">
        <v>0.42697132616487399</v>
      </c>
      <c r="O1487">
        <v>0.15913978494623601</v>
      </c>
      <c r="P1487">
        <v>0.650899984228273</v>
      </c>
      <c r="Q1487">
        <v>7.9217728563365801</v>
      </c>
      <c r="R1487" t="s">
        <v>23</v>
      </c>
      <c r="S1487">
        <v>7.9217728563365801</v>
      </c>
      <c r="T1487" t="s">
        <v>90</v>
      </c>
      <c r="U1487" t="s">
        <v>89</v>
      </c>
      <c r="V1487" t="s">
        <v>26</v>
      </c>
    </row>
    <row r="1488" spans="1:22" x14ac:dyDescent="0.35">
      <c r="A1488">
        <v>31</v>
      </c>
      <c r="B1488">
        <v>54</v>
      </c>
      <c r="C1488">
        <v>5.2</v>
      </c>
      <c r="D1488">
        <v>20</v>
      </c>
      <c r="E1488">
        <v>0</v>
      </c>
      <c r="F1488">
        <v>5</v>
      </c>
      <c r="G1488">
        <v>31</v>
      </c>
      <c r="H1488">
        <v>0</v>
      </c>
      <c r="I1488">
        <v>2</v>
      </c>
      <c r="J1488" t="s">
        <v>28</v>
      </c>
      <c r="K1488">
        <v>2</v>
      </c>
      <c r="L1488">
        <v>237</v>
      </c>
      <c r="M1488" t="s">
        <v>23</v>
      </c>
      <c r="N1488">
        <v>0.44848950332821302</v>
      </c>
      <c r="O1488">
        <v>0.20215053763440799</v>
      </c>
      <c r="P1488">
        <v>0.60472919011288495</v>
      </c>
      <c r="Q1488">
        <v>8.66925640239924</v>
      </c>
      <c r="R1488" t="s">
        <v>23</v>
      </c>
      <c r="S1488">
        <v>8.66925640239924</v>
      </c>
      <c r="T1488" t="s">
        <v>90</v>
      </c>
      <c r="U1488" t="s">
        <v>89</v>
      </c>
      <c r="V1488" t="s">
        <v>26</v>
      </c>
    </row>
    <row r="1489" spans="1:22" x14ac:dyDescent="0.35">
      <c r="A1489">
        <v>31</v>
      </c>
      <c r="B1489">
        <v>54</v>
      </c>
      <c r="C1489">
        <v>5.2</v>
      </c>
      <c r="D1489">
        <v>20</v>
      </c>
      <c r="E1489">
        <v>0</v>
      </c>
      <c r="F1489">
        <v>5</v>
      </c>
      <c r="G1489">
        <v>31</v>
      </c>
      <c r="H1489">
        <v>0</v>
      </c>
      <c r="I1489">
        <v>2</v>
      </c>
      <c r="J1489" t="s">
        <v>29</v>
      </c>
      <c r="K1489">
        <v>2</v>
      </c>
      <c r="L1489">
        <v>237</v>
      </c>
      <c r="M1489" t="s">
        <v>23</v>
      </c>
      <c r="N1489">
        <v>0.43458781362007098</v>
      </c>
      <c r="O1489">
        <v>0.16774193548387001</v>
      </c>
      <c r="P1489">
        <v>0.64512863496384998</v>
      </c>
      <c r="Q1489">
        <v>7.99562243144468</v>
      </c>
      <c r="R1489" t="s">
        <v>23</v>
      </c>
      <c r="S1489">
        <v>7.99562243144468</v>
      </c>
      <c r="T1489" t="s">
        <v>90</v>
      </c>
      <c r="U1489" t="s">
        <v>89</v>
      </c>
      <c r="V1489" t="s">
        <v>26</v>
      </c>
    </row>
    <row r="1490" spans="1:22" x14ac:dyDescent="0.35">
      <c r="A1490">
        <v>31</v>
      </c>
      <c r="B1490">
        <v>54</v>
      </c>
      <c r="C1490">
        <v>5.2</v>
      </c>
      <c r="D1490">
        <v>20</v>
      </c>
      <c r="E1490">
        <v>0</v>
      </c>
      <c r="F1490">
        <v>5</v>
      </c>
      <c r="G1490">
        <v>31</v>
      </c>
      <c r="H1490">
        <v>0</v>
      </c>
      <c r="I1490">
        <v>2</v>
      </c>
      <c r="J1490" t="s">
        <v>22</v>
      </c>
      <c r="K1490">
        <v>3</v>
      </c>
      <c r="L1490">
        <v>242</v>
      </c>
      <c r="M1490">
        <v>25.8673828859312</v>
      </c>
      <c r="N1490">
        <v>0.42524468172563601</v>
      </c>
      <c r="O1490">
        <v>0.15697395019336899</v>
      </c>
      <c r="P1490">
        <v>0.87217984195751497</v>
      </c>
      <c r="Q1490">
        <v>8.3029022271717992</v>
      </c>
      <c r="R1490" t="s">
        <v>23</v>
      </c>
      <c r="S1490">
        <v>8.3029022271717992</v>
      </c>
      <c r="T1490" t="s">
        <v>90</v>
      </c>
      <c r="U1490" t="s">
        <v>89</v>
      </c>
      <c r="V1490" t="s">
        <v>26</v>
      </c>
    </row>
    <row r="1491" spans="1:22" x14ac:dyDescent="0.35">
      <c r="A1491">
        <v>31</v>
      </c>
      <c r="B1491">
        <v>54</v>
      </c>
      <c r="C1491">
        <v>5.2</v>
      </c>
      <c r="D1491">
        <v>20</v>
      </c>
      <c r="E1491">
        <v>0</v>
      </c>
      <c r="F1491">
        <v>5</v>
      </c>
      <c r="G1491">
        <v>31</v>
      </c>
      <c r="H1491">
        <v>0</v>
      </c>
      <c r="I1491">
        <v>2</v>
      </c>
      <c r="J1491" t="s">
        <v>27</v>
      </c>
      <c r="K1491">
        <v>3</v>
      </c>
      <c r="L1491">
        <v>242</v>
      </c>
      <c r="M1491" t="s">
        <v>23</v>
      </c>
      <c r="N1491">
        <v>0.43567588325652801</v>
      </c>
      <c r="O1491">
        <v>0.16236559139784901</v>
      </c>
      <c r="P1491">
        <v>0.64254176033090005</v>
      </c>
      <c r="Q1491">
        <v>8.3789518438011292</v>
      </c>
      <c r="R1491" t="s">
        <v>23</v>
      </c>
      <c r="S1491">
        <v>8.3789518438011292</v>
      </c>
      <c r="T1491" t="s">
        <v>90</v>
      </c>
      <c r="U1491" t="s">
        <v>89</v>
      </c>
      <c r="V1491" t="s">
        <v>26</v>
      </c>
    </row>
    <row r="1492" spans="1:22" x14ac:dyDescent="0.35">
      <c r="A1492">
        <v>31</v>
      </c>
      <c r="B1492">
        <v>54</v>
      </c>
      <c r="C1492">
        <v>5.2</v>
      </c>
      <c r="D1492">
        <v>20</v>
      </c>
      <c r="E1492">
        <v>0</v>
      </c>
      <c r="F1492">
        <v>5</v>
      </c>
      <c r="G1492">
        <v>31</v>
      </c>
      <c r="H1492">
        <v>0</v>
      </c>
      <c r="I1492">
        <v>2</v>
      </c>
      <c r="J1492" t="s">
        <v>28</v>
      </c>
      <c r="K1492">
        <v>3</v>
      </c>
      <c r="L1492">
        <v>242</v>
      </c>
      <c r="M1492" t="s">
        <v>23</v>
      </c>
      <c r="N1492">
        <v>0.476356886840757</v>
      </c>
      <c r="O1492">
        <v>0.21612903225806401</v>
      </c>
      <c r="P1492">
        <v>0.58533158690132603</v>
      </c>
      <c r="Q1492">
        <v>9.3024856764963992</v>
      </c>
      <c r="R1492" t="s">
        <v>23</v>
      </c>
      <c r="S1492">
        <v>9.3024856764963992</v>
      </c>
      <c r="T1492" t="s">
        <v>90</v>
      </c>
      <c r="U1492" t="s">
        <v>89</v>
      </c>
      <c r="V1492" t="s">
        <v>26</v>
      </c>
    </row>
    <row r="1493" spans="1:22" x14ac:dyDescent="0.35">
      <c r="A1493">
        <v>31</v>
      </c>
      <c r="B1493">
        <v>54</v>
      </c>
      <c r="C1493">
        <v>5.2</v>
      </c>
      <c r="D1493">
        <v>20</v>
      </c>
      <c r="E1493">
        <v>0</v>
      </c>
      <c r="F1493">
        <v>5</v>
      </c>
      <c r="G1493">
        <v>31</v>
      </c>
      <c r="H1493">
        <v>0</v>
      </c>
      <c r="I1493">
        <v>2</v>
      </c>
      <c r="J1493" t="s">
        <v>29</v>
      </c>
      <c r="K1493">
        <v>3</v>
      </c>
      <c r="L1493">
        <v>242</v>
      </c>
      <c r="M1493" t="s">
        <v>23</v>
      </c>
      <c r="N1493">
        <v>0.43151561699948798</v>
      </c>
      <c r="O1493">
        <v>0.15698924731182701</v>
      </c>
      <c r="P1493">
        <v>0.64826277767385798</v>
      </c>
      <c r="Q1493">
        <v>7.7795846602729002</v>
      </c>
      <c r="R1493" t="s">
        <v>23</v>
      </c>
      <c r="S1493">
        <v>7.7795846602729002</v>
      </c>
      <c r="T1493" t="s">
        <v>90</v>
      </c>
      <c r="U1493" t="s">
        <v>89</v>
      </c>
      <c r="V1493" t="s">
        <v>26</v>
      </c>
    </row>
    <row r="1494" spans="1:22" x14ac:dyDescent="0.35">
      <c r="A1494">
        <v>31</v>
      </c>
      <c r="B1494">
        <v>54</v>
      </c>
      <c r="C1494">
        <v>5.2</v>
      </c>
      <c r="D1494">
        <v>20</v>
      </c>
      <c r="E1494">
        <v>0</v>
      </c>
      <c r="F1494">
        <v>5</v>
      </c>
      <c r="G1494">
        <v>31</v>
      </c>
      <c r="H1494">
        <v>0</v>
      </c>
      <c r="I1494">
        <v>2</v>
      </c>
      <c r="J1494" t="s">
        <v>22</v>
      </c>
      <c r="K1494">
        <v>4</v>
      </c>
      <c r="L1494">
        <v>242</v>
      </c>
      <c r="M1494">
        <v>28.374176693009701</v>
      </c>
      <c r="N1494">
        <v>0.44058724669506</v>
      </c>
      <c r="O1494">
        <v>0.173039296346886</v>
      </c>
      <c r="P1494">
        <v>0.86020984206129303</v>
      </c>
      <c r="Q1494">
        <v>8.6363784560182602</v>
      </c>
      <c r="R1494" t="s">
        <v>23</v>
      </c>
      <c r="S1494">
        <v>8.6363784560182602</v>
      </c>
      <c r="T1494" t="s">
        <v>90</v>
      </c>
      <c r="U1494" t="s">
        <v>89</v>
      </c>
      <c r="V1494" t="s">
        <v>26</v>
      </c>
    </row>
    <row r="1495" spans="1:22" x14ac:dyDescent="0.35">
      <c r="A1495">
        <v>31</v>
      </c>
      <c r="B1495">
        <v>54</v>
      </c>
      <c r="C1495">
        <v>5.2</v>
      </c>
      <c r="D1495">
        <v>20</v>
      </c>
      <c r="E1495">
        <v>0</v>
      </c>
      <c r="F1495">
        <v>5</v>
      </c>
      <c r="G1495">
        <v>31</v>
      </c>
      <c r="H1495">
        <v>0</v>
      </c>
      <c r="I1495">
        <v>2</v>
      </c>
      <c r="J1495" t="s">
        <v>27</v>
      </c>
      <c r="K1495">
        <v>4</v>
      </c>
      <c r="L1495">
        <v>242</v>
      </c>
      <c r="M1495" t="s">
        <v>23</v>
      </c>
      <c r="N1495">
        <v>0.44470046082949299</v>
      </c>
      <c r="O1495">
        <v>0.16774193548387001</v>
      </c>
      <c r="P1495">
        <v>0.63109972564498595</v>
      </c>
      <c r="Q1495">
        <v>8.1525819303695197</v>
      </c>
      <c r="R1495" t="s">
        <v>23</v>
      </c>
      <c r="S1495">
        <v>8.1525819303695197</v>
      </c>
      <c r="T1495" t="s">
        <v>90</v>
      </c>
      <c r="U1495" t="s">
        <v>89</v>
      </c>
      <c r="V1495" t="s">
        <v>26</v>
      </c>
    </row>
    <row r="1496" spans="1:22" x14ac:dyDescent="0.35">
      <c r="A1496">
        <v>31</v>
      </c>
      <c r="B1496">
        <v>54</v>
      </c>
      <c r="C1496">
        <v>5.2</v>
      </c>
      <c r="D1496">
        <v>20</v>
      </c>
      <c r="E1496">
        <v>0</v>
      </c>
      <c r="F1496">
        <v>5</v>
      </c>
      <c r="G1496">
        <v>31</v>
      </c>
      <c r="H1496">
        <v>0</v>
      </c>
      <c r="I1496">
        <v>2</v>
      </c>
      <c r="J1496" t="s">
        <v>28</v>
      </c>
      <c r="K1496">
        <v>4</v>
      </c>
      <c r="L1496">
        <v>242</v>
      </c>
      <c r="M1496" t="s">
        <v>23</v>
      </c>
      <c r="N1496">
        <v>0.47615207373271801</v>
      </c>
      <c r="O1496">
        <v>0.2</v>
      </c>
      <c r="P1496">
        <v>0.59677362158724101</v>
      </c>
      <c r="Q1496">
        <v>9.29551737155262</v>
      </c>
      <c r="R1496" t="s">
        <v>23</v>
      </c>
      <c r="S1496">
        <v>9.29551737155262</v>
      </c>
      <c r="T1496" t="s">
        <v>90</v>
      </c>
      <c r="U1496" t="s">
        <v>89</v>
      </c>
      <c r="V1496" t="s">
        <v>26</v>
      </c>
    </row>
    <row r="1497" spans="1:22" x14ac:dyDescent="0.35">
      <c r="A1497">
        <v>31</v>
      </c>
      <c r="B1497">
        <v>54</v>
      </c>
      <c r="C1497">
        <v>5.2</v>
      </c>
      <c r="D1497">
        <v>20</v>
      </c>
      <c r="E1497">
        <v>0</v>
      </c>
      <c r="F1497">
        <v>5</v>
      </c>
      <c r="G1497">
        <v>31</v>
      </c>
      <c r="H1497">
        <v>0</v>
      </c>
      <c r="I1497">
        <v>2</v>
      </c>
      <c r="J1497" t="s">
        <v>29</v>
      </c>
      <c r="K1497">
        <v>4</v>
      </c>
      <c r="L1497">
        <v>242</v>
      </c>
      <c r="M1497" t="s">
        <v>23</v>
      </c>
      <c r="N1497">
        <v>0.44811827956989198</v>
      </c>
      <c r="O1497">
        <v>0.174193548387096</v>
      </c>
      <c r="P1497">
        <v>0.63109972564498595</v>
      </c>
      <c r="Q1497">
        <v>8.0670300156949999</v>
      </c>
      <c r="R1497" t="s">
        <v>23</v>
      </c>
      <c r="S1497">
        <v>8.0670300156949999</v>
      </c>
      <c r="T1497" t="s">
        <v>90</v>
      </c>
      <c r="U1497" t="s">
        <v>89</v>
      </c>
      <c r="V1497" t="s">
        <v>26</v>
      </c>
    </row>
    <row r="1498" spans="1:22" x14ac:dyDescent="0.35">
      <c r="A1498">
        <v>31</v>
      </c>
      <c r="B1498">
        <v>54</v>
      </c>
      <c r="C1498">
        <v>5.2</v>
      </c>
      <c r="D1498">
        <v>20</v>
      </c>
      <c r="E1498">
        <v>0</v>
      </c>
      <c r="F1498">
        <v>5</v>
      </c>
      <c r="G1498">
        <v>31</v>
      </c>
      <c r="H1498">
        <v>0</v>
      </c>
      <c r="I1498">
        <v>2</v>
      </c>
      <c r="J1498" t="s">
        <v>22</v>
      </c>
      <c r="K1498">
        <v>5</v>
      </c>
      <c r="L1498">
        <v>246</v>
      </c>
      <c r="M1498">
        <v>28.327668868133699</v>
      </c>
      <c r="N1498">
        <v>0.44728794346522299</v>
      </c>
      <c r="O1498">
        <v>0.17140060370053101</v>
      </c>
      <c r="P1498">
        <v>0.85976037473498002</v>
      </c>
      <c r="Q1498">
        <v>8.5027503514438294</v>
      </c>
      <c r="R1498" t="s">
        <v>23</v>
      </c>
      <c r="S1498">
        <v>8.5027503514438294</v>
      </c>
      <c r="T1498" t="s">
        <v>90</v>
      </c>
      <c r="U1498" t="s">
        <v>89</v>
      </c>
      <c r="V1498" t="s">
        <v>26</v>
      </c>
    </row>
    <row r="1499" spans="1:22" x14ac:dyDescent="0.35">
      <c r="A1499">
        <v>31</v>
      </c>
      <c r="B1499">
        <v>54</v>
      </c>
      <c r="C1499">
        <v>5.2</v>
      </c>
      <c r="D1499">
        <v>20</v>
      </c>
      <c r="E1499">
        <v>0</v>
      </c>
      <c r="F1499">
        <v>5</v>
      </c>
      <c r="G1499">
        <v>31</v>
      </c>
      <c r="H1499">
        <v>0</v>
      </c>
      <c r="I1499">
        <v>2</v>
      </c>
      <c r="J1499" t="s">
        <v>27</v>
      </c>
      <c r="K1499">
        <v>5</v>
      </c>
      <c r="L1499">
        <v>246</v>
      </c>
      <c r="M1499" t="s">
        <v>23</v>
      </c>
      <c r="N1499">
        <v>0.43541637573895597</v>
      </c>
      <c r="O1499">
        <v>0.15161290322580601</v>
      </c>
      <c r="P1499">
        <v>0.64170713263546897</v>
      </c>
      <c r="Q1499">
        <v>8.1129476100903002</v>
      </c>
      <c r="R1499" t="s">
        <v>23</v>
      </c>
      <c r="S1499">
        <v>8.1129476100903002</v>
      </c>
      <c r="T1499" t="s">
        <v>90</v>
      </c>
      <c r="U1499" t="s">
        <v>89</v>
      </c>
      <c r="V1499" t="s">
        <v>26</v>
      </c>
    </row>
    <row r="1500" spans="1:22" x14ac:dyDescent="0.35">
      <c r="A1500">
        <v>31</v>
      </c>
      <c r="B1500">
        <v>54</v>
      </c>
      <c r="C1500">
        <v>5.2</v>
      </c>
      <c r="D1500">
        <v>20</v>
      </c>
      <c r="E1500">
        <v>0</v>
      </c>
      <c r="F1500">
        <v>5</v>
      </c>
      <c r="G1500">
        <v>31</v>
      </c>
      <c r="H1500">
        <v>0</v>
      </c>
      <c r="I1500">
        <v>2</v>
      </c>
      <c r="J1500" t="s">
        <v>28</v>
      </c>
      <c r="K1500">
        <v>5</v>
      </c>
      <c r="L1500">
        <v>246</v>
      </c>
      <c r="M1500" t="s">
        <v>23</v>
      </c>
      <c r="N1500">
        <v>0.47818274915049103</v>
      </c>
      <c r="O1500">
        <v>0.20215053763440799</v>
      </c>
      <c r="P1500">
        <v>0.59056943086485103</v>
      </c>
      <c r="Q1500">
        <v>8.6599874375098391</v>
      </c>
      <c r="R1500" t="s">
        <v>23</v>
      </c>
      <c r="S1500">
        <v>8.6599874375098391</v>
      </c>
      <c r="T1500" t="s">
        <v>90</v>
      </c>
      <c r="U1500" t="s">
        <v>89</v>
      </c>
      <c r="V1500" t="s">
        <v>26</v>
      </c>
    </row>
    <row r="1501" spans="1:22" x14ac:dyDescent="0.35">
      <c r="A1501">
        <v>31</v>
      </c>
      <c r="B1501">
        <v>54</v>
      </c>
      <c r="C1501">
        <v>5.2</v>
      </c>
      <c r="D1501">
        <v>20</v>
      </c>
      <c r="E1501">
        <v>0</v>
      </c>
      <c r="F1501">
        <v>5</v>
      </c>
      <c r="G1501">
        <v>31</v>
      </c>
      <c r="H1501">
        <v>0</v>
      </c>
      <c r="I1501">
        <v>2</v>
      </c>
      <c r="J1501" t="s">
        <v>29</v>
      </c>
      <c r="K1501">
        <v>5</v>
      </c>
      <c r="L1501">
        <v>246</v>
      </c>
      <c r="M1501" t="s">
        <v>23</v>
      </c>
      <c r="N1501">
        <v>0.44811246101568603</v>
      </c>
      <c r="O1501">
        <v>0.15913978494623601</v>
      </c>
      <c r="P1501">
        <v>0.63602516577206702</v>
      </c>
      <c r="Q1501">
        <v>8.1225279237403303</v>
      </c>
      <c r="R1501" t="s">
        <v>23</v>
      </c>
      <c r="S1501">
        <v>8.1225279237403303</v>
      </c>
      <c r="T1501" t="s">
        <v>90</v>
      </c>
      <c r="U1501" t="s">
        <v>89</v>
      </c>
      <c r="V1501" t="s">
        <v>26</v>
      </c>
    </row>
    <row r="1502" spans="1:22" x14ac:dyDescent="0.35">
      <c r="A1502">
        <v>31</v>
      </c>
      <c r="B1502">
        <v>54</v>
      </c>
      <c r="C1502">
        <v>5.2</v>
      </c>
      <c r="D1502">
        <v>20</v>
      </c>
      <c r="E1502">
        <v>0</v>
      </c>
      <c r="F1502">
        <v>5</v>
      </c>
      <c r="G1502">
        <v>31</v>
      </c>
      <c r="H1502">
        <v>0</v>
      </c>
      <c r="I1502">
        <v>2</v>
      </c>
      <c r="J1502" t="s">
        <v>22</v>
      </c>
      <c r="K1502">
        <v>6</v>
      </c>
      <c r="L1502">
        <v>254</v>
      </c>
      <c r="M1502">
        <v>26.753520807149801</v>
      </c>
      <c r="N1502">
        <v>0.45536873219975499</v>
      </c>
      <c r="O1502">
        <v>0.16060601237948299</v>
      </c>
      <c r="P1502">
        <v>0.855813772307218</v>
      </c>
      <c r="Q1502">
        <v>8.4351033337012407</v>
      </c>
      <c r="R1502" t="s">
        <v>23</v>
      </c>
      <c r="S1502">
        <v>8.4351033337012407</v>
      </c>
      <c r="T1502" t="s">
        <v>90</v>
      </c>
      <c r="U1502" t="s">
        <v>89</v>
      </c>
      <c r="V1502" t="s">
        <v>26</v>
      </c>
    </row>
    <row r="1503" spans="1:22" x14ac:dyDescent="0.35">
      <c r="A1503">
        <v>31</v>
      </c>
      <c r="B1503">
        <v>54</v>
      </c>
      <c r="C1503">
        <v>5.2</v>
      </c>
      <c r="D1503">
        <v>20</v>
      </c>
      <c r="E1503">
        <v>0</v>
      </c>
      <c r="F1503">
        <v>5</v>
      </c>
      <c r="G1503">
        <v>31</v>
      </c>
      <c r="H1503">
        <v>0</v>
      </c>
      <c r="I1503">
        <v>2</v>
      </c>
      <c r="J1503" t="s">
        <v>27</v>
      </c>
      <c r="K1503">
        <v>6</v>
      </c>
      <c r="L1503">
        <v>254</v>
      </c>
      <c r="M1503" t="s">
        <v>23</v>
      </c>
      <c r="N1503">
        <v>0.45602336731368898</v>
      </c>
      <c r="O1503">
        <v>0.149462365591397</v>
      </c>
      <c r="P1503">
        <v>0.62902690576916098</v>
      </c>
      <c r="Q1503">
        <v>8.1930919567624496</v>
      </c>
      <c r="R1503" t="s">
        <v>23</v>
      </c>
      <c r="S1503">
        <v>8.1930919567624496</v>
      </c>
      <c r="T1503" t="s">
        <v>90</v>
      </c>
      <c r="U1503" t="s">
        <v>89</v>
      </c>
      <c r="V1503" t="s">
        <v>26</v>
      </c>
    </row>
    <row r="1504" spans="1:22" x14ac:dyDescent="0.35">
      <c r="A1504">
        <v>31</v>
      </c>
      <c r="B1504">
        <v>54</v>
      </c>
      <c r="C1504">
        <v>5.2</v>
      </c>
      <c r="D1504">
        <v>20</v>
      </c>
      <c r="E1504">
        <v>0</v>
      </c>
      <c r="F1504">
        <v>5</v>
      </c>
      <c r="G1504">
        <v>31</v>
      </c>
      <c r="H1504">
        <v>0</v>
      </c>
      <c r="I1504">
        <v>2</v>
      </c>
      <c r="J1504" t="s">
        <v>28</v>
      </c>
      <c r="K1504">
        <v>6</v>
      </c>
      <c r="L1504">
        <v>254</v>
      </c>
      <c r="M1504" t="s">
        <v>23</v>
      </c>
      <c r="N1504">
        <v>0.447229204487268</v>
      </c>
      <c r="O1504">
        <v>0.13978494623655899</v>
      </c>
      <c r="P1504">
        <v>0.64584768096521705</v>
      </c>
      <c r="Q1504">
        <v>7.9704599785440804</v>
      </c>
      <c r="R1504" t="s">
        <v>23</v>
      </c>
      <c r="S1504">
        <v>7.9704599785440804</v>
      </c>
      <c r="T1504" t="s">
        <v>90</v>
      </c>
      <c r="U1504" t="s">
        <v>89</v>
      </c>
      <c r="V1504" t="s">
        <v>26</v>
      </c>
    </row>
    <row r="1505" spans="1:22" x14ac:dyDescent="0.35">
      <c r="A1505">
        <v>31</v>
      </c>
      <c r="B1505">
        <v>54</v>
      </c>
      <c r="C1505">
        <v>5.2</v>
      </c>
      <c r="D1505">
        <v>20</v>
      </c>
      <c r="E1505">
        <v>0</v>
      </c>
      <c r="F1505">
        <v>5</v>
      </c>
      <c r="G1505">
        <v>31</v>
      </c>
      <c r="H1505">
        <v>0</v>
      </c>
      <c r="I1505">
        <v>2</v>
      </c>
      <c r="J1505" t="s">
        <v>29</v>
      </c>
      <c r="K1505">
        <v>6</v>
      </c>
      <c r="L1505">
        <v>254</v>
      </c>
      <c r="M1505" t="s">
        <v>23</v>
      </c>
      <c r="N1505">
        <v>0.45615137550621399</v>
      </c>
      <c r="O1505">
        <v>0.144086021505376</v>
      </c>
      <c r="P1505">
        <v>0.63463383083451297</v>
      </c>
      <c r="Q1505">
        <v>7.8103465289722296</v>
      </c>
      <c r="R1505" t="s">
        <v>23</v>
      </c>
      <c r="S1505">
        <v>7.8103465289722296</v>
      </c>
      <c r="T1505" t="s">
        <v>90</v>
      </c>
      <c r="U1505" t="s">
        <v>89</v>
      </c>
      <c r="V1505" t="s">
        <v>26</v>
      </c>
    </row>
    <row r="1506" spans="1:22" x14ac:dyDescent="0.35">
      <c r="A1506">
        <v>31</v>
      </c>
      <c r="B1506">
        <v>54</v>
      </c>
      <c r="C1506">
        <v>5.2</v>
      </c>
      <c r="D1506">
        <v>20</v>
      </c>
      <c r="E1506">
        <v>0</v>
      </c>
      <c r="F1506">
        <v>5</v>
      </c>
      <c r="G1506">
        <v>31</v>
      </c>
      <c r="H1506">
        <v>0</v>
      </c>
      <c r="I1506">
        <v>2</v>
      </c>
      <c r="J1506" t="s">
        <v>22</v>
      </c>
      <c r="K1506">
        <v>7</v>
      </c>
      <c r="L1506">
        <v>240</v>
      </c>
      <c r="M1506">
        <v>27.7668995105332</v>
      </c>
      <c r="N1506">
        <v>0.42984431983518401</v>
      </c>
      <c r="O1506">
        <v>0.16906912293065099</v>
      </c>
      <c r="P1506">
        <v>0.86084391124272697</v>
      </c>
      <c r="Q1506">
        <v>8.4122239191356094</v>
      </c>
      <c r="R1506" t="s">
        <v>23</v>
      </c>
      <c r="S1506">
        <v>8.4122239191356094</v>
      </c>
      <c r="T1506" t="s">
        <v>90</v>
      </c>
      <c r="U1506" t="s">
        <v>89</v>
      </c>
      <c r="V1506" t="s">
        <v>26</v>
      </c>
    </row>
    <row r="1507" spans="1:22" x14ac:dyDescent="0.35">
      <c r="A1507">
        <v>31</v>
      </c>
      <c r="B1507">
        <v>54</v>
      </c>
      <c r="C1507">
        <v>5.2</v>
      </c>
      <c r="D1507">
        <v>20</v>
      </c>
      <c r="E1507">
        <v>0</v>
      </c>
      <c r="F1507">
        <v>5</v>
      </c>
      <c r="G1507">
        <v>31</v>
      </c>
      <c r="H1507">
        <v>0</v>
      </c>
      <c r="I1507">
        <v>2</v>
      </c>
      <c r="J1507" t="s">
        <v>27</v>
      </c>
      <c r="K1507">
        <v>7</v>
      </c>
      <c r="L1507">
        <v>240</v>
      </c>
      <c r="M1507" t="s">
        <v>23</v>
      </c>
      <c r="N1507">
        <v>0.43123516268677498</v>
      </c>
      <c r="O1507">
        <v>0.16989247311827901</v>
      </c>
      <c r="P1507">
        <v>0.63437424624540695</v>
      </c>
      <c r="Q1507">
        <v>8.2137375766176692</v>
      </c>
      <c r="R1507" t="s">
        <v>23</v>
      </c>
      <c r="S1507">
        <v>8.2137375766176692</v>
      </c>
      <c r="T1507" t="s">
        <v>90</v>
      </c>
      <c r="U1507" t="s">
        <v>89</v>
      </c>
      <c r="V1507" t="s">
        <v>26</v>
      </c>
    </row>
    <row r="1508" spans="1:22" x14ac:dyDescent="0.35">
      <c r="A1508">
        <v>31</v>
      </c>
      <c r="B1508">
        <v>54</v>
      </c>
      <c r="C1508">
        <v>5.2</v>
      </c>
      <c r="D1508">
        <v>20</v>
      </c>
      <c r="E1508">
        <v>0</v>
      </c>
      <c r="F1508">
        <v>5</v>
      </c>
      <c r="G1508">
        <v>31</v>
      </c>
      <c r="H1508">
        <v>0</v>
      </c>
      <c r="I1508">
        <v>2</v>
      </c>
      <c r="J1508" t="s">
        <v>28</v>
      </c>
      <c r="K1508">
        <v>7</v>
      </c>
      <c r="L1508">
        <v>240</v>
      </c>
      <c r="M1508" t="s">
        <v>23</v>
      </c>
      <c r="N1508">
        <v>0.46653982218498302</v>
      </c>
      <c r="O1508">
        <v>0.20322580645161201</v>
      </c>
      <c r="P1508">
        <v>0.599928585815792</v>
      </c>
      <c r="Q1508">
        <v>9.4063061124969494</v>
      </c>
      <c r="R1508" t="s">
        <v>23</v>
      </c>
      <c r="S1508">
        <v>9.4063061124969494</v>
      </c>
      <c r="T1508" t="s">
        <v>90</v>
      </c>
      <c r="U1508" t="s">
        <v>89</v>
      </c>
      <c r="V1508" t="s">
        <v>26</v>
      </c>
    </row>
    <row r="1509" spans="1:22" x14ac:dyDescent="0.35">
      <c r="A1509">
        <v>31</v>
      </c>
      <c r="B1509">
        <v>54</v>
      </c>
      <c r="C1509">
        <v>5.2</v>
      </c>
      <c r="D1509">
        <v>20</v>
      </c>
      <c r="E1509">
        <v>0</v>
      </c>
      <c r="F1509">
        <v>5</v>
      </c>
      <c r="G1509">
        <v>31</v>
      </c>
      <c r="H1509">
        <v>0</v>
      </c>
      <c r="I1509">
        <v>2</v>
      </c>
      <c r="J1509" t="s">
        <v>29</v>
      </c>
      <c r="K1509">
        <v>7</v>
      </c>
      <c r="L1509">
        <v>240</v>
      </c>
      <c r="M1509" t="s">
        <v>23</v>
      </c>
      <c r="N1509">
        <v>0.43604827072569002</v>
      </c>
      <c r="O1509">
        <v>0.174193548387096</v>
      </c>
      <c r="P1509">
        <v>0.63437424624540695</v>
      </c>
      <c r="Q1509">
        <v>7.8729734650516496</v>
      </c>
      <c r="R1509" t="s">
        <v>23</v>
      </c>
      <c r="S1509">
        <v>7.8729734650516496</v>
      </c>
      <c r="T1509" t="s">
        <v>90</v>
      </c>
      <c r="U1509" t="s">
        <v>89</v>
      </c>
      <c r="V1509" t="s">
        <v>26</v>
      </c>
    </row>
    <row r="1510" spans="1:22" x14ac:dyDescent="0.35">
      <c r="A1510">
        <v>31</v>
      </c>
      <c r="B1510">
        <v>54</v>
      </c>
      <c r="C1510">
        <v>5.2</v>
      </c>
      <c r="D1510">
        <v>20</v>
      </c>
      <c r="E1510">
        <v>0</v>
      </c>
      <c r="F1510">
        <v>5</v>
      </c>
      <c r="G1510">
        <v>31</v>
      </c>
      <c r="H1510">
        <v>0</v>
      </c>
      <c r="I1510">
        <v>2</v>
      </c>
      <c r="J1510" t="s">
        <v>22</v>
      </c>
      <c r="K1510">
        <v>8</v>
      </c>
      <c r="L1510">
        <v>244</v>
      </c>
      <c r="M1510">
        <v>30.050662556924401</v>
      </c>
      <c r="N1510">
        <v>0.45047000142611698</v>
      </c>
      <c r="O1510">
        <v>0.183028867554274</v>
      </c>
      <c r="P1510">
        <v>0.85126700407866696</v>
      </c>
      <c r="Q1510">
        <v>8.6844524556989402</v>
      </c>
      <c r="R1510" t="s">
        <v>23</v>
      </c>
      <c r="S1510">
        <v>8.6844524556989402</v>
      </c>
      <c r="T1510" t="s">
        <v>90</v>
      </c>
      <c r="U1510" t="s">
        <v>89</v>
      </c>
      <c r="V1510" t="s">
        <v>26</v>
      </c>
    </row>
    <row r="1511" spans="1:22" x14ac:dyDescent="0.35">
      <c r="A1511">
        <v>31</v>
      </c>
      <c r="B1511">
        <v>54</v>
      </c>
      <c r="C1511">
        <v>5.2</v>
      </c>
      <c r="D1511">
        <v>20</v>
      </c>
      <c r="E1511">
        <v>0</v>
      </c>
      <c r="F1511">
        <v>5</v>
      </c>
      <c r="G1511">
        <v>31</v>
      </c>
      <c r="H1511">
        <v>0</v>
      </c>
      <c r="I1511">
        <v>2</v>
      </c>
      <c r="J1511" t="s">
        <v>27</v>
      </c>
      <c r="K1511">
        <v>8</v>
      </c>
      <c r="L1511">
        <v>244</v>
      </c>
      <c r="M1511" t="s">
        <v>23</v>
      </c>
      <c r="N1511">
        <v>0.46098077549690403</v>
      </c>
      <c r="O1511">
        <v>0.18817204301075199</v>
      </c>
      <c r="P1511">
        <v>0.61075822363579002</v>
      </c>
      <c r="Q1511">
        <v>8.2348342392569105</v>
      </c>
      <c r="R1511" t="s">
        <v>23</v>
      </c>
      <c r="S1511">
        <v>8.2348342392569105</v>
      </c>
      <c r="T1511" t="s">
        <v>90</v>
      </c>
      <c r="U1511" t="s">
        <v>89</v>
      </c>
      <c r="V1511" t="s">
        <v>26</v>
      </c>
    </row>
    <row r="1512" spans="1:22" x14ac:dyDescent="0.35">
      <c r="A1512">
        <v>31</v>
      </c>
      <c r="B1512">
        <v>54</v>
      </c>
      <c r="C1512">
        <v>5.2</v>
      </c>
      <c r="D1512">
        <v>20</v>
      </c>
      <c r="E1512">
        <v>0</v>
      </c>
      <c r="F1512">
        <v>5</v>
      </c>
      <c r="G1512">
        <v>31</v>
      </c>
      <c r="H1512">
        <v>0</v>
      </c>
      <c r="I1512">
        <v>2</v>
      </c>
      <c r="J1512" t="s">
        <v>28</v>
      </c>
      <c r="K1512">
        <v>8</v>
      </c>
      <c r="L1512">
        <v>244</v>
      </c>
      <c r="M1512" t="s">
        <v>23</v>
      </c>
      <c r="N1512">
        <v>0.44971605455476399</v>
      </c>
      <c r="O1512">
        <v>0.18387096774193501</v>
      </c>
      <c r="P1512">
        <v>0.622160944263763</v>
      </c>
      <c r="Q1512">
        <v>8.0766251836336096</v>
      </c>
      <c r="R1512" t="s">
        <v>23</v>
      </c>
      <c r="S1512">
        <v>8.0766251836336096</v>
      </c>
      <c r="T1512" t="s">
        <v>90</v>
      </c>
      <c r="U1512" t="s">
        <v>89</v>
      </c>
      <c r="V1512" t="s">
        <v>26</v>
      </c>
    </row>
    <row r="1513" spans="1:22" x14ac:dyDescent="0.35">
      <c r="A1513">
        <v>31</v>
      </c>
      <c r="B1513">
        <v>54</v>
      </c>
      <c r="C1513">
        <v>5.2</v>
      </c>
      <c r="D1513">
        <v>20</v>
      </c>
      <c r="E1513">
        <v>0</v>
      </c>
      <c r="F1513">
        <v>5</v>
      </c>
      <c r="G1513">
        <v>31</v>
      </c>
      <c r="H1513">
        <v>0</v>
      </c>
      <c r="I1513">
        <v>2</v>
      </c>
      <c r="J1513" t="s">
        <v>29</v>
      </c>
      <c r="K1513">
        <v>8</v>
      </c>
      <c r="L1513">
        <v>244</v>
      </c>
      <c r="M1513" t="s">
        <v>23</v>
      </c>
      <c r="N1513">
        <v>0.458944281524926</v>
      </c>
      <c r="O1513">
        <v>0.18817204301075199</v>
      </c>
      <c r="P1513">
        <v>0.61645958394977596</v>
      </c>
      <c r="Q1513">
        <v>7.8423034281635404</v>
      </c>
      <c r="R1513" t="s">
        <v>23</v>
      </c>
      <c r="S1513">
        <v>7.8423034281635404</v>
      </c>
      <c r="T1513" t="s">
        <v>90</v>
      </c>
      <c r="U1513" t="s">
        <v>89</v>
      </c>
      <c r="V1513" t="s">
        <v>26</v>
      </c>
    </row>
    <row r="1514" spans="1:22" x14ac:dyDescent="0.35">
      <c r="A1514">
        <v>31</v>
      </c>
      <c r="B1514">
        <v>54</v>
      </c>
      <c r="C1514">
        <v>5.2</v>
      </c>
      <c r="D1514">
        <v>20</v>
      </c>
      <c r="E1514">
        <v>0</v>
      </c>
      <c r="F1514">
        <v>5</v>
      </c>
      <c r="G1514">
        <v>31</v>
      </c>
      <c r="H1514">
        <v>0</v>
      </c>
      <c r="I1514">
        <v>2</v>
      </c>
      <c r="J1514" t="s">
        <v>22</v>
      </c>
      <c r="K1514">
        <v>9</v>
      </c>
      <c r="L1514">
        <v>241</v>
      </c>
      <c r="M1514">
        <v>30.262986249743399</v>
      </c>
      <c r="N1514">
        <v>0.44635629507105701</v>
      </c>
      <c r="O1514">
        <v>0.18576104233999299</v>
      </c>
      <c r="P1514">
        <v>0.85492012378036697</v>
      </c>
      <c r="Q1514">
        <v>8.6213861144967492</v>
      </c>
      <c r="R1514" t="s">
        <v>23</v>
      </c>
      <c r="S1514">
        <v>8.6213861144967492</v>
      </c>
      <c r="T1514" t="s">
        <v>90</v>
      </c>
      <c r="U1514" t="s">
        <v>89</v>
      </c>
      <c r="V1514" t="s">
        <v>26</v>
      </c>
    </row>
    <row r="1515" spans="1:22" x14ac:dyDescent="0.35">
      <c r="A1515">
        <v>31</v>
      </c>
      <c r="B1515">
        <v>54</v>
      </c>
      <c r="C1515">
        <v>5.2</v>
      </c>
      <c r="D1515">
        <v>20</v>
      </c>
      <c r="E1515">
        <v>0</v>
      </c>
      <c r="F1515">
        <v>5</v>
      </c>
      <c r="G1515">
        <v>31</v>
      </c>
      <c r="H1515">
        <v>0</v>
      </c>
      <c r="I1515">
        <v>2</v>
      </c>
      <c r="J1515" t="s">
        <v>27</v>
      </c>
      <c r="K1515">
        <v>9</v>
      </c>
      <c r="L1515">
        <v>241</v>
      </c>
      <c r="M1515" t="s">
        <v>23</v>
      </c>
      <c r="N1515">
        <v>0.44590373783922099</v>
      </c>
      <c r="O1515">
        <v>0.18387096774193501</v>
      </c>
      <c r="P1515">
        <v>0.62127040792451504</v>
      </c>
      <c r="Q1515">
        <v>8.7757311723630593</v>
      </c>
      <c r="R1515" t="s">
        <v>23</v>
      </c>
      <c r="S1515">
        <v>8.7757311723630593</v>
      </c>
      <c r="T1515" t="s">
        <v>90</v>
      </c>
      <c r="U1515" t="s">
        <v>89</v>
      </c>
      <c r="V1515" t="s">
        <v>26</v>
      </c>
    </row>
    <row r="1516" spans="1:22" x14ac:dyDescent="0.35">
      <c r="A1516">
        <v>31</v>
      </c>
      <c r="B1516">
        <v>54</v>
      </c>
      <c r="C1516">
        <v>5.2</v>
      </c>
      <c r="D1516">
        <v>20</v>
      </c>
      <c r="E1516">
        <v>0</v>
      </c>
      <c r="F1516">
        <v>5</v>
      </c>
      <c r="G1516">
        <v>31</v>
      </c>
      <c r="H1516">
        <v>0</v>
      </c>
      <c r="I1516">
        <v>2</v>
      </c>
      <c r="J1516" t="s">
        <v>28</v>
      </c>
      <c r="K1516">
        <v>9</v>
      </c>
      <c r="L1516">
        <v>241</v>
      </c>
      <c r="M1516" t="s">
        <v>23</v>
      </c>
      <c r="N1516">
        <v>0.48229646697388601</v>
      </c>
      <c r="O1516">
        <v>0.21827956989247299</v>
      </c>
      <c r="P1516">
        <v>0.581153783140689</v>
      </c>
      <c r="Q1516">
        <v>9.14107218727424</v>
      </c>
      <c r="R1516" t="s">
        <v>23</v>
      </c>
      <c r="S1516">
        <v>9.14107218727424</v>
      </c>
      <c r="T1516" t="s">
        <v>90</v>
      </c>
      <c r="U1516" t="s">
        <v>89</v>
      </c>
      <c r="V1516" t="s">
        <v>26</v>
      </c>
    </row>
    <row r="1517" spans="1:22" x14ac:dyDescent="0.35">
      <c r="A1517">
        <v>31</v>
      </c>
      <c r="B1517">
        <v>54</v>
      </c>
      <c r="C1517">
        <v>5.2</v>
      </c>
      <c r="D1517">
        <v>20</v>
      </c>
      <c r="E1517">
        <v>0</v>
      </c>
      <c r="F1517">
        <v>5</v>
      </c>
      <c r="G1517">
        <v>31</v>
      </c>
      <c r="H1517">
        <v>0</v>
      </c>
      <c r="I1517">
        <v>2</v>
      </c>
      <c r="J1517" t="s">
        <v>29</v>
      </c>
      <c r="K1517">
        <v>9</v>
      </c>
      <c r="L1517">
        <v>241</v>
      </c>
      <c r="M1517" t="s">
        <v>23</v>
      </c>
      <c r="N1517">
        <v>0.45195852534562198</v>
      </c>
      <c r="O1517">
        <v>0.18817204301075199</v>
      </c>
      <c r="P1517">
        <v>0.62127040792451504</v>
      </c>
      <c r="Q1517">
        <v>8.2833221352847204</v>
      </c>
      <c r="R1517" t="s">
        <v>23</v>
      </c>
      <c r="S1517">
        <v>8.2833221352847204</v>
      </c>
      <c r="T1517" t="s">
        <v>90</v>
      </c>
      <c r="U1517" t="s">
        <v>89</v>
      </c>
      <c r="V1517" t="s">
        <v>26</v>
      </c>
    </row>
    <row r="1518" spans="1:22" x14ac:dyDescent="0.35">
      <c r="A1518">
        <v>31</v>
      </c>
      <c r="B1518">
        <v>54</v>
      </c>
      <c r="C1518">
        <v>5.2</v>
      </c>
      <c r="D1518">
        <v>20</v>
      </c>
      <c r="E1518">
        <v>0</v>
      </c>
      <c r="F1518">
        <v>5</v>
      </c>
      <c r="G1518">
        <v>31</v>
      </c>
      <c r="H1518">
        <v>0</v>
      </c>
      <c r="I1518">
        <v>2</v>
      </c>
      <c r="J1518" t="s">
        <v>22</v>
      </c>
      <c r="K1518">
        <v>10</v>
      </c>
      <c r="L1518">
        <v>244</v>
      </c>
      <c r="M1518">
        <v>25.983332622469199</v>
      </c>
      <c r="N1518">
        <v>0.43107428460608899</v>
      </c>
      <c r="O1518">
        <v>0.15691498111708199</v>
      </c>
      <c r="P1518">
        <v>0.86915382719949297</v>
      </c>
      <c r="Q1518">
        <v>8.3975085443158104</v>
      </c>
      <c r="R1518" t="s">
        <v>23</v>
      </c>
      <c r="S1518">
        <v>8.3975085443158104</v>
      </c>
      <c r="T1518" t="s">
        <v>90</v>
      </c>
      <c r="U1518" t="s">
        <v>89</v>
      </c>
      <c r="V1518" t="s">
        <v>26</v>
      </c>
    </row>
    <row r="1519" spans="1:22" x14ac:dyDescent="0.35">
      <c r="A1519">
        <v>31</v>
      </c>
      <c r="B1519">
        <v>54</v>
      </c>
      <c r="C1519">
        <v>5.2</v>
      </c>
      <c r="D1519">
        <v>20</v>
      </c>
      <c r="E1519">
        <v>0</v>
      </c>
      <c r="F1519">
        <v>5</v>
      </c>
      <c r="G1519">
        <v>31</v>
      </c>
      <c r="H1519">
        <v>0</v>
      </c>
      <c r="I1519">
        <v>2</v>
      </c>
      <c r="J1519" t="s">
        <v>27</v>
      </c>
      <c r="K1519">
        <v>10</v>
      </c>
      <c r="L1519">
        <v>244</v>
      </c>
      <c r="M1519" t="s">
        <v>23</v>
      </c>
      <c r="N1519">
        <v>0.42537122375831998</v>
      </c>
      <c r="O1519">
        <v>0.14193548387096699</v>
      </c>
      <c r="P1519">
        <v>0.65636910614768096</v>
      </c>
      <c r="Q1519">
        <v>7.7724002464373898</v>
      </c>
      <c r="R1519" t="s">
        <v>23</v>
      </c>
      <c r="S1519">
        <v>7.7724002464373898</v>
      </c>
      <c r="T1519" t="s">
        <v>90</v>
      </c>
      <c r="U1519" t="s">
        <v>89</v>
      </c>
      <c r="V1519" t="s">
        <v>26</v>
      </c>
    </row>
    <row r="1520" spans="1:22" x14ac:dyDescent="0.35">
      <c r="A1520">
        <v>31</v>
      </c>
      <c r="B1520">
        <v>54</v>
      </c>
      <c r="C1520">
        <v>5.2</v>
      </c>
      <c r="D1520">
        <v>20</v>
      </c>
      <c r="E1520">
        <v>0</v>
      </c>
      <c r="F1520">
        <v>5</v>
      </c>
      <c r="G1520">
        <v>31</v>
      </c>
      <c r="H1520">
        <v>0</v>
      </c>
      <c r="I1520">
        <v>2</v>
      </c>
      <c r="J1520" t="s">
        <v>28</v>
      </c>
      <c r="K1520">
        <v>10</v>
      </c>
      <c r="L1520">
        <v>244</v>
      </c>
      <c r="M1520" t="s">
        <v>23</v>
      </c>
      <c r="N1520">
        <v>0.42306707629288198</v>
      </c>
      <c r="O1520">
        <v>0.13978494623655899</v>
      </c>
      <c r="P1520">
        <v>0.66207046646166701</v>
      </c>
      <c r="Q1520">
        <v>7.8111652510061704</v>
      </c>
      <c r="R1520" t="s">
        <v>23</v>
      </c>
      <c r="S1520">
        <v>7.8111652510061704</v>
      </c>
      <c r="T1520" t="s">
        <v>90</v>
      </c>
      <c r="U1520" t="s">
        <v>89</v>
      </c>
      <c r="V1520" t="s">
        <v>26</v>
      </c>
    </row>
    <row r="1521" spans="1:22" x14ac:dyDescent="0.35">
      <c r="A1521">
        <v>31</v>
      </c>
      <c r="B1521">
        <v>54</v>
      </c>
      <c r="C1521">
        <v>5.2</v>
      </c>
      <c r="D1521">
        <v>20</v>
      </c>
      <c r="E1521">
        <v>0</v>
      </c>
      <c r="F1521">
        <v>5</v>
      </c>
      <c r="G1521">
        <v>31</v>
      </c>
      <c r="H1521">
        <v>0</v>
      </c>
      <c r="I1521">
        <v>2</v>
      </c>
      <c r="J1521" t="s">
        <v>29</v>
      </c>
      <c r="K1521">
        <v>10</v>
      </c>
      <c r="L1521">
        <v>244</v>
      </c>
      <c r="M1521" t="s">
        <v>23</v>
      </c>
      <c r="N1521">
        <v>0.424027137736815</v>
      </c>
      <c r="O1521">
        <v>0.13978494623655899</v>
      </c>
      <c r="P1521">
        <v>0.65636910614768096</v>
      </c>
      <c r="Q1521">
        <v>7.93559931122891</v>
      </c>
      <c r="R1521" t="s">
        <v>23</v>
      </c>
      <c r="S1521">
        <v>7.93559931122891</v>
      </c>
      <c r="T1521" t="s">
        <v>90</v>
      </c>
      <c r="U1521" t="s">
        <v>89</v>
      </c>
      <c r="V1521" t="s">
        <v>26</v>
      </c>
    </row>
    <row r="1522" spans="1:22" x14ac:dyDescent="0.35">
      <c r="A1522">
        <v>31</v>
      </c>
      <c r="B1522">
        <v>54</v>
      </c>
      <c r="C1522">
        <v>5.2</v>
      </c>
      <c r="D1522">
        <v>20</v>
      </c>
      <c r="E1522">
        <v>0</v>
      </c>
      <c r="F1522">
        <v>5</v>
      </c>
      <c r="G1522">
        <v>31</v>
      </c>
      <c r="H1522">
        <v>0</v>
      </c>
      <c r="I1522">
        <v>2</v>
      </c>
      <c r="J1522" t="s">
        <v>22</v>
      </c>
      <c r="K1522">
        <v>11</v>
      </c>
      <c r="L1522">
        <v>244</v>
      </c>
      <c r="M1522">
        <v>25.5663950375999</v>
      </c>
      <c r="N1522">
        <v>0.43475392184412998</v>
      </c>
      <c r="O1522">
        <v>0.15469244201716301</v>
      </c>
      <c r="P1522">
        <v>0.86476325094138895</v>
      </c>
      <c r="Q1522">
        <v>8.1856894140812404</v>
      </c>
      <c r="R1522" t="s">
        <v>23</v>
      </c>
      <c r="S1522">
        <v>8.1856894140812404</v>
      </c>
      <c r="T1522" t="s">
        <v>90</v>
      </c>
      <c r="U1522" t="s">
        <v>89</v>
      </c>
      <c r="V1522" t="s">
        <v>26</v>
      </c>
    </row>
    <row r="1523" spans="1:22" x14ac:dyDescent="0.35">
      <c r="A1523">
        <v>31</v>
      </c>
      <c r="B1523">
        <v>54</v>
      </c>
      <c r="C1523">
        <v>5.2</v>
      </c>
      <c r="D1523">
        <v>20</v>
      </c>
      <c r="E1523">
        <v>0</v>
      </c>
      <c r="F1523">
        <v>5</v>
      </c>
      <c r="G1523">
        <v>31</v>
      </c>
      <c r="H1523">
        <v>0</v>
      </c>
      <c r="I1523">
        <v>2</v>
      </c>
      <c r="J1523" t="s">
        <v>27</v>
      </c>
      <c r="K1523">
        <v>11</v>
      </c>
      <c r="L1523">
        <v>244</v>
      </c>
      <c r="M1523" t="s">
        <v>23</v>
      </c>
      <c r="N1523">
        <v>0.42590885816692198</v>
      </c>
      <c r="O1523">
        <v>0.138709677419354</v>
      </c>
      <c r="P1523">
        <v>0.65636910614768096</v>
      </c>
      <c r="Q1523">
        <v>7.6941000775864303</v>
      </c>
      <c r="R1523" t="s">
        <v>23</v>
      </c>
      <c r="S1523">
        <v>7.6941000775864303</v>
      </c>
      <c r="T1523" t="s">
        <v>90</v>
      </c>
      <c r="U1523" t="s">
        <v>89</v>
      </c>
      <c r="V1523" t="s">
        <v>26</v>
      </c>
    </row>
    <row r="1524" spans="1:22" x14ac:dyDescent="0.35">
      <c r="A1524">
        <v>31</v>
      </c>
      <c r="B1524">
        <v>54</v>
      </c>
      <c r="C1524">
        <v>5.2</v>
      </c>
      <c r="D1524">
        <v>20</v>
      </c>
      <c r="E1524">
        <v>0</v>
      </c>
      <c r="F1524">
        <v>5</v>
      </c>
      <c r="G1524">
        <v>31</v>
      </c>
      <c r="H1524">
        <v>0</v>
      </c>
      <c r="I1524">
        <v>2</v>
      </c>
      <c r="J1524" t="s">
        <v>28</v>
      </c>
      <c r="K1524">
        <v>11</v>
      </c>
      <c r="L1524">
        <v>244</v>
      </c>
      <c r="M1524" t="s">
        <v>23</v>
      </c>
      <c r="N1524">
        <v>0.478328213005632</v>
      </c>
      <c r="O1524">
        <v>0.20752688172042999</v>
      </c>
      <c r="P1524">
        <v>0.58795278237984505</v>
      </c>
      <c r="Q1524">
        <v>9.2875835787809304</v>
      </c>
      <c r="R1524" t="s">
        <v>23</v>
      </c>
      <c r="S1524">
        <v>9.2875835787809304</v>
      </c>
      <c r="T1524" t="s">
        <v>90</v>
      </c>
      <c r="U1524" t="s">
        <v>89</v>
      </c>
      <c r="V1524" t="s">
        <v>26</v>
      </c>
    </row>
    <row r="1525" spans="1:22" x14ac:dyDescent="0.35">
      <c r="A1525">
        <v>31</v>
      </c>
      <c r="B1525">
        <v>54</v>
      </c>
      <c r="C1525">
        <v>5.2</v>
      </c>
      <c r="D1525">
        <v>20</v>
      </c>
      <c r="E1525">
        <v>0</v>
      </c>
      <c r="F1525">
        <v>5</v>
      </c>
      <c r="G1525">
        <v>31</v>
      </c>
      <c r="H1525">
        <v>0</v>
      </c>
      <c r="I1525">
        <v>2</v>
      </c>
      <c r="J1525" t="s">
        <v>29</v>
      </c>
      <c r="K1525">
        <v>11</v>
      </c>
      <c r="L1525">
        <v>244</v>
      </c>
      <c r="M1525" t="s">
        <v>23</v>
      </c>
      <c r="N1525">
        <v>0.43221966205837098</v>
      </c>
      <c r="O1525">
        <v>0.14623655913978401</v>
      </c>
      <c r="P1525">
        <v>0.65066774583369402</v>
      </c>
      <c r="Q1525">
        <v>7.9835277354368603</v>
      </c>
      <c r="R1525" t="s">
        <v>23</v>
      </c>
      <c r="S1525">
        <v>7.9835277354368603</v>
      </c>
      <c r="T1525" t="s">
        <v>90</v>
      </c>
      <c r="U1525" t="s">
        <v>89</v>
      </c>
      <c r="V1525" t="s">
        <v>26</v>
      </c>
    </row>
    <row r="1526" spans="1:22" x14ac:dyDescent="0.35">
      <c r="A1526">
        <v>31</v>
      </c>
      <c r="B1526">
        <v>54</v>
      </c>
      <c r="C1526">
        <v>5.2</v>
      </c>
      <c r="D1526">
        <v>20</v>
      </c>
      <c r="E1526">
        <v>0</v>
      </c>
      <c r="F1526">
        <v>5</v>
      </c>
      <c r="G1526">
        <v>31</v>
      </c>
      <c r="H1526">
        <v>0</v>
      </c>
      <c r="I1526">
        <v>2</v>
      </c>
      <c r="J1526" t="s">
        <v>22</v>
      </c>
      <c r="K1526">
        <v>12</v>
      </c>
      <c r="L1526">
        <v>245</v>
      </c>
      <c r="M1526">
        <v>29.809430149230899</v>
      </c>
      <c r="N1526">
        <v>0.455917779858239</v>
      </c>
      <c r="O1526">
        <v>0.18029977846346101</v>
      </c>
      <c r="P1526">
        <v>0.85621500292836195</v>
      </c>
      <c r="Q1526">
        <v>8.888105749827</v>
      </c>
      <c r="R1526" t="s">
        <v>23</v>
      </c>
      <c r="S1526">
        <v>8.888105749827</v>
      </c>
      <c r="T1526" t="s">
        <v>90</v>
      </c>
      <c r="U1526" t="s">
        <v>89</v>
      </c>
      <c r="V1526" t="s">
        <v>26</v>
      </c>
    </row>
    <row r="1527" spans="1:22" x14ac:dyDescent="0.35">
      <c r="A1527">
        <v>31</v>
      </c>
      <c r="B1527">
        <v>54</v>
      </c>
      <c r="C1527">
        <v>5.2</v>
      </c>
      <c r="D1527">
        <v>20</v>
      </c>
      <c r="E1527">
        <v>0</v>
      </c>
      <c r="F1527">
        <v>5</v>
      </c>
      <c r="G1527">
        <v>31</v>
      </c>
      <c r="H1527">
        <v>0</v>
      </c>
      <c r="I1527">
        <v>2</v>
      </c>
      <c r="J1527" t="s">
        <v>27</v>
      </c>
      <c r="K1527">
        <v>12</v>
      </c>
      <c r="L1527">
        <v>245</v>
      </c>
      <c r="M1527" t="s">
        <v>23</v>
      </c>
      <c r="N1527">
        <v>0.46652585765488902</v>
      </c>
      <c r="O1527">
        <v>0.18064516129032199</v>
      </c>
      <c r="P1527">
        <v>0.61487400889586097</v>
      </c>
      <c r="Q1527">
        <v>8.4590621090077995</v>
      </c>
      <c r="R1527" t="s">
        <v>23</v>
      </c>
      <c r="S1527">
        <v>8.4590621090077995</v>
      </c>
      <c r="T1527" t="s">
        <v>90</v>
      </c>
      <c r="U1527" t="s">
        <v>89</v>
      </c>
      <c r="V1527" t="s">
        <v>26</v>
      </c>
    </row>
    <row r="1528" spans="1:22" x14ac:dyDescent="0.35">
      <c r="A1528">
        <v>31</v>
      </c>
      <c r="B1528">
        <v>54</v>
      </c>
      <c r="C1528">
        <v>5.2</v>
      </c>
      <c r="D1528">
        <v>20</v>
      </c>
      <c r="E1528">
        <v>0</v>
      </c>
      <c r="F1528">
        <v>5</v>
      </c>
      <c r="G1528">
        <v>31</v>
      </c>
      <c r="H1528">
        <v>0</v>
      </c>
      <c r="I1528">
        <v>2</v>
      </c>
      <c r="J1528" t="s">
        <v>28</v>
      </c>
      <c r="K1528">
        <v>12</v>
      </c>
      <c r="L1528">
        <v>245</v>
      </c>
      <c r="M1528" t="s">
        <v>23</v>
      </c>
      <c r="N1528">
        <v>0.47574244751664102</v>
      </c>
      <c r="O1528">
        <v>0.18924731182795701</v>
      </c>
      <c r="P1528">
        <v>0.60349074694349403</v>
      </c>
      <c r="Q1528">
        <v>8.4481403423880899</v>
      </c>
      <c r="R1528" t="s">
        <v>23</v>
      </c>
      <c r="S1528">
        <v>8.4481403423880899</v>
      </c>
      <c r="T1528" t="s">
        <v>90</v>
      </c>
      <c r="U1528" t="s">
        <v>89</v>
      </c>
      <c r="V1528" t="s">
        <v>26</v>
      </c>
    </row>
    <row r="1529" spans="1:22" x14ac:dyDescent="0.35">
      <c r="A1529">
        <v>31</v>
      </c>
      <c r="B1529">
        <v>54</v>
      </c>
      <c r="C1529">
        <v>5.2</v>
      </c>
      <c r="D1529">
        <v>20</v>
      </c>
      <c r="E1529">
        <v>0</v>
      </c>
      <c r="F1529">
        <v>5</v>
      </c>
      <c r="G1529">
        <v>31</v>
      </c>
      <c r="H1529">
        <v>0</v>
      </c>
      <c r="I1529">
        <v>2</v>
      </c>
      <c r="J1529" t="s">
        <v>29</v>
      </c>
      <c r="K1529">
        <v>12</v>
      </c>
      <c r="L1529">
        <v>245</v>
      </c>
      <c r="M1529" t="s">
        <v>23</v>
      </c>
      <c r="N1529">
        <v>0.45526113671274898</v>
      </c>
      <c r="O1529">
        <v>0.168817204301075</v>
      </c>
      <c r="P1529">
        <v>0.63194890182441299</v>
      </c>
      <c r="Q1529">
        <v>7.9767705207597404</v>
      </c>
      <c r="R1529" t="s">
        <v>23</v>
      </c>
      <c r="S1529">
        <v>7.9767705207597404</v>
      </c>
      <c r="T1529" t="s">
        <v>90</v>
      </c>
      <c r="U1529" t="s">
        <v>89</v>
      </c>
      <c r="V1529" t="s">
        <v>26</v>
      </c>
    </row>
    <row r="1530" spans="1:22" x14ac:dyDescent="0.35">
      <c r="A1530">
        <v>31</v>
      </c>
      <c r="B1530">
        <v>54</v>
      </c>
      <c r="C1530">
        <v>5.2</v>
      </c>
      <c r="D1530">
        <v>20</v>
      </c>
      <c r="E1530">
        <v>0</v>
      </c>
      <c r="F1530">
        <v>5</v>
      </c>
      <c r="G1530">
        <v>31</v>
      </c>
      <c r="H1530">
        <v>0</v>
      </c>
      <c r="I1530">
        <v>2</v>
      </c>
      <c r="J1530" t="s">
        <v>22</v>
      </c>
      <c r="K1530">
        <v>13</v>
      </c>
      <c r="L1530">
        <v>246</v>
      </c>
      <c r="M1530">
        <v>30.887896780638702</v>
      </c>
      <c r="N1530">
        <v>0.46093613143058698</v>
      </c>
      <c r="O1530">
        <v>0.187442723631631</v>
      </c>
      <c r="P1530">
        <v>0.859112139213705</v>
      </c>
      <c r="Q1530">
        <v>8.8002579061124298</v>
      </c>
      <c r="R1530" t="s">
        <v>23</v>
      </c>
      <c r="S1530">
        <v>8.8002579061124298</v>
      </c>
      <c r="T1530" t="s">
        <v>90</v>
      </c>
      <c r="U1530" t="s">
        <v>89</v>
      </c>
      <c r="V1530" t="s">
        <v>26</v>
      </c>
    </row>
    <row r="1531" spans="1:22" x14ac:dyDescent="0.35">
      <c r="A1531">
        <v>31</v>
      </c>
      <c r="B1531">
        <v>54</v>
      </c>
      <c r="C1531">
        <v>5.2</v>
      </c>
      <c r="D1531">
        <v>20</v>
      </c>
      <c r="E1531">
        <v>0</v>
      </c>
      <c r="F1531">
        <v>5</v>
      </c>
      <c r="G1531">
        <v>31</v>
      </c>
      <c r="H1531">
        <v>0</v>
      </c>
      <c r="I1531">
        <v>2</v>
      </c>
      <c r="J1531" t="s">
        <v>27</v>
      </c>
      <c r="K1531">
        <v>13</v>
      </c>
      <c r="L1531">
        <v>246</v>
      </c>
      <c r="M1531" t="s">
        <v>23</v>
      </c>
      <c r="N1531">
        <v>0.45232625797141901</v>
      </c>
      <c r="O1531">
        <v>0.179569892473118</v>
      </c>
      <c r="P1531">
        <v>0.62466123204526303</v>
      </c>
      <c r="Q1531">
        <v>8.6548579271618298</v>
      </c>
      <c r="R1531" t="s">
        <v>23</v>
      </c>
      <c r="S1531">
        <v>8.6548579271618298</v>
      </c>
      <c r="T1531" t="s">
        <v>90</v>
      </c>
      <c r="U1531" t="s">
        <v>89</v>
      </c>
      <c r="V1531" t="s">
        <v>26</v>
      </c>
    </row>
    <row r="1532" spans="1:22" x14ac:dyDescent="0.35">
      <c r="A1532">
        <v>31</v>
      </c>
      <c r="B1532">
        <v>54</v>
      </c>
      <c r="C1532">
        <v>5.2</v>
      </c>
      <c r="D1532">
        <v>20</v>
      </c>
      <c r="E1532">
        <v>0</v>
      </c>
      <c r="F1532">
        <v>5</v>
      </c>
      <c r="G1532">
        <v>31</v>
      </c>
      <c r="H1532">
        <v>0</v>
      </c>
      <c r="I1532">
        <v>2</v>
      </c>
      <c r="J1532" t="s">
        <v>28</v>
      </c>
      <c r="K1532">
        <v>13</v>
      </c>
      <c r="L1532">
        <v>246</v>
      </c>
      <c r="M1532" t="s">
        <v>23</v>
      </c>
      <c r="N1532">
        <v>0.487594842433552</v>
      </c>
      <c r="O1532">
        <v>0.19784946236559101</v>
      </c>
      <c r="P1532">
        <v>0.58488746400144798</v>
      </c>
      <c r="Q1532">
        <v>9.0630349665261303</v>
      </c>
      <c r="R1532" t="s">
        <v>23</v>
      </c>
      <c r="S1532">
        <v>9.0630349665261303</v>
      </c>
      <c r="T1532" t="s">
        <v>90</v>
      </c>
      <c r="U1532" t="s">
        <v>89</v>
      </c>
      <c r="V1532" t="s">
        <v>26</v>
      </c>
    </row>
    <row r="1533" spans="1:22" x14ac:dyDescent="0.35">
      <c r="A1533">
        <v>31</v>
      </c>
      <c r="B1533">
        <v>54</v>
      </c>
      <c r="C1533">
        <v>5.2</v>
      </c>
      <c r="D1533">
        <v>20</v>
      </c>
      <c r="E1533">
        <v>0</v>
      </c>
      <c r="F1533">
        <v>5</v>
      </c>
      <c r="G1533">
        <v>31</v>
      </c>
      <c r="H1533">
        <v>0</v>
      </c>
      <c r="I1533">
        <v>2</v>
      </c>
      <c r="J1533" t="s">
        <v>29</v>
      </c>
      <c r="K1533">
        <v>13</v>
      </c>
      <c r="L1533">
        <v>246</v>
      </c>
      <c r="M1533" t="s">
        <v>23</v>
      </c>
      <c r="N1533">
        <v>0.44716752781268898</v>
      </c>
      <c r="O1533">
        <v>0.163440860215053</v>
      </c>
      <c r="P1533">
        <v>0.63602516577206603</v>
      </c>
      <c r="Q1533">
        <v>8.4184871605142408</v>
      </c>
      <c r="R1533" t="s">
        <v>23</v>
      </c>
      <c r="S1533">
        <v>8.4184871605142408</v>
      </c>
      <c r="T1533" t="s">
        <v>90</v>
      </c>
      <c r="U1533" t="s">
        <v>89</v>
      </c>
      <c r="V1533" t="s">
        <v>26</v>
      </c>
    </row>
    <row r="1534" spans="1:22" x14ac:dyDescent="0.35">
      <c r="A1534">
        <v>31</v>
      </c>
      <c r="B1534">
        <v>54</v>
      </c>
      <c r="C1534">
        <v>5.2</v>
      </c>
      <c r="D1534">
        <v>20</v>
      </c>
      <c r="E1534">
        <v>0</v>
      </c>
      <c r="F1534">
        <v>5</v>
      </c>
      <c r="G1534">
        <v>31</v>
      </c>
      <c r="H1534">
        <v>0</v>
      </c>
      <c r="I1534">
        <v>2</v>
      </c>
      <c r="J1534" t="s">
        <v>22</v>
      </c>
      <c r="K1534">
        <v>14</v>
      </c>
      <c r="L1534">
        <v>245</v>
      </c>
      <c r="M1534">
        <v>26.401620422588099</v>
      </c>
      <c r="N1534">
        <v>0.43320906367680001</v>
      </c>
      <c r="O1534">
        <v>0.16073546587644</v>
      </c>
      <c r="P1534">
        <v>0.86463751662632604</v>
      </c>
      <c r="Q1534">
        <v>8.4032486234274195</v>
      </c>
      <c r="R1534" t="s">
        <v>23</v>
      </c>
      <c r="S1534">
        <v>8.4032486234274195</v>
      </c>
      <c r="T1534" t="s">
        <v>90</v>
      </c>
      <c r="U1534" t="s">
        <v>89</v>
      </c>
      <c r="V1534" t="s">
        <v>26</v>
      </c>
    </row>
    <row r="1535" spans="1:22" x14ac:dyDescent="0.35">
      <c r="A1535">
        <v>31</v>
      </c>
      <c r="B1535">
        <v>54</v>
      </c>
      <c r="C1535">
        <v>5.2</v>
      </c>
      <c r="D1535">
        <v>20</v>
      </c>
      <c r="E1535">
        <v>0</v>
      </c>
      <c r="F1535">
        <v>5</v>
      </c>
      <c r="G1535">
        <v>31</v>
      </c>
      <c r="H1535">
        <v>0</v>
      </c>
      <c r="I1535">
        <v>2</v>
      </c>
      <c r="J1535" t="s">
        <v>27</v>
      </c>
      <c r="K1535">
        <v>14</v>
      </c>
      <c r="L1535">
        <v>245</v>
      </c>
      <c r="M1535" t="s">
        <v>23</v>
      </c>
      <c r="N1535">
        <v>0.44034236372946001</v>
      </c>
      <c r="O1535">
        <v>0.15591397849462299</v>
      </c>
      <c r="P1535">
        <v>0.63764053280059696</v>
      </c>
      <c r="Q1535">
        <v>8.1165786190034694</v>
      </c>
      <c r="R1535" t="s">
        <v>23</v>
      </c>
      <c r="S1535">
        <v>8.1165786190034694</v>
      </c>
      <c r="T1535" t="s">
        <v>90</v>
      </c>
      <c r="U1535" t="s">
        <v>89</v>
      </c>
      <c r="V1535" t="s">
        <v>26</v>
      </c>
    </row>
    <row r="1536" spans="1:22" x14ac:dyDescent="0.35">
      <c r="A1536">
        <v>31</v>
      </c>
      <c r="B1536">
        <v>54</v>
      </c>
      <c r="C1536">
        <v>5.2</v>
      </c>
      <c r="D1536">
        <v>20</v>
      </c>
      <c r="E1536">
        <v>0</v>
      </c>
      <c r="F1536">
        <v>5</v>
      </c>
      <c r="G1536">
        <v>31</v>
      </c>
      <c r="H1536">
        <v>0</v>
      </c>
      <c r="I1536">
        <v>2</v>
      </c>
      <c r="J1536" t="s">
        <v>28</v>
      </c>
      <c r="K1536">
        <v>14</v>
      </c>
      <c r="L1536">
        <v>245</v>
      </c>
      <c r="M1536" t="s">
        <v>23</v>
      </c>
      <c r="N1536">
        <v>0.47193478564446301</v>
      </c>
      <c r="O1536">
        <v>0.195698924731182</v>
      </c>
      <c r="P1536">
        <v>0.59779911596730995</v>
      </c>
      <c r="Q1536">
        <v>8.4544858359932906</v>
      </c>
      <c r="R1536" t="s">
        <v>23</v>
      </c>
      <c r="S1536">
        <v>8.4544858359932906</v>
      </c>
      <c r="T1536" t="s">
        <v>90</v>
      </c>
      <c r="U1536" t="s">
        <v>89</v>
      </c>
      <c r="V1536" t="s">
        <v>26</v>
      </c>
    </row>
    <row r="1537" spans="1:22" x14ac:dyDescent="0.35">
      <c r="A1537">
        <v>31</v>
      </c>
      <c r="B1537">
        <v>54</v>
      </c>
      <c r="C1537">
        <v>5.2</v>
      </c>
      <c r="D1537">
        <v>20</v>
      </c>
      <c r="E1537">
        <v>0</v>
      </c>
      <c r="F1537">
        <v>5</v>
      </c>
      <c r="G1537">
        <v>31</v>
      </c>
      <c r="H1537">
        <v>0</v>
      </c>
      <c r="I1537">
        <v>2</v>
      </c>
      <c r="J1537" t="s">
        <v>29</v>
      </c>
      <c r="K1537">
        <v>14</v>
      </c>
      <c r="L1537">
        <v>245</v>
      </c>
      <c r="M1537" t="s">
        <v>23</v>
      </c>
      <c r="N1537">
        <v>0.43998394079039199</v>
      </c>
      <c r="O1537">
        <v>0.163440860215053</v>
      </c>
      <c r="P1537">
        <v>0.63764053280059696</v>
      </c>
      <c r="Q1537">
        <v>7.8654526969504897</v>
      </c>
      <c r="R1537" t="s">
        <v>23</v>
      </c>
      <c r="S1537">
        <v>7.8654526969504897</v>
      </c>
      <c r="T1537" t="s">
        <v>90</v>
      </c>
      <c r="U1537" t="s">
        <v>89</v>
      </c>
      <c r="V1537" t="s">
        <v>26</v>
      </c>
    </row>
    <row r="1538" spans="1:22" x14ac:dyDescent="0.35">
      <c r="A1538">
        <v>31</v>
      </c>
      <c r="B1538">
        <v>54</v>
      </c>
      <c r="C1538">
        <v>5.2</v>
      </c>
      <c r="D1538">
        <v>20</v>
      </c>
      <c r="E1538">
        <v>0</v>
      </c>
      <c r="F1538">
        <v>5</v>
      </c>
      <c r="G1538">
        <v>31</v>
      </c>
      <c r="H1538">
        <v>0</v>
      </c>
      <c r="I1538">
        <v>2</v>
      </c>
      <c r="J1538" t="s">
        <v>22</v>
      </c>
      <c r="K1538">
        <v>15</v>
      </c>
      <c r="L1538">
        <v>246</v>
      </c>
      <c r="M1538">
        <v>32.708267387124302</v>
      </c>
      <c r="N1538">
        <v>0.464493929781225</v>
      </c>
      <c r="O1538">
        <v>0.198842915728838</v>
      </c>
      <c r="P1538">
        <v>0.85590899619668503</v>
      </c>
      <c r="Q1538">
        <v>8.9991612267423697</v>
      </c>
      <c r="R1538" t="s">
        <v>23</v>
      </c>
      <c r="S1538">
        <v>8.9991612267423697</v>
      </c>
      <c r="T1538" t="s">
        <v>90</v>
      </c>
      <c r="U1538" t="s">
        <v>89</v>
      </c>
      <c r="V1538" t="s">
        <v>26</v>
      </c>
    </row>
    <row r="1539" spans="1:22" x14ac:dyDescent="0.35">
      <c r="A1539">
        <v>31</v>
      </c>
      <c r="B1539">
        <v>54</v>
      </c>
      <c r="C1539">
        <v>5.2</v>
      </c>
      <c r="D1539">
        <v>20</v>
      </c>
      <c r="E1539">
        <v>0</v>
      </c>
      <c r="F1539">
        <v>5</v>
      </c>
      <c r="G1539">
        <v>31</v>
      </c>
      <c r="H1539">
        <v>0</v>
      </c>
      <c r="I1539">
        <v>2</v>
      </c>
      <c r="J1539" t="s">
        <v>27</v>
      </c>
      <c r="K1539">
        <v>15</v>
      </c>
      <c r="L1539">
        <v>246</v>
      </c>
      <c r="M1539" t="s">
        <v>23</v>
      </c>
      <c r="N1539">
        <v>0.45422543406414301</v>
      </c>
      <c r="O1539">
        <v>0.165591397849462</v>
      </c>
      <c r="P1539">
        <v>0.62466123204526303</v>
      </c>
      <c r="Q1539">
        <v>7.6605567330955697</v>
      </c>
      <c r="R1539" t="s">
        <v>23</v>
      </c>
      <c r="S1539">
        <v>7.6605567330955697</v>
      </c>
      <c r="T1539" t="s">
        <v>90</v>
      </c>
      <c r="U1539" t="s">
        <v>89</v>
      </c>
      <c r="V1539" t="s">
        <v>26</v>
      </c>
    </row>
    <row r="1540" spans="1:22" x14ac:dyDescent="0.35">
      <c r="A1540">
        <v>31</v>
      </c>
      <c r="B1540">
        <v>54</v>
      </c>
      <c r="C1540">
        <v>5.2</v>
      </c>
      <c r="D1540">
        <v>20</v>
      </c>
      <c r="E1540">
        <v>0</v>
      </c>
      <c r="F1540">
        <v>5</v>
      </c>
      <c r="G1540">
        <v>31</v>
      </c>
      <c r="H1540">
        <v>0</v>
      </c>
      <c r="I1540">
        <v>2</v>
      </c>
      <c r="J1540" t="s">
        <v>28</v>
      </c>
      <c r="K1540">
        <v>15</v>
      </c>
      <c r="L1540">
        <v>246</v>
      </c>
      <c r="M1540" t="s">
        <v>23</v>
      </c>
      <c r="N1540">
        <v>0.47675487594842397</v>
      </c>
      <c r="O1540">
        <v>0.20537634408602101</v>
      </c>
      <c r="P1540">
        <v>0.58488746400144898</v>
      </c>
      <c r="Q1540">
        <v>9.1064978484296297</v>
      </c>
      <c r="R1540" t="s">
        <v>23</v>
      </c>
      <c r="S1540">
        <v>9.1064978484296297</v>
      </c>
      <c r="T1540" t="s">
        <v>90</v>
      </c>
      <c r="U1540" t="s">
        <v>89</v>
      </c>
      <c r="V1540" t="s">
        <v>26</v>
      </c>
    </row>
    <row r="1541" spans="1:22" x14ac:dyDescent="0.35">
      <c r="A1541">
        <v>31</v>
      </c>
      <c r="B1541">
        <v>54</v>
      </c>
      <c r="C1541">
        <v>5.2</v>
      </c>
      <c r="D1541">
        <v>20</v>
      </c>
      <c r="E1541">
        <v>0</v>
      </c>
      <c r="F1541">
        <v>5</v>
      </c>
      <c r="G1541">
        <v>31</v>
      </c>
      <c r="H1541">
        <v>0</v>
      </c>
      <c r="I1541">
        <v>2</v>
      </c>
      <c r="J1541" t="s">
        <v>29</v>
      </c>
      <c r="K1541">
        <v>15</v>
      </c>
      <c r="L1541">
        <v>246</v>
      </c>
      <c r="M1541" t="s">
        <v>23</v>
      </c>
      <c r="N1541">
        <v>0.46811432295303201</v>
      </c>
      <c r="O1541">
        <v>0.18817204301075199</v>
      </c>
      <c r="P1541">
        <v>0.60761533145505697</v>
      </c>
      <c r="Q1541">
        <v>9.1305223450493092</v>
      </c>
      <c r="R1541" t="s">
        <v>23</v>
      </c>
      <c r="S1541">
        <v>9.1305223450493092</v>
      </c>
      <c r="T1541" t="s">
        <v>90</v>
      </c>
      <c r="U1541" t="s">
        <v>89</v>
      </c>
      <c r="V1541" t="s">
        <v>26</v>
      </c>
    </row>
    <row r="1542" spans="1:22" x14ac:dyDescent="0.35">
      <c r="A1542">
        <v>31</v>
      </c>
      <c r="B1542">
        <v>54</v>
      </c>
      <c r="C1542">
        <v>5.2</v>
      </c>
      <c r="D1542">
        <v>20</v>
      </c>
      <c r="E1542">
        <v>0</v>
      </c>
      <c r="F1542">
        <v>5</v>
      </c>
      <c r="G1542">
        <v>31</v>
      </c>
      <c r="H1542">
        <v>0</v>
      </c>
      <c r="I1542">
        <v>2</v>
      </c>
      <c r="J1542" t="s">
        <v>22</v>
      </c>
      <c r="K1542">
        <v>16</v>
      </c>
      <c r="L1542">
        <v>238</v>
      </c>
      <c r="M1542">
        <v>26.5096229039777</v>
      </c>
      <c r="N1542">
        <v>0.42407537079060198</v>
      </c>
      <c r="O1542">
        <v>0.16040168639640201</v>
      </c>
      <c r="P1542">
        <v>0.87015155728293403</v>
      </c>
      <c r="Q1542">
        <v>8.4610326639864208</v>
      </c>
      <c r="R1542" t="s">
        <v>23</v>
      </c>
      <c r="S1542">
        <v>8.4610326639864208</v>
      </c>
      <c r="T1542" t="s">
        <v>90</v>
      </c>
      <c r="U1542" t="s">
        <v>89</v>
      </c>
      <c r="V1542" t="s">
        <v>26</v>
      </c>
    </row>
    <row r="1543" spans="1:22" x14ac:dyDescent="0.35">
      <c r="A1543">
        <v>31</v>
      </c>
      <c r="B1543">
        <v>54</v>
      </c>
      <c r="C1543">
        <v>5.2</v>
      </c>
      <c r="D1543">
        <v>20</v>
      </c>
      <c r="E1543">
        <v>0</v>
      </c>
      <c r="F1543">
        <v>5</v>
      </c>
      <c r="G1543">
        <v>31</v>
      </c>
      <c r="H1543">
        <v>0</v>
      </c>
      <c r="I1543">
        <v>2</v>
      </c>
      <c r="J1543" t="s">
        <v>27</v>
      </c>
      <c r="K1543">
        <v>16</v>
      </c>
      <c r="L1543">
        <v>238</v>
      </c>
      <c r="M1543" t="s">
        <v>23</v>
      </c>
      <c r="N1543">
        <v>0.421556579621095</v>
      </c>
      <c r="O1543">
        <v>0.14731182795698899</v>
      </c>
      <c r="P1543">
        <v>0.66073121574815596</v>
      </c>
      <c r="Q1543">
        <v>7.9257403716819397</v>
      </c>
      <c r="R1543" t="s">
        <v>23</v>
      </c>
      <c r="S1543">
        <v>7.9257403716819397</v>
      </c>
      <c r="T1543" t="s">
        <v>90</v>
      </c>
      <c r="U1543" t="s">
        <v>89</v>
      </c>
      <c r="V1543" t="s">
        <v>26</v>
      </c>
    </row>
    <row r="1544" spans="1:22" x14ac:dyDescent="0.35">
      <c r="A1544">
        <v>31</v>
      </c>
      <c r="B1544">
        <v>54</v>
      </c>
      <c r="C1544">
        <v>5.2</v>
      </c>
      <c r="D1544">
        <v>20</v>
      </c>
      <c r="E1544">
        <v>0</v>
      </c>
      <c r="F1544">
        <v>5</v>
      </c>
      <c r="G1544">
        <v>31</v>
      </c>
      <c r="H1544">
        <v>0</v>
      </c>
      <c r="I1544">
        <v>2</v>
      </c>
      <c r="J1544" t="s">
        <v>28</v>
      </c>
      <c r="K1544">
        <v>16</v>
      </c>
      <c r="L1544">
        <v>238</v>
      </c>
      <c r="M1544" t="s">
        <v>23</v>
      </c>
      <c r="N1544">
        <v>0.45887096774193498</v>
      </c>
      <c r="O1544">
        <v>0.19784946236559101</v>
      </c>
      <c r="P1544">
        <v>0.60311977459300403</v>
      </c>
      <c r="Q1544">
        <v>9.2845138888544003</v>
      </c>
      <c r="R1544" t="s">
        <v>23</v>
      </c>
      <c r="S1544">
        <v>9.2845138888544003</v>
      </c>
      <c r="T1544" t="s">
        <v>90</v>
      </c>
      <c r="U1544" t="s">
        <v>89</v>
      </c>
      <c r="V1544" t="s">
        <v>26</v>
      </c>
    </row>
    <row r="1545" spans="1:22" x14ac:dyDescent="0.35">
      <c r="A1545">
        <v>31</v>
      </c>
      <c r="B1545">
        <v>54</v>
      </c>
      <c r="C1545">
        <v>5.2</v>
      </c>
      <c r="D1545">
        <v>20</v>
      </c>
      <c r="E1545">
        <v>0</v>
      </c>
      <c r="F1545">
        <v>5</v>
      </c>
      <c r="G1545">
        <v>31</v>
      </c>
      <c r="H1545">
        <v>0</v>
      </c>
      <c r="I1545">
        <v>2</v>
      </c>
      <c r="J1545" t="s">
        <v>29</v>
      </c>
      <c r="K1545">
        <v>16</v>
      </c>
      <c r="L1545">
        <v>238</v>
      </c>
      <c r="M1545" t="s">
        <v>23</v>
      </c>
      <c r="N1545">
        <v>0.42270865335381402</v>
      </c>
      <c r="O1545">
        <v>0.14623655913978401</v>
      </c>
      <c r="P1545">
        <v>0.66073121574815596</v>
      </c>
      <c r="Q1545">
        <v>8.2010966455371292</v>
      </c>
      <c r="R1545" t="s">
        <v>23</v>
      </c>
      <c r="S1545">
        <v>8.2010966455371292</v>
      </c>
      <c r="T1545" t="s">
        <v>90</v>
      </c>
      <c r="U1545" t="s">
        <v>89</v>
      </c>
      <c r="V1545" t="s">
        <v>26</v>
      </c>
    </row>
    <row r="1546" spans="1:22" x14ac:dyDescent="0.35">
      <c r="A1546">
        <v>31</v>
      </c>
      <c r="B1546">
        <v>54</v>
      </c>
      <c r="C1546">
        <v>5.2</v>
      </c>
      <c r="D1546">
        <v>20</v>
      </c>
      <c r="E1546">
        <v>0</v>
      </c>
      <c r="F1546">
        <v>5</v>
      </c>
      <c r="G1546">
        <v>31</v>
      </c>
      <c r="H1546">
        <v>0</v>
      </c>
      <c r="I1546">
        <v>2</v>
      </c>
      <c r="J1546" t="s">
        <v>22</v>
      </c>
      <c r="K1546">
        <v>17</v>
      </c>
      <c r="L1546">
        <v>245</v>
      </c>
      <c r="M1546">
        <v>31.485856379546998</v>
      </c>
      <c r="N1546">
        <v>0.458974850257376</v>
      </c>
      <c r="O1546">
        <v>0.19241732825281699</v>
      </c>
      <c r="P1546">
        <v>0.85300672562686697</v>
      </c>
      <c r="Q1546">
        <v>8.8302271713018499</v>
      </c>
      <c r="R1546" t="s">
        <v>23</v>
      </c>
      <c r="S1546">
        <v>8.8302271713018499</v>
      </c>
      <c r="T1546" t="s">
        <v>90</v>
      </c>
      <c r="U1546" t="s">
        <v>89</v>
      </c>
      <c r="V1546" t="s">
        <v>26</v>
      </c>
    </row>
    <row r="1547" spans="1:22" x14ac:dyDescent="0.35">
      <c r="A1547">
        <v>31</v>
      </c>
      <c r="B1547">
        <v>54</v>
      </c>
      <c r="C1547">
        <v>5.2</v>
      </c>
      <c r="D1547">
        <v>20</v>
      </c>
      <c r="E1547">
        <v>0</v>
      </c>
      <c r="F1547">
        <v>5</v>
      </c>
      <c r="G1547">
        <v>31</v>
      </c>
      <c r="H1547">
        <v>0</v>
      </c>
      <c r="I1547">
        <v>2</v>
      </c>
      <c r="J1547" t="s">
        <v>27</v>
      </c>
      <c r="K1547">
        <v>17</v>
      </c>
      <c r="L1547">
        <v>245</v>
      </c>
      <c r="M1547" t="s">
        <v>23</v>
      </c>
      <c r="N1547">
        <v>0.45324675324675301</v>
      </c>
      <c r="O1547">
        <v>0.18064516129032199</v>
      </c>
      <c r="P1547">
        <v>0.61487400889586097</v>
      </c>
      <c r="Q1547">
        <v>8.3751592352312407</v>
      </c>
      <c r="R1547" t="s">
        <v>23</v>
      </c>
      <c r="S1547">
        <v>8.3751592352312407</v>
      </c>
      <c r="T1547" t="s">
        <v>90</v>
      </c>
      <c r="U1547" t="s">
        <v>89</v>
      </c>
      <c r="V1547" t="s">
        <v>26</v>
      </c>
    </row>
    <row r="1548" spans="1:22" x14ac:dyDescent="0.35">
      <c r="A1548">
        <v>31</v>
      </c>
      <c r="B1548">
        <v>54</v>
      </c>
      <c r="C1548">
        <v>5.2</v>
      </c>
      <c r="D1548">
        <v>20</v>
      </c>
      <c r="E1548">
        <v>0</v>
      </c>
      <c r="F1548">
        <v>5</v>
      </c>
      <c r="G1548">
        <v>31</v>
      </c>
      <c r="H1548">
        <v>0</v>
      </c>
      <c r="I1548">
        <v>2</v>
      </c>
      <c r="J1548" t="s">
        <v>28</v>
      </c>
      <c r="K1548">
        <v>17</v>
      </c>
      <c r="L1548">
        <v>245</v>
      </c>
      <c r="M1548" t="s">
        <v>23</v>
      </c>
      <c r="N1548">
        <v>0.47800237397011502</v>
      </c>
      <c r="O1548">
        <v>0.19247311827956901</v>
      </c>
      <c r="P1548">
        <v>0.59779911596730995</v>
      </c>
      <c r="Q1548">
        <v>8.9181319446584304</v>
      </c>
      <c r="R1548" t="s">
        <v>23</v>
      </c>
      <c r="S1548">
        <v>8.9181319446584304</v>
      </c>
      <c r="T1548" t="s">
        <v>90</v>
      </c>
      <c r="U1548" t="s">
        <v>89</v>
      </c>
      <c r="V1548" t="s">
        <v>26</v>
      </c>
    </row>
    <row r="1549" spans="1:22" x14ac:dyDescent="0.35">
      <c r="A1549">
        <v>31</v>
      </c>
      <c r="B1549">
        <v>54</v>
      </c>
      <c r="C1549">
        <v>5.2</v>
      </c>
      <c r="D1549">
        <v>20</v>
      </c>
      <c r="E1549">
        <v>0</v>
      </c>
      <c r="F1549">
        <v>5</v>
      </c>
      <c r="G1549">
        <v>31</v>
      </c>
      <c r="H1549">
        <v>0</v>
      </c>
      <c r="I1549">
        <v>2</v>
      </c>
      <c r="J1549" t="s">
        <v>29</v>
      </c>
      <c r="K1549">
        <v>17</v>
      </c>
      <c r="L1549">
        <v>245</v>
      </c>
      <c r="M1549" t="s">
        <v>23</v>
      </c>
      <c r="N1549">
        <v>0.456945026299865</v>
      </c>
      <c r="O1549">
        <v>0.179569892473118</v>
      </c>
      <c r="P1549">
        <v>0.62056563987204505</v>
      </c>
      <c r="Q1549">
        <v>8.59743358822851</v>
      </c>
      <c r="R1549" t="s">
        <v>23</v>
      </c>
      <c r="S1549">
        <v>8.59743358822851</v>
      </c>
      <c r="T1549" t="s">
        <v>90</v>
      </c>
      <c r="U1549" t="s">
        <v>89</v>
      </c>
      <c r="V1549" t="s">
        <v>26</v>
      </c>
    </row>
    <row r="1550" spans="1:22" x14ac:dyDescent="0.35">
      <c r="A1550">
        <v>31</v>
      </c>
      <c r="B1550">
        <v>54</v>
      </c>
      <c r="C1550">
        <v>5.2</v>
      </c>
      <c r="D1550">
        <v>20</v>
      </c>
      <c r="E1550">
        <v>0</v>
      </c>
      <c r="F1550">
        <v>5</v>
      </c>
      <c r="G1550">
        <v>31</v>
      </c>
      <c r="H1550">
        <v>0</v>
      </c>
      <c r="I1550">
        <v>2</v>
      </c>
      <c r="J1550" t="s">
        <v>22</v>
      </c>
      <c r="K1550">
        <v>18</v>
      </c>
      <c r="L1550">
        <v>243</v>
      </c>
      <c r="M1550">
        <v>24.586126681667398</v>
      </c>
      <c r="N1550">
        <v>0.42755846660484598</v>
      </c>
      <c r="O1550">
        <v>0.14932835733566899</v>
      </c>
      <c r="P1550">
        <v>0.86658281213955102</v>
      </c>
      <c r="Q1550">
        <v>8.2213449089422692</v>
      </c>
      <c r="R1550" t="s">
        <v>23</v>
      </c>
      <c r="S1550">
        <v>8.2213449089422692</v>
      </c>
      <c r="T1550" t="s">
        <v>90</v>
      </c>
      <c r="U1550" t="s">
        <v>89</v>
      </c>
      <c r="V1550" t="s">
        <v>26</v>
      </c>
    </row>
    <row r="1551" spans="1:22" x14ac:dyDescent="0.35">
      <c r="A1551">
        <v>31</v>
      </c>
      <c r="B1551">
        <v>54</v>
      </c>
      <c r="C1551">
        <v>5.2</v>
      </c>
      <c r="D1551">
        <v>20</v>
      </c>
      <c r="E1551">
        <v>0</v>
      </c>
      <c r="F1551">
        <v>5</v>
      </c>
      <c r="G1551">
        <v>31</v>
      </c>
      <c r="H1551">
        <v>0</v>
      </c>
      <c r="I1551">
        <v>2</v>
      </c>
      <c r="J1551" t="s">
        <v>27</v>
      </c>
      <c r="K1551">
        <v>18</v>
      </c>
      <c r="L1551">
        <v>243</v>
      </c>
      <c r="M1551" t="s">
        <v>23</v>
      </c>
      <c r="N1551">
        <v>0.43669413024251702</v>
      </c>
      <c r="O1551">
        <v>0.14731182795698899</v>
      </c>
      <c r="P1551">
        <v>0.64660989174300798</v>
      </c>
      <c r="Q1551">
        <v>7.8148830347697098</v>
      </c>
      <c r="R1551" t="s">
        <v>23</v>
      </c>
      <c r="S1551">
        <v>7.8148830347697098</v>
      </c>
      <c r="T1551" t="s">
        <v>90</v>
      </c>
      <c r="U1551" t="s">
        <v>89</v>
      </c>
      <c r="V1551" t="s">
        <v>26</v>
      </c>
    </row>
    <row r="1552" spans="1:22" x14ac:dyDescent="0.35">
      <c r="A1552">
        <v>31</v>
      </c>
      <c r="B1552">
        <v>54</v>
      </c>
      <c r="C1552">
        <v>5.2</v>
      </c>
      <c r="D1552">
        <v>20</v>
      </c>
      <c r="E1552">
        <v>0</v>
      </c>
      <c r="F1552">
        <v>5</v>
      </c>
      <c r="G1552">
        <v>31</v>
      </c>
      <c r="H1552">
        <v>0</v>
      </c>
      <c r="I1552">
        <v>2</v>
      </c>
      <c r="J1552" t="s">
        <v>28</v>
      </c>
      <c r="K1552">
        <v>18</v>
      </c>
      <c r="L1552">
        <v>243</v>
      </c>
      <c r="M1552" t="s">
        <v>23</v>
      </c>
      <c r="N1552">
        <v>0.42370129870129802</v>
      </c>
      <c r="O1552">
        <v>0.135483870967741</v>
      </c>
      <c r="P1552">
        <v>0.66374335837489595</v>
      </c>
      <c r="Q1552">
        <v>8.0152389070174905</v>
      </c>
      <c r="R1552" t="s">
        <v>23</v>
      </c>
      <c r="S1552">
        <v>8.0152389070174905</v>
      </c>
      <c r="T1552" t="s">
        <v>90</v>
      </c>
      <c r="U1552" t="s">
        <v>89</v>
      </c>
      <c r="V1552" t="s">
        <v>26</v>
      </c>
    </row>
    <row r="1553" spans="1:22" x14ac:dyDescent="0.35">
      <c r="A1553">
        <v>31</v>
      </c>
      <c r="B1553">
        <v>54</v>
      </c>
      <c r="C1553">
        <v>5.2</v>
      </c>
      <c r="D1553">
        <v>20</v>
      </c>
      <c r="E1553">
        <v>0</v>
      </c>
      <c r="F1553">
        <v>5</v>
      </c>
      <c r="G1553">
        <v>31</v>
      </c>
      <c r="H1553">
        <v>0</v>
      </c>
      <c r="I1553">
        <v>2</v>
      </c>
      <c r="J1553" t="s">
        <v>29</v>
      </c>
      <c r="K1553">
        <v>18</v>
      </c>
      <c r="L1553">
        <v>243</v>
      </c>
      <c r="M1553" t="s">
        <v>23</v>
      </c>
      <c r="N1553">
        <v>0.42837359772843597</v>
      </c>
      <c r="O1553">
        <v>0.14516129032257999</v>
      </c>
      <c r="P1553">
        <v>0.658032202830934</v>
      </c>
      <c r="Q1553">
        <v>8.0900279134374902</v>
      </c>
      <c r="R1553" t="s">
        <v>23</v>
      </c>
      <c r="S1553">
        <v>8.0900279134374902</v>
      </c>
      <c r="T1553" t="s">
        <v>90</v>
      </c>
      <c r="U1553" t="s">
        <v>89</v>
      </c>
      <c r="V1553" t="s">
        <v>26</v>
      </c>
    </row>
    <row r="1554" spans="1:22" x14ac:dyDescent="0.35">
      <c r="A1554">
        <v>31</v>
      </c>
      <c r="B1554">
        <v>54</v>
      </c>
      <c r="C1554">
        <v>5.2</v>
      </c>
      <c r="D1554">
        <v>20</v>
      </c>
      <c r="E1554">
        <v>0</v>
      </c>
      <c r="F1554">
        <v>5</v>
      </c>
      <c r="G1554">
        <v>31</v>
      </c>
      <c r="H1554">
        <v>0</v>
      </c>
      <c r="I1554">
        <v>2</v>
      </c>
      <c r="J1554" t="s">
        <v>22</v>
      </c>
      <c r="K1554">
        <v>19</v>
      </c>
      <c r="L1554">
        <v>249</v>
      </c>
      <c r="M1554">
        <v>26.835170206137899</v>
      </c>
      <c r="N1554">
        <v>0.44348396813833402</v>
      </c>
      <c r="O1554">
        <v>0.16364216228779099</v>
      </c>
      <c r="P1554">
        <v>0.85186776509876205</v>
      </c>
      <c r="Q1554">
        <v>8.4746775544991095</v>
      </c>
      <c r="R1554" t="s">
        <v>23</v>
      </c>
      <c r="S1554">
        <v>8.4746775544991095</v>
      </c>
      <c r="T1554" t="s">
        <v>90</v>
      </c>
      <c r="U1554" t="s">
        <v>89</v>
      </c>
      <c r="V1554" t="s">
        <v>26</v>
      </c>
    </row>
    <row r="1555" spans="1:22" x14ac:dyDescent="0.35">
      <c r="A1555">
        <v>31</v>
      </c>
      <c r="B1555">
        <v>54</v>
      </c>
      <c r="C1555">
        <v>5.2</v>
      </c>
      <c r="D1555">
        <v>20</v>
      </c>
      <c r="E1555">
        <v>0</v>
      </c>
      <c r="F1555">
        <v>5</v>
      </c>
      <c r="G1555">
        <v>31</v>
      </c>
      <c r="H1555">
        <v>0</v>
      </c>
      <c r="I1555">
        <v>2</v>
      </c>
      <c r="J1555" t="s">
        <v>27</v>
      </c>
      <c r="K1555">
        <v>19</v>
      </c>
      <c r="L1555">
        <v>249</v>
      </c>
      <c r="M1555" t="s">
        <v>23</v>
      </c>
      <c r="N1555">
        <v>0.45299888283759199</v>
      </c>
      <c r="O1555">
        <v>0.165591397849462</v>
      </c>
      <c r="P1555">
        <v>0.63123290440395996</v>
      </c>
      <c r="Q1555">
        <v>8.2717984658736299</v>
      </c>
      <c r="R1555" t="s">
        <v>23</v>
      </c>
      <c r="S1555">
        <v>8.2717984658736299</v>
      </c>
      <c r="T1555" t="s">
        <v>90</v>
      </c>
      <c r="U1555" t="s">
        <v>89</v>
      </c>
      <c r="V1555" t="s">
        <v>26</v>
      </c>
    </row>
    <row r="1556" spans="1:22" x14ac:dyDescent="0.35">
      <c r="A1556">
        <v>31</v>
      </c>
      <c r="B1556">
        <v>54</v>
      </c>
      <c r="C1556">
        <v>5.2</v>
      </c>
      <c r="D1556">
        <v>20</v>
      </c>
      <c r="E1556">
        <v>0</v>
      </c>
      <c r="F1556">
        <v>5</v>
      </c>
      <c r="G1556">
        <v>31</v>
      </c>
      <c r="H1556">
        <v>0</v>
      </c>
      <c r="I1556">
        <v>2</v>
      </c>
      <c r="J1556" t="s">
        <v>28</v>
      </c>
      <c r="K1556">
        <v>19</v>
      </c>
      <c r="L1556">
        <v>249</v>
      </c>
      <c r="M1556" t="s">
        <v>23</v>
      </c>
      <c r="N1556">
        <v>0.46728226970162401</v>
      </c>
      <c r="O1556">
        <v>0.174193548387096</v>
      </c>
      <c r="P1556">
        <v>0.60861946702256997</v>
      </c>
      <c r="Q1556">
        <v>8.3684448587458693</v>
      </c>
      <c r="R1556" t="s">
        <v>23</v>
      </c>
      <c r="S1556">
        <v>8.3684448587458693</v>
      </c>
      <c r="T1556" t="s">
        <v>90</v>
      </c>
      <c r="U1556" t="s">
        <v>89</v>
      </c>
      <c r="V1556" t="s">
        <v>26</v>
      </c>
    </row>
    <row r="1557" spans="1:22" x14ac:dyDescent="0.35">
      <c r="A1557">
        <v>31</v>
      </c>
      <c r="B1557">
        <v>54</v>
      </c>
      <c r="C1557">
        <v>5.2</v>
      </c>
      <c r="D1557">
        <v>20</v>
      </c>
      <c r="E1557">
        <v>0</v>
      </c>
      <c r="F1557">
        <v>5</v>
      </c>
      <c r="G1557">
        <v>31</v>
      </c>
      <c r="H1557">
        <v>0</v>
      </c>
      <c r="I1557">
        <v>2</v>
      </c>
      <c r="J1557" t="s">
        <v>29</v>
      </c>
      <c r="K1557">
        <v>19</v>
      </c>
      <c r="L1557">
        <v>249</v>
      </c>
      <c r="M1557" t="s">
        <v>23</v>
      </c>
      <c r="N1557">
        <v>0.45306172322301302</v>
      </c>
      <c r="O1557">
        <v>0.16236559139784901</v>
      </c>
      <c r="P1557">
        <v>0.63123290440395996</v>
      </c>
      <c r="Q1557">
        <v>7.48779326099364</v>
      </c>
      <c r="R1557" t="s">
        <v>23</v>
      </c>
      <c r="S1557">
        <v>7.48779326099364</v>
      </c>
      <c r="T1557" t="s">
        <v>90</v>
      </c>
      <c r="U1557" t="s">
        <v>89</v>
      </c>
      <c r="V1557" t="s">
        <v>26</v>
      </c>
    </row>
    <row r="1558" spans="1:22" x14ac:dyDescent="0.35">
      <c r="A1558">
        <v>31</v>
      </c>
      <c r="B1558">
        <v>54</v>
      </c>
      <c r="C1558">
        <v>5.2</v>
      </c>
      <c r="D1558">
        <v>100</v>
      </c>
      <c r="E1558">
        <v>0</v>
      </c>
      <c r="F1558">
        <v>5</v>
      </c>
      <c r="G1558">
        <v>31</v>
      </c>
      <c r="H1558">
        <v>100</v>
      </c>
      <c r="I1558">
        <v>2</v>
      </c>
      <c r="J1558" t="s">
        <v>22</v>
      </c>
      <c r="K1558">
        <v>0</v>
      </c>
      <c r="L1558">
        <v>323</v>
      </c>
      <c r="M1558">
        <v>43.177590513653797</v>
      </c>
      <c r="N1558">
        <v>0.61279940786820397</v>
      </c>
      <c r="O1558">
        <v>0.26016604063839099</v>
      </c>
      <c r="P1558">
        <v>0.75730338387701901</v>
      </c>
      <c r="Q1558">
        <v>10.272956199897401</v>
      </c>
      <c r="R1558">
        <v>10.272956199897401</v>
      </c>
      <c r="S1558" t="s">
        <v>23</v>
      </c>
      <c r="T1558" t="s">
        <v>90</v>
      </c>
      <c r="U1558" t="s">
        <v>89</v>
      </c>
      <c r="V1558" t="s">
        <v>26</v>
      </c>
    </row>
    <row r="1559" spans="1:22" x14ac:dyDescent="0.35">
      <c r="A1559">
        <v>31</v>
      </c>
      <c r="B1559">
        <v>54</v>
      </c>
      <c r="C1559">
        <v>5.2</v>
      </c>
      <c r="D1559">
        <v>100</v>
      </c>
      <c r="E1559">
        <v>0</v>
      </c>
      <c r="F1559">
        <v>5</v>
      </c>
      <c r="G1559">
        <v>31</v>
      </c>
      <c r="H1559">
        <v>100</v>
      </c>
      <c r="I1559">
        <v>2</v>
      </c>
      <c r="J1559" t="s">
        <v>27</v>
      </c>
      <c r="K1559">
        <v>0</v>
      </c>
      <c r="L1559">
        <v>323</v>
      </c>
      <c r="M1559" t="s">
        <v>23</v>
      </c>
      <c r="N1559">
        <v>0.596084091956957</v>
      </c>
      <c r="O1559">
        <v>0.21505376344086</v>
      </c>
      <c r="P1559">
        <v>0.482377327156083</v>
      </c>
      <c r="Q1559">
        <v>8.8417342531836205</v>
      </c>
      <c r="R1559">
        <v>8.8417342531836205</v>
      </c>
      <c r="S1559" t="s">
        <v>23</v>
      </c>
      <c r="T1559" t="s">
        <v>90</v>
      </c>
      <c r="U1559" t="s">
        <v>89</v>
      </c>
      <c r="V1559" t="s">
        <v>26</v>
      </c>
    </row>
    <row r="1560" spans="1:22" x14ac:dyDescent="0.35">
      <c r="A1560">
        <v>31</v>
      </c>
      <c r="B1560">
        <v>54</v>
      </c>
      <c r="C1560">
        <v>5.2</v>
      </c>
      <c r="D1560">
        <v>100</v>
      </c>
      <c r="E1560">
        <v>0</v>
      </c>
      <c r="F1560">
        <v>5</v>
      </c>
      <c r="G1560">
        <v>31</v>
      </c>
      <c r="H1560">
        <v>100</v>
      </c>
      <c r="I1560">
        <v>2</v>
      </c>
      <c r="J1560" t="s">
        <v>28</v>
      </c>
      <c r="K1560">
        <v>0</v>
      </c>
      <c r="L1560">
        <v>323</v>
      </c>
      <c r="M1560" t="s">
        <v>23</v>
      </c>
      <c r="N1560">
        <v>0.61192488199129502</v>
      </c>
      <c r="O1560">
        <v>0.233333333333333</v>
      </c>
      <c r="P1560">
        <v>0.462006394171596</v>
      </c>
      <c r="Q1560">
        <v>9.4406615465795198</v>
      </c>
      <c r="R1560">
        <v>9.4406615465795198</v>
      </c>
      <c r="S1560" t="s">
        <v>23</v>
      </c>
      <c r="T1560" t="s">
        <v>90</v>
      </c>
      <c r="U1560" t="s">
        <v>89</v>
      </c>
      <c r="V1560" t="s">
        <v>26</v>
      </c>
    </row>
    <row r="1561" spans="1:22" x14ac:dyDescent="0.35">
      <c r="A1561">
        <v>31</v>
      </c>
      <c r="B1561">
        <v>54</v>
      </c>
      <c r="C1561">
        <v>5.2</v>
      </c>
      <c r="D1561">
        <v>100</v>
      </c>
      <c r="E1561">
        <v>0</v>
      </c>
      <c r="F1561">
        <v>5</v>
      </c>
      <c r="G1561">
        <v>31</v>
      </c>
      <c r="H1561">
        <v>100</v>
      </c>
      <c r="I1561">
        <v>2</v>
      </c>
      <c r="J1561" t="s">
        <v>29</v>
      </c>
      <c r="K1561">
        <v>0</v>
      </c>
      <c r="L1561">
        <v>323</v>
      </c>
      <c r="M1561" t="s">
        <v>23</v>
      </c>
      <c r="N1561">
        <v>0.59308950589785503</v>
      </c>
      <c r="O1561">
        <v>0.217204301075268</v>
      </c>
      <c r="P1561">
        <v>0.48747006040220497</v>
      </c>
      <c r="Q1561">
        <v>8.7021518428477798</v>
      </c>
      <c r="R1561">
        <v>8.7021518428477798</v>
      </c>
      <c r="S1561" t="s">
        <v>23</v>
      </c>
      <c r="T1561" t="s">
        <v>90</v>
      </c>
      <c r="U1561" t="s">
        <v>89</v>
      </c>
      <c r="V1561" t="s">
        <v>26</v>
      </c>
    </row>
    <row r="1562" spans="1:22" x14ac:dyDescent="0.35">
      <c r="A1562">
        <v>31</v>
      </c>
      <c r="B1562">
        <v>54</v>
      </c>
      <c r="C1562">
        <v>5.2</v>
      </c>
      <c r="D1562">
        <v>100</v>
      </c>
      <c r="E1562">
        <v>0</v>
      </c>
      <c r="F1562">
        <v>5</v>
      </c>
      <c r="G1562">
        <v>31</v>
      </c>
      <c r="H1562">
        <v>100</v>
      </c>
      <c r="I1562">
        <v>2</v>
      </c>
      <c r="J1562" t="s">
        <v>22</v>
      </c>
      <c r="K1562">
        <v>1</v>
      </c>
      <c r="L1562">
        <v>323</v>
      </c>
      <c r="M1562">
        <v>43.177590513653797</v>
      </c>
      <c r="N1562">
        <v>0.61279940786820397</v>
      </c>
      <c r="O1562">
        <v>0.26016604063839099</v>
      </c>
      <c r="P1562">
        <v>0.75730338387701901</v>
      </c>
      <c r="Q1562">
        <v>10.272956199897401</v>
      </c>
      <c r="R1562">
        <v>10.272956199897401</v>
      </c>
      <c r="S1562" t="s">
        <v>23</v>
      </c>
      <c r="T1562" t="s">
        <v>90</v>
      </c>
      <c r="U1562" t="s">
        <v>89</v>
      </c>
      <c r="V1562" t="s">
        <v>26</v>
      </c>
    </row>
    <row r="1563" spans="1:22" x14ac:dyDescent="0.35">
      <c r="A1563">
        <v>31</v>
      </c>
      <c r="B1563">
        <v>54</v>
      </c>
      <c r="C1563">
        <v>5.2</v>
      </c>
      <c r="D1563">
        <v>100</v>
      </c>
      <c r="E1563">
        <v>0</v>
      </c>
      <c r="F1563">
        <v>5</v>
      </c>
      <c r="G1563">
        <v>31</v>
      </c>
      <c r="H1563">
        <v>100</v>
      </c>
      <c r="I1563">
        <v>2</v>
      </c>
      <c r="J1563" t="s">
        <v>27</v>
      </c>
      <c r="K1563">
        <v>1</v>
      </c>
      <c r="L1563">
        <v>323</v>
      </c>
      <c r="M1563" t="s">
        <v>23</v>
      </c>
      <c r="N1563">
        <v>0.596084091956957</v>
      </c>
      <c r="O1563">
        <v>0.21505376344086</v>
      </c>
      <c r="P1563">
        <v>0.482377327156083</v>
      </c>
      <c r="Q1563">
        <v>8.8417342531836205</v>
      </c>
      <c r="R1563">
        <v>8.8417342531836205</v>
      </c>
      <c r="S1563" t="s">
        <v>23</v>
      </c>
      <c r="T1563" t="s">
        <v>90</v>
      </c>
      <c r="U1563" t="s">
        <v>89</v>
      </c>
      <c r="V1563" t="s">
        <v>26</v>
      </c>
    </row>
    <row r="1564" spans="1:22" x14ac:dyDescent="0.35">
      <c r="A1564">
        <v>31</v>
      </c>
      <c r="B1564">
        <v>54</v>
      </c>
      <c r="C1564">
        <v>5.2</v>
      </c>
      <c r="D1564">
        <v>100</v>
      </c>
      <c r="E1564">
        <v>0</v>
      </c>
      <c r="F1564">
        <v>5</v>
      </c>
      <c r="G1564">
        <v>31</v>
      </c>
      <c r="H1564">
        <v>100</v>
      </c>
      <c r="I1564">
        <v>2</v>
      </c>
      <c r="J1564" t="s">
        <v>28</v>
      </c>
      <c r="K1564">
        <v>1</v>
      </c>
      <c r="L1564">
        <v>323</v>
      </c>
      <c r="M1564" t="s">
        <v>23</v>
      </c>
      <c r="N1564">
        <v>0.61192488199129502</v>
      </c>
      <c r="O1564">
        <v>0.233333333333333</v>
      </c>
      <c r="P1564">
        <v>0.462006394171596</v>
      </c>
      <c r="Q1564">
        <v>9.4406615465795198</v>
      </c>
      <c r="R1564">
        <v>9.4406615465795198</v>
      </c>
      <c r="S1564" t="s">
        <v>23</v>
      </c>
      <c r="T1564" t="s">
        <v>90</v>
      </c>
      <c r="U1564" t="s">
        <v>89</v>
      </c>
      <c r="V1564" t="s">
        <v>26</v>
      </c>
    </row>
    <row r="1565" spans="1:22" x14ac:dyDescent="0.35">
      <c r="A1565">
        <v>31</v>
      </c>
      <c r="B1565">
        <v>54</v>
      </c>
      <c r="C1565">
        <v>5.2</v>
      </c>
      <c r="D1565">
        <v>100</v>
      </c>
      <c r="E1565">
        <v>0</v>
      </c>
      <c r="F1565">
        <v>5</v>
      </c>
      <c r="G1565">
        <v>31</v>
      </c>
      <c r="H1565">
        <v>100</v>
      </c>
      <c r="I1565">
        <v>2</v>
      </c>
      <c r="J1565" t="s">
        <v>29</v>
      </c>
      <c r="K1565">
        <v>1</v>
      </c>
      <c r="L1565">
        <v>323</v>
      </c>
      <c r="M1565" t="s">
        <v>23</v>
      </c>
      <c r="N1565">
        <v>0.59308950589785503</v>
      </c>
      <c r="O1565">
        <v>0.217204301075268</v>
      </c>
      <c r="P1565">
        <v>0.48747006040220497</v>
      </c>
      <c r="Q1565">
        <v>8.7021518428477798</v>
      </c>
      <c r="R1565">
        <v>8.7021518428477798</v>
      </c>
      <c r="S1565" t="s">
        <v>23</v>
      </c>
      <c r="T1565" t="s">
        <v>90</v>
      </c>
      <c r="U1565" t="s">
        <v>89</v>
      </c>
      <c r="V1565" t="s">
        <v>26</v>
      </c>
    </row>
    <row r="1566" spans="1:22" x14ac:dyDescent="0.35">
      <c r="A1566">
        <v>31</v>
      </c>
      <c r="B1566">
        <v>54</v>
      </c>
      <c r="C1566">
        <v>5.2</v>
      </c>
      <c r="D1566">
        <v>100</v>
      </c>
      <c r="E1566">
        <v>0</v>
      </c>
      <c r="F1566">
        <v>5</v>
      </c>
      <c r="G1566">
        <v>31</v>
      </c>
      <c r="H1566">
        <v>100</v>
      </c>
      <c r="I1566">
        <v>2</v>
      </c>
      <c r="J1566" t="s">
        <v>22</v>
      </c>
      <c r="K1566">
        <v>2</v>
      </c>
      <c r="L1566">
        <v>323</v>
      </c>
      <c r="M1566">
        <v>43.177590513653797</v>
      </c>
      <c r="N1566">
        <v>0.61279940786820397</v>
      </c>
      <c r="O1566">
        <v>0.26016604063839099</v>
      </c>
      <c r="P1566">
        <v>0.75730338387701901</v>
      </c>
      <c r="Q1566">
        <v>10.272956199897401</v>
      </c>
      <c r="R1566">
        <v>10.272956199897401</v>
      </c>
      <c r="S1566" t="s">
        <v>23</v>
      </c>
      <c r="T1566" t="s">
        <v>90</v>
      </c>
      <c r="U1566" t="s">
        <v>89</v>
      </c>
      <c r="V1566" t="s">
        <v>26</v>
      </c>
    </row>
    <row r="1567" spans="1:22" x14ac:dyDescent="0.35">
      <c r="A1567">
        <v>31</v>
      </c>
      <c r="B1567">
        <v>54</v>
      </c>
      <c r="C1567">
        <v>5.2</v>
      </c>
      <c r="D1567">
        <v>100</v>
      </c>
      <c r="E1567">
        <v>0</v>
      </c>
      <c r="F1567">
        <v>5</v>
      </c>
      <c r="G1567">
        <v>31</v>
      </c>
      <c r="H1567">
        <v>100</v>
      </c>
      <c r="I1567">
        <v>2</v>
      </c>
      <c r="J1567" t="s">
        <v>27</v>
      </c>
      <c r="K1567">
        <v>2</v>
      </c>
      <c r="L1567">
        <v>323</v>
      </c>
      <c r="M1567" t="s">
        <v>23</v>
      </c>
      <c r="N1567">
        <v>0.596084091956957</v>
      </c>
      <c r="O1567">
        <v>0.21505376344086</v>
      </c>
      <c r="P1567">
        <v>0.482377327156083</v>
      </c>
      <c r="Q1567">
        <v>8.8417342531836205</v>
      </c>
      <c r="R1567">
        <v>8.8417342531836205</v>
      </c>
      <c r="S1567" t="s">
        <v>23</v>
      </c>
      <c r="T1567" t="s">
        <v>90</v>
      </c>
      <c r="U1567" t="s">
        <v>89</v>
      </c>
      <c r="V1567" t="s">
        <v>26</v>
      </c>
    </row>
    <row r="1568" spans="1:22" x14ac:dyDescent="0.35">
      <c r="A1568">
        <v>31</v>
      </c>
      <c r="B1568">
        <v>54</v>
      </c>
      <c r="C1568">
        <v>5.2</v>
      </c>
      <c r="D1568">
        <v>100</v>
      </c>
      <c r="E1568">
        <v>0</v>
      </c>
      <c r="F1568">
        <v>5</v>
      </c>
      <c r="G1568">
        <v>31</v>
      </c>
      <c r="H1568">
        <v>100</v>
      </c>
      <c r="I1568">
        <v>2</v>
      </c>
      <c r="J1568" t="s">
        <v>28</v>
      </c>
      <c r="K1568">
        <v>2</v>
      </c>
      <c r="L1568">
        <v>323</v>
      </c>
      <c r="M1568" t="s">
        <v>23</v>
      </c>
      <c r="N1568">
        <v>0.61192488199129502</v>
      </c>
      <c r="O1568">
        <v>0.233333333333333</v>
      </c>
      <c r="P1568">
        <v>0.462006394171596</v>
      </c>
      <c r="Q1568">
        <v>9.4406615465795198</v>
      </c>
      <c r="R1568">
        <v>9.4406615465795198</v>
      </c>
      <c r="S1568" t="s">
        <v>23</v>
      </c>
      <c r="T1568" t="s">
        <v>90</v>
      </c>
      <c r="U1568" t="s">
        <v>89</v>
      </c>
      <c r="V1568" t="s">
        <v>26</v>
      </c>
    </row>
    <row r="1569" spans="1:22" x14ac:dyDescent="0.35">
      <c r="A1569">
        <v>31</v>
      </c>
      <c r="B1569">
        <v>54</v>
      </c>
      <c r="C1569">
        <v>5.2</v>
      </c>
      <c r="D1569">
        <v>100</v>
      </c>
      <c r="E1569">
        <v>0</v>
      </c>
      <c r="F1569">
        <v>5</v>
      </c>
      <c r="G1569">
        <v>31</v>
      </c>
      <c r="H1569">
        <v>100</v>
      </c>
      <c r="I1569">
        <v>2</v>
      </c>
      <c r="J1569" t="s">
        <v>29</v>
      </c>
      <c r="K1569">
        <v>2</v>
      </c>
      <c r="L1569">
        <v>323</v>
      </c>
      <c r="M1569" t="s">
        <v>23</v>
      </c>
      <c r="N1569">
        <v>0.59308950589785503</v>
      </c>
      <c r="O1569">
        <v>0.217204301075268</v>
      </c>
      <c r="P1569">
        <v>0.48747006040220497</v>
      </c>
      <c r="Q1569">
        <v>8.7021518428477798</v>
      </c>
      <c r="R1569">
        <v>8.7021518428477798</v>
      </c>
      <c r="S1569" t="s">
        <v>23</v>
      </c>
      <c r="T1569" t="s">
        <v>90</v>
      </c>
      <c r="U1569" t="s">
        <v>89</v>
      </c>
      <c r="V1569" t="s">
        <v>26</v>
      </c>
    </row>
    <row r="1570" spans="1:22" x14ac:dyDescent="0.35">
      <c r="A1570">
        <v>31</v>
      </c>
      <c r="B1570">
        <v>54</v>
      </c>
      <c r="C1570">
        <v>5.2</v>
      </c>
      <c r="D1570">
        <v>100</v>
      </c>
      <c r="E1570">
        <v>0</v>
      </c>
      <c r="F1570">
        <v>5</v>
      </c>
      <c r="G1570">
        <v>31</v>
      </c>
      <c r="H1570">
        <v>100</v>
      </c>
      <c r="I1570">
        <v>2</v>
      </c>
      <c r="J1570" t="s">
        <v>22</v>
      </c>
      <c r="K1570">
        <v>3</v>
      </c>
      <c r="L1570">
        <v>323</v>
      </c>
      <c r="M1570">
        <v>43.177590513653797</v>
      </c>
      <c r="N1570">
        <v>0.61279940786820397</v>
      </c>
      <c r="O1570">
        <v>0.26016604063839099</v>
      </c>
      <c r="P1570">
        <v>0.75730338387701901</v>
      </c>
      <c r="Q1570">
        <v>10.272956199897401</v>
      </c>
      <c r="R1570">
        <v>10.272956199897401</v>
      </c>
      <c r="S1570" t="s">
        <v>23</v>
      </c>
      <c r="T1570" t="s">
        <v>90</v>
      </c>
      <c r="U1570" t="s">
        <v>89</v>
      </c>
      <c r="V1570" t="s">
        <v>26</v>
      </c>
    </row>
    <row r="1571" spans="1:22" x14ac:dyDescent="0.35">
      <c r="A1571">
        <v>31</v>
      </c>
      <c r="B1571">
        <v>54</v>
      </c>
      <c r="C1571">
        <v>5.2</v>
      </c>
      <c r="D1571">
        <v>100</v>
      </c>
      <c r="E1571">
        <v>0</v>
      </c>
      <c r="F1571">
        <v>5</v>
      </c>
      <c r="G1571">
        <v>31</v>
      </c>
      <c r="H1571">
        <v>100</v>
      </c>
      <c r="I1571">
        <v>2</v>
      </c>
      <c r="J1571" t="s">
        <v>27</v>
      </c>
      <c r="K1571">
        <v>3</v>
      </c>
      <c r="L1571">
        <v>323</v>
      </c>
      <c r="M1571" t="s">
        <v>23</v>
      </c>
      <c r="N1571">
        <v>0.596084091956957</v>
      </c>
      <c r="O1571">
        <v>0.21505376344086</v>
      </c>
      <c r="P1571">
        <v>0.482377327156083</v>
      </c>
      <c r="Q1571">
        <v>8.8417342531836205</v>
      </c>
      <c r="R1571">
        <v>8.8417342531836205</v>
      </c>
      <c r="S1571" t="s">
        <v>23</v>
      </c>
      <c r="T1571" t="s">
        <v>90</v>
      </c>
      <c r="U1571" t="s">
        <v>89</v>
      </c>
      <c r="V1571" t="s">
        <v>26</v>
      </c>
    </row>
    <row r="1572" spans="1:22" x14ac:dyDescent="0.35">
      <c r="A1572">
        <v>31</v>
      </c>
      <c r="B1572">
        <v>54</v>
      </c>
      <c r="C1572">
        <v>5.2</v>
      </c>
      <c r="D1572">
        <v>100</v>
      </c>
      <c r="E1572">
        <v>0</v>
      </c>
      <c r="F1572">
        <v>5</v>
      </c>
      <c r="G1572">
        <v>31</v>
      </c>
      <c r="H1572">
        <v>100</v>
      </c>
      <c r="I1572">
        <v>2</v>
      </c>
      <c r="J1572" t="s">
        <v>28</v>
      </c>
      <c r="K1572">
        <v>3</v>
      </c>
      <c r="L1572">
        <v>323</v>
      </c>
      <c r="M1572" t="s">
        <v>23</v>
      </c>
      <c r="N1572">
        <v>0.61192488199129502</v>
      </c>
      <c r="O1572">
        <v>0.233333333333333</v>
      </c>
      <c r="P1572">
        <v>0.462006394171596</v>
      </c>
      <c r="Q1572">
        <v>9.4406615465795198</v>
      </c>
      <c r="R1572">
        <v>9.4406615465795198</v>
      </c>
      <c r="S1572" t="s">
        <v>23</v>
      </c>
      <c r="T1572" t="s">
        <v>90</v>
      </c>
      <c r="U1572" t="s">
        <v>89</v>
      </c>
      <c r="V1572" t="s">
        <v>26</v>
      </c>
    </row>
    <row r="1573" spans="1:22" x14ac:dyDescent="0.35">
      <c r="A1573">
        <v>31</v>
      </c>
      <c r="B1573">
        <v>54</v>
      </c>
      <c r="C1573">
        <v>5.2</v>
      </c>
      <c r="D1573">
        <v>100</v>
      </c>
      <c r="E1573">
        <v>0</v>
      </c>
      <c r="F1573">
        <v>5</v>
      </c>
      <c r="G1573">
        <v>31</v>
      </c>
      <c r="H1573">
        <v>100</v>
      </c>
      <c r="I1573">
        <v>2</v>
      </c>
      <c r="J1573" t="s">
        <v>29</v>
      </c>
      <c r="K1573">
        <v>3</v>
      </c>
      <c r="L1573">
        <v>323</v>
      </c>
      <c r="M1573" t="s">
        <v>23</v>
      </c>
      <c r="N1573">
        <v>0.59308950589785503</v>
      </c>
      <c r="O1573">
        <v>0.217204301075268</v>
      </c>
      <c r="P1573">
        <v>0.48747006040220497</v>
      </c>
      <c r="Q1573">
        <v>8.7021518428477798</v>
      </c>
      <c r="R1573">
        <v>8.7021518428477798</v>
      </c>
      <c r="S1573" t="s">
        <v>23</v>
      </c>
      <c r="T1573" t="s">
        <v>90</v>
      </c>
      <c r="U1573" t="s">
        <v>89</v>
      </c>
      <c r="V1573" t="s">
        <v>26</v>
      </c>
    </row>
    <row r="1574" spans="1:22" x14ac:dyDescent="0.35">
      <c r="A1574">
        <v>31</v>
      </c>
      <c r="B1574">
        <v>54</v>
      </c>
      <c r="C1574">
        <v>5.2</v>
      </c>
      <c r="D1574">
        <v>100</v>
      </c>
      <c r="E1574">
        <v>0</v>
      </c>
      <c r="F1574">
        <v>5</v>
      </c>
      <c r="G1574">
        <v>31</v>
      </c>
      <c r="H1574">
        <v>100</v>
      </c>
      <c r="I1574">
        <v>2</v>
      </c>
      <c r="J1574" t="s">
        <v>22</v>
      </c>
      <c r="K1574">
        <v>4</v>
      </c>
      <c r="L1574">
        <v>323</v>
      </c>
      <c r="M1574">
        <v>43.177590513653797</v>
      </c>
      <c r="N1574">
        <v>0.61279940786820397</v>
      </c>
      <c r="O1574">
        <v>0.26016604063839099</v>
      </c>
      <c r="P1574">
        <v>0.75730338387701901</v>
      </c>
      <c r="Q1574">
        <v>10.272956199897401</v>
      </c>
      <c r="R1574">
        <v>10.272956199897401</v>
      </c>
      <c r="S1574" t="s">
        <v>23</v>
      </c>
      <c r="T1574" t="s">
        <v>90</v>
      </c>
      <c r="U1574" t="s">
        <v>89</v>
      </c>
      <c r="V1574" t="s">
        <v>26</v>
      </c>
    </row>
    <row r="1575" spans="1:22" x14ac:dyDescent="0.35">
      <c r="A1575">
        <v>31</v>
      </c>
      <c r="B1575">
        <v>54</v>
      </c>
      <c r="C1575">
        <v>5.2</v>
      </c>
      <c r="D1575">
        <v>100</v>
      </c>
      <c r="E1575">
        <v>0</v>
      </c>
      <c r="F1575">
        <v>5</v>
      </c>
      <c r="G1575">
        <v>31</v>
      </c>
      <c r="H1575">
        <v>100</v>
      </c>
      <c r="I1575">
        <v>2</v>
      </c>
      <c r="J1575" t="s">
        <v>27</v>
      </c>
      <c r="K1575">
        <v>4</v>
      </c>
      <c r="L1575">
        <v>323</v>
      </c>
      <c r="M1575" t="s">
        <v>23</v>
      </c>
      <c r="N1575">
        <v>0.596084091956957</v>
      </c>
      <c r="O1575">
        <v>0.21505376344086</v>
      </c>
      <c r="P1575">
        <v>0.482377327156083</v>
      </c>
      <c r="Q1575">
        <v>8.8417342531836205</v>
      </c>
      <c r="R1575">
        <v>8.8417342531836205</v>
      </c>
      <c r="S1575" t="s">
        <v>23</v>
      </c>
      <c r="T1575" t="s">
        <v>90</v>
      </c>
      <c r="U1575" t="s">
        <v>89</v>
      </c>
      <c r="V1575" t="s">
        <v>26</v>
      </c>
    </row>
    <row r="1576" spans="1:22" x14ac:dyDescent="0.35">
      <c r="A1576">
        <v>31</v>
      </c>
      <c r="B1576">
        <v>54</v>
      </c>
      <c r="C1576">
        <v>5.2</v>
      </c>
      <c r="D1576">
        <v>100</v>
      </c>
      <c r="E1576">
        <v>0</v>
      </c>
      <c r="F1576">
        <v>5</v>
      </c>
      <c r="G1576">
        <v>31</v>
      </c>
      <c r="H1576">
        <v>100</v>
      </c>
      <c r="I1576">
        <v>2</v>
      </c>
      <c r="J1576" t="s">
        <v>28</v>
      </c>
      <c r="K1576">
        <v>4</v>
      </c>
      <c r="L1576">
        <v>323</v>
      </c>
      <c r="M1576" t="s">
        <v>23</v>
      </c>
      <c r="N1576">
        <v>0.61192488199129502</v>
      </c>
      <c r="O1576">
        <v>0.233333333333333</v>
      </c>
      <c r="P1576">
        <v>0.462006394171596</v>
      </c>
      <c r="Q1576">
        <v>9.4406615465795198</v>
      </c>
      <c r="R1576">
        <v>9.4406615465795198</v>
      </c>
      <c r="S1576" t="s">
        <v>23</v>
      </c>
      <c r="T1576" t="s">
        <v>90</v>
      </c>
      <c r="U1576" t="s">
        <v>89</v>
      </c>
      <c r="V1576" t="s">
        <v>26</v>
      </c>
    </row>
    <row r="1577" spans="1:22" x14ac:dyDescent="0.35">
      <c r="A1577">
        <v>31</v>
      </c>
      <c r="B1577">
        <v>54</v>
      </c>
      <c r="C1577">
        <v>5.2</v>
      </c>
      <c r="D1577">
        <v>100</v>
      </c>
      <c r="E1577">
        <v>0</v>
      </c>
      <c r="F1577">
        <v>5</v>
      </c>
      <c r="G1577">
        <v>31</v>
      </c>
      <c r="H1577">
        <v>100</v>
      </c>
      <c r="I1577">
        <v>2</v>
      </c>
      <c r="J1577" t="s">
        <v>29</v>
      </c>
      <c r="K1577">
        <v>4</v>
      </c>
      <c r="L1577">
        <v>323</v>
      </c>
      <c r="M1577" t="s">
        <v>23</v>
      </c>
      <c r="N1577">
        <v>0.59308950589785503</v>
      </c>
      <c r="O1577">
        <v>0.217204301075268</v>
      </c>
      <c r="P1577">
        <v>0.48747006040220497</v>
      </c>
      <c r="Q1577">
        <v>8.7021518428477798</v>
      </c>
      <c r="R1577">
        <v>8.7021518428477798</v>
      </c>
      <c r="S1577" t="s">
        <v>23</v>
      </c>
      <c r="T1577" t="s">
        <v>90</v>
      </c>
      <c r="U1577" t="s">
        <v>89</v>
      </c>
      <c r="V1577" t="s">
        <v>26</v>
      </c>
    </row>
    <row r="1578" spans="1:22" x14ac:dyDescent="0.35">
      <c r="A1578">
        <v>31</v>
      </c>
      <c r="B1578">
        <v>54</v>
      </c>
      <c r="C1578">
        <v>5.2</v>
      </c>
      <c r="D1578">
        <v>100</v>
      </c>
      <c r="E1578">
        <v>0</v>
      </c>
      <c r="F1578">
        <v>5</v>
      </c>
      <c r="G1578">
        <v>31</v>
      </c>
      <c r="H1578">
        <v>100</v>
      </c>
      <c r="I1578">
        <v>2</v>
      </c>
      <c r="J1578" t="s">
        <v>22</v>
      </c>
      <c r="K1578">
        <v>5</v>
      </c>
      <c r="L1578">
        <v>323</v>
      </c>
      <c r="M1578">
        <v>43.177590513653797</v>
      </c>
      <c r="N1578">
        <v>0.61279940786820397</v>
      </c>
      <c r="O1578">
        <v>0.26016604063839099</v>
      </c>
      <c r="P1578">
        <v>0.75730338387701901</v>
      </c>
      <c r="Q1578">
        <v>10.272956199897401</v>
      </c>
      <c r="R1578">
        <v>10.272956199897401</v>
      </c>
      <c r="S1578" t="s">
        <v>23</v>
      </c>
      <c r="T1578" t="s">
        <v>90</v>
      </c>
      <c r="U1578" t="s">
        <v>89</v>
      </c>
      <c r="V1578" t="s">
        <v>26</v>
      </c>
    </row>
    <row r="1579" spans="1:22" x14ac:dyDescent="0.35">
      <c r="A1579">
        <v>31</v>
      </c>
      <c r="B1579">
        <v>54</v>
      </c>
      <c r="C1579">
        <v>5.2</v>
      </c>
      <c r="D1579">
        <v>100</v>
      </c>
      <c r="E1579">
        <v>0</v>
      </c>
      <c r="F1579">
        <v>5</v>
      </c>
      <c r="G1579">
        <v>31</v>
      </c>
      <c r="H1579">
        <v>100</v>
      </c>
      <c r="I1579">
        <v>2</v>
      </c>
      <c r="J1579" t="s">
        <v>27</v>
      </c>
      <c r="K1579">
        <v>5</v>
      </c>
      <c r="L1579">
        <v>323</v>
      </c>
      <c r="M1579" t="s">
        <v>23</v>
      </c>
      <c r="N1579">
        <v>0.596084091956957</v>
      </c>
      <c r="O1579">
        <v>0.21505376344086</v>
      </c>
      <c r="P1579">
        <v>0.482377327156083</v>
      </c>
      <c r="Q1579">
        <v>8.8417342531836205</v>
      </c>
      <c r="R1579">
        <v>8.8417342531836205</v>
      </c>
      <c r="S1579" t="s">
        <v>23</v>
      </c>
      <c r="T1579" t="s">
        <v>90</v>
      </c>
      <c r="U1579" t="s">
        <v>89</v>
      </c>
      <c r="V1579" t="s">
        <v>26</v>
      </c>
    </row>
    <row r="1580" spans="1:22" x14ac:dyDescent="0.35">
      <c r="A1580">
        <v>31</v>
      </c>
      <c r="B1580">
        <v>54</v>
      </c>
      <c r="C1580">
        <v>5.2</v>
      </c>
      <c r="D1580">
        <v>100</v>
      </c>
      <c r="E1580">
        <v>0</v>
      </c>
      <c r="F1580">
        <v>5</v>
      </c>
      <c r="G1580">
        <v>31</v>
      </c>
      <c r="H1580">
        <v>100</v>
      </c>
      <c r="I1580">
        <v>2</v>
      </c>
      <c r="J1580" t="s">
        <v>28</v>
      </c>
      <c r="K1580">
        <v>5</v>
      </c>
      <c r="L1580">
        <v>323</v>
      </c>
      <c r="M1580" t="s">
        <v>23</v>
      </c>
      <c r="N1580">
        <v>0.61192488199129502</v>
      </c>
      <c r="O1580">
        <v>0.233333333333333</v>
      </c>
      <c r="P1580">
        <v>0.462006394171596</v>
      </c>
      <c r="Q1580">
        <v>9.4406615465795198</v>
      </c>
      <c r="R1580">
        <v>9.4406615465795198</v>
      </c>
      <c r="S1580" t="s">
        <v>23</v>
      </c>
      <c r="T1580" t="s">
        <v>90</v>
      </c>
      <c r="U1580" t="s">
        <v>89</v>
      </c>
      <c r="V1580" t="s">
        <v>26</v>
      </c>
    </row>
    <row r="1581" spans="1:22" x14ac:dyDescent="0.35">
      <c r="A1581">
        <v>31</v>
      </c>
      <c r="B1581">
        <v>54</v>
      </c>
      <c r="C1581">
        <v>5.2</v>
      </c>
      <c r="D1581">
        <v>100</v>
      </c>
      <c r="E1581">
        <v>0</v>
      </c>
      <c r="F1581">
        <v>5</v>
      </c>
      <c r="G1581">
        <v>31</v>
      </c>
      <c r="H1581">
        <v>100</v>
      </c>
      <c r="I1581">
        <v>2</v>
      </c>
      <c r="J1581" t="s">
        <v>29</v>
      </c>
      <c r="K1581">
        <v>5</v>
      </c>
      <c r="L1581">
        <v>323</v>
      </c>
      <c r="M1581" t="s">
        <v>23</v>
      </c>
      <c r="N1581">
        <v>0.59308950589785503</v>
      </c>
      <c r="O1581">
        <v>0.217204301075268</v>
      </c>
      <c r="P1581">
        <v>0.48747006040220497</v>
      </c>
      <c r="Q1581">
        <v>8.7021518428477798</v>
      </c>
      <c r="R1581">
        <v>8.7021518428477798</v>
      </c>
      <c r="S1581" t="s">
        <v>23</v>
      </c>
      <c r="T1581" t="s">
        <v>90</v>
      </c>
      <c r="U1581" t="s">
        <v>89</v>
      </c>
      <c r="V1581" t="s">
        <v>26</v>
      </c>
    </row>
    <row r="1582" spans="1:22" x14ac:dyDescent="0.35">
      <c r="A1582">
        <v>31</v>
      </c>
      <c r="B1582">
        <v>54</v>
      </c>
      <c r="C1582">
        <v>5.2</v>
      </c>
      <c r="D1582">
        <v>100</v>
      </c>
      <c r="E1582">
        <v>0</v>
      </c>
      <c r="F1582">
        <v>5</v>
      </c>
      <c r="G1582">
        <v>31</v>
      </c>
      <c r="H1582">
        <v>100</v>
      </c>
      <c r="I1582">
        <v>2</v>
      </c>
      <c r="J1582" t="s">
        <v>22</v>
      </c>
      <c r="K1582">
        <v>6</v>
      </c>
      <c r="L1582">
        <v>323</v>
      </c>
      <c r="M1582">
        <v>43.177590513653797</v>
      </c>
      <c r="N1582">
        <v>0.61279940786820397</v>
      </c>
      <c r="O1582">
        <v>0.26016604063839099</v>
      </c>
      <c r="P1582">
        <v>0.75730338387701901</v>
      </c>
      <c r="Q1582">
        <v>10.272956199897401</v>
      </c>
      <c r="R1582">
        <v>10.272956199897401</v>
      </c>
      <c r="S1582" t="s">
        <v>23</v>
      </c>
      <c r="T1582" t="s">
        <v>90</v>
      </c>
      <c r="U1582" t="s">
        <v>89</v>
      </c>
      <c r="V1582" t="s">
        <v>26</v>
      </c>
    </row>
    <row r="1583" spans="1:22" x14ac:dyDescent="0.35">
      <c r="A1583">
        <v>31</v>
      </c>
      <c r="B1583">
        <v>54</v>
      </c>
      <c r="C1583">
        <v>5.2</v>
      </c>
      <c r="D1583">
        <v>100</v>
      </c>
      <c r="E1583">
        <v>0</v>
      </c>
      <c r="F1583">
        <v>5</v>
      </c>
      <c r="G1583">
        <v>31</v>
      </c>
      <c r="H1583">
        <v>100</v>
      </c>
      <c r="I1583">
        <v>2</v>
      </c>
      <c r="J1583" t="s">
        <v>27</v>
      </c>
      <c r="K1583">
        <v>6</v>
      </c>
      <c r="L1583">
        <v>323</v>
      </c>
      <c r="M1583" t="s">
        <v>23</v>
      </c>
      <c r="N1583">
        <v>0.596084091956957</v>
      </c>
      <c r="O1583">
        <v>0.21505376344086</v>
      </c>
      <c r="P1583">
        <v>0.482377327156083</v>
      </c>
      <c r="Q1583">
        <v>8.8417342531836205</v>
      </c>
      <c r="R1583">
        <v>8.8417342531836205</v>
      </c>
      <c r="S1583" t="s">
        <v>23</v>
      </c>
      <c r="T1583" t="s">
        <v>90</v>
      </c>
      <c r="U1583" t="s">
        <v>89</v>
      </c>
      <c r="V1583" t="s">
        <v>26</v>
      </c>
    </row>
    <row r="1584" spans="1:22" x14ac:dyDescent="0.35">
      <c r="A1584">
        <v>31</v>
      </c>
      <c r="B1584">
        <v>54</v>
      </c>
      <c r="C1584">
        <v>5.2</v>
      </c>
      <c r="D1584">
        <v>100</v>
      </c>
      <c r="E1584">
        <v>0</v>
      </c>
      <c r="F1584">
        <v>5</v>
      </c>
      <c r="G1584">
        <v>31</v>
      </c>
      <c r="H1584">
        <v>100</v>
      </c>
      <c r="I1584">
        <v>2</v>
      </c>
      <c r="J1584" t="s">
        <v>28</v>
      </c>
      <c r="K1584">
        <v>6</v>
      </c>
      <c r="L1584">
        <v>323</v>
      </c>
      <c r="M1584" t="s">
        <v>23</v>
      </c>
      <c r="N1584">
        <v>0.61192488199129502</v>
      </c>
      <c r="O1584">
        <v>0.233333333333333</v>
      </c>
      <c r="P1584">
        <v>0.462006394171596</v>
      </c>
      <c r="Q1584">
        <v>9.4406615465795198</v>
      </c>
      <c r="R1584">
        <v>9.4406615465795198</v>
      </c>
      <c r="S1584" t="s">
        <v>23</v>
      </c>
      <c r="T1584" t="s">
        <v>90</v>
      </c>
      <c r="U1584" t="s">
        <v>89</v>
      </c>
      <c r="V1584" t="s">
        <v>26</v>
      </c>
    </row>
    <row r="1585" spans="1:22" x14ac:dyDescent="0.35">
      <c r="A1585">
        <v>31</v>
      </c>
      <c r="B1585">
        <v>54</v>
      </c>
      <c r="C1585">
        <v>5.2</v>
      </c>
      <c r="D1585">
        <v>100</v>
      </c>
      <c r="E1585">
        <v>0</v>
      </c>
      <c r="F1585">
        <v>5</v>
      </c>
      <c r="G1585">
        <v>31</v>
      </c>
      <c r="H1585">
        <v>100</v>
      </c>
      <c r="I1585">
        <v>2</v>
      </c>
      <c r="J1585" t="s">
        <v>29</v>
      </c>
      <c r="K1585">
        <v>6</v>
      </c>
      <c r="L1585">
        <v>323</v>
      </c>
      <c r="M1585" t="s">
        <v>23</v>
      </c>
      <c r="N1585">
        <v>0.59308950589785503</v>
      </c>
      <c r="O1585">
        <v>0.217204301075268</v>
      </c>
      <c r="P1585">
        <v>0.48747006040220497</v>
      </c>
      <c r="Q1585">
        <v>8.7021518428477798</v>
      </c>
      <c r="R1585">
        <v>8.7021518428477798</v>
      </c>
      <c r="S1585" t="s">
        <v>23</v>
      </c>
      <c r="T1585" t="s">
        <v>90</v>
      </c>
      <c r="U1585" t="s">
        <v>89</v>
      </c>
      <c r="V1585" t="s">
        <v>26</v>
      </c>
    </row>
    <row r="1586" spans="1:22" x14ac:dyDescent="0.35">
      <c r="A1586">
        <v>31</v>
      </c>
      <c r="B1586">
        <v>54</v>
      </c>
      <c r="C1586">
        <v>5.2</v>
      </c>
      <c r="D1586">
        <v>100</v>
      </c>
      <c r="E1586">
        <v>0</v>
      </c>
      <c r="F1586">
        <v>5</v>
      </c>
      <c r="G1586">
        <v>31</v>
      </c>
      <c r="H1586">
        <v>100</v>
      </c>
      <c r="I1586">
        <v>2</v>
      </c>
      <c r="J1586" t="s">
        <v>22</v>
      </c>
      <c r="K1586">
        <v>7</v>
      </c>
      <c r="L1586">
        <v>323</v>
      </c>
      <c r="M1586">
        <v>43.177590513653797</v>
      </c>
      <c r="N1586">
        <v>0.61279940786820397</v>
      </c>
      <c r="O1586">
        <v>0.26016604063839099</v>
      </c>
      <c r="P1586">
        <v>0.75730338387701901</v>
      </c>
      <c r="Q1586">
        <v>10.272956199897401</v>
      </c>
      <c r="R1586">
        <v>10.272956199897401</v>
      </c>
      <c r="S1586" t="s">
        <v>23</v>
      </c>
      <c r="T1586" t="s">
        <v>90</v>
      </c>
      <c r="U1586" t="s">
        <v>89</v>
      </c>
      <c r="V1586" t="s">
        <v>26</v>
      </c>
    </row>
    <row r="1587" spans="1:22" x14ac:dyDescent="0.35">
      <c r="A1587">
        <v>31</v>
      </c>
      <c r="B1587">
        <v>54</v>
      </c>
      <c r="C1587">
        <v>5.2</v>
      </c>
      <c r="D1587">
        <v>100</v>
      </c>
      <c r="E1587">
        <v>0</v>
      </c>
      <c r="F1587">
        <v>5</v>
      </c>
      <c r="G1587">
        <v>31</v>
      </c>
      <c r="H1587">
        <v>100</v>
      </c>
      <c r="I1587">
        <v>2</v>
      </c>
      <c r="J1587" t="s">
        <v>27</v>
      </c>
      <c r="K1587">
        <v>7</v>
      </c>
      <c r="L1587">
        <v>323</v>
      </c>
      <c r="M1587" t="s">
        <v>23</v>
      </c>
      <c r="N1587">
        <v>0.596084091956957</v>
      </c>
      <c r="O1587">
        <v>0.21505376344086</v>
      </c>
      <c r="P1587">
        <v>0.482377327156083</v>
      </c>
      <c r="Q1587">
        <v>8.8417342531836205</v>
      </c>
      <c r="R1587">
        <v>8.8417342531836205</v>
      </c>
      <c r="S1587" t="s">
        <v>23</v>
      </c>
      <c r="T1587" t="s">
        <v>90</v>
      </c>
      <c r="U1587" t="s">
        <v>89</v>
      </c>
      <c r="V1587" t="s">
        <v>26</v>
      </c>
    </row>
    <row r="1588" spans="1:22" x14ac:dyDescent="0.35">
      <c r="A1588">
        <v>31</v>
      </c>
      <c r="B1588">
        <v>54</v>
      </c>
      <c r="C1588">
        <v>5.2</v>
      </c>
      <c r="D1588">
        <v>100</v>
      </c>
      <c r="E1588">
        <v>0</v>
      </c>
      <c r="F1588">
        <v>5</v>
      </c>
      <c r="G1588">
        <v>31</v>
      </c>
      <c r="H1588">
        <v>100</v>
      </c>
      <c r="I1588">
        <v>2</v>
      </c>
      <c r="J1588" t="s">
        <v>28</v>
      </c>
      <c r="K1588">
        <v>7</v>
      </c>
      <c r="L1588">
        <v>323</v>
      </c>
      <c r="M1588" t="s">
        <v>23</v>
      </c>
      <c r="N1588">
        <v>0.61192488199129502</v>
      </c>
      <c r="O1588">
        <v>0.233333333333333</v>
      </c>
      <c r="P1588">
        <v>0.462006394171596</v>
      </c>
      <c r="Q1588">
        <v>9.4406615465795198</v>
      </c>
      <c r="R1588">
        <v>9.4406615465795198</v>
      </c>
      <c r="S1588" t="s">
        <v>23</v>
      </c>
      <c r="T1588" t="s">
        <v>90</v>
      </c>
      <c r="U1588" t="s">
        <v>89</v>
      </c>
      <c r="V1588" t="s">
        <v>26</v>
      </c>
    </row>
    <row r="1589" spans="1:22" x14ac:dyDescent="0.35">
      <c r="A1589">
        <v>31</v>
      </c>
      <c r="B1589">
        <v>54</v>
      </c>
      <c r="C1589">
        <v>5.2</v>
      </c>
      <c r="D1589">
        <v>100</v>
      </c>
      <c r="E1589">
        <v>0</v>
      </c>
      <c r="F1589">
        <v>5</v>
      </c>
      <c r="G1589">
        <v>31</v>
      </c>
      <c r="H1589">
        <v>100</v>
      </c>
      <c r="I1589">
        <v>2</v>
      </c>
      <c r="J1589" t="s">
        <v>29</v>
      </c>
      <c r="K1589">
        <v>7</v>
      </c>
      <c r="L1589">
        <v>323</v>
      </c>
      <c r="M1589" t="s">
        <v>23</v>
      </c>
      <c r="N1589">
        <v>0.59308950589785503</v>
      </c>
      <c r="O1589">
        <v>0.217204301075268</v>
      </c>
      <c r="P1589">
        <v>0.48747006040220497</v>
      </c>
      <c r="Q1589">
        <v>8.7021518428477798</v>
      </c>
      <c r="R1589">
        <v>8.7021518428477798</v>
      </c>
      <c r="S1589" t="s">
        <v>23</v>
      </c>
      <c r="T1589" t="s">
        <v>90</v>
      </c>
      <c r="U1589" t="s">
        <v>89</v>
      </c>
      <c r="V1589" t="s">
        <v>26</v>
      </c>
    </row>
    <row r="1590" spans="1:22" x14ac:dyDescent="0.35">
      <c r="A1590">
        <v>31</v>
      </c>
      <c r="B1590">
        <v>54</v>
      </c>
      <c r="C1590">
        <v>5.2</v>
      </c>
      <c r="D1590">
        <v>100</v>
      </c>
      <c r="E1590">
        <v>0</v>
      </c>
      <c r="F1590">
        <v>5</v>
      </c>
      <c r="G1590">
        <v>31</v>
      </c>
      <c r="H1590">
        <v>100</v>
      </c>
      <c r="I1590">
        <v>2</v>
      </c>
      <c r="J1590" t="s">
        <v>22</v>
      </c>
      <c r="K1590">
        <v>8</v>
      </c>
      <c r="L1590">
        <v>323</v>
      </c>
      <c r="M1590">
        <v>43.177590513653797</v>
      </c>
      <c r="N1590">
        <v>0.61279940786820397</v>
      </c>
      <c r="O1590">
        <v>0.26016604063839099</v>
      </c>
      <c r="P1590">
        <v>0.75730338387701901</v>
      </c>
      <c r="Q1590">
        <v>10.272956199897401</v>
      </c>
      <c r="R1590">
        <v>10.272956199897401</v>
      </c>
      <c r="S1590" t="s">
        <v>23</v>
      </c>
      <c r="T1590" t="s">
        <v>90</v>
      </c>
      <c r="U1590" t="s">
        <v>89</v>
      </c>
      <c r="V1590" t="s">
        <v>26</v>
      </c>
    </row>
    <row r="1591" spans="1:22" x14ac:dyDescent="0.35">
      <c r="A1591">
        <v>31</v>
      </c>
      <c r="B1591">
        <v>54</v>
      </c>
      <c r="C1591">
        <v>5.2</v>
      </c>
      <c r="D1591">
        <v>100</v>
      </c>
      <c r="E1591">
        <v>0</v>
      </c>
      <c r="F1591">
        <v>5</v>
      </c>
      <c r="G1591">
        <v>31</v>
      </c>
      <c r="H1591">
        <v>100</v>
      </c>
      <c r="I1591">
        <v>2</v>
      </c>
      <c r="J1591" t="s">
        <v>27</v>
      </c>
      <c r="K1591">
        <v>8</v>
      </c>
      <c r="L1591">
        <v>323</v>
      </c>
      <c r="M1591" t="s">
        <v>23</v>
      </c>
      <c r="N1591">
        <v>0.596084091956957</v>
      </c>
      <c r="O1591">
        <v>0.21505376344086</v>
      </c>
      <c r="P1591">
        <v>0.482377327156083</v>
      </c>
      <c r="Q1591">
        <v>8.8417342531836205</v>
      </c>
      <c r="R1591">
        <v>8.8417342531836205</v>
      </c>
      <c r="S1591" t="s">
        <v>23</v>
      </c>
      <c r="T1591" t="s">
        <v>90</v>
      </c>
      <c r="U1591" t="s">
        <v>89</v>
      </c>
      <c r="V1591" t="s">
        <v>26</v>
      </c>
    </row>
    <row r="1592" spans="1:22" x14ac:dyDescent="0.35">
      <c r="A1592">
        <v>31</v>
      </c>
      <c r="B1592">
        <v>54</v>
      </c>
      <c r="C1592">
        <v>5.2</v>
      </c>
      <c r="D1592">
        <v>100</v>
      </c>
      <c r="E1592">
        <v>0</v>
      </c>
      <c r="F1592">
        <v>5</v>
      </c>
      <c r="G1592">
        <v>31</v>
      </c>
      <c r="H1592">
        <v>100</v>
      </c>
      <c r="I1592">
        <v>2</v>
      </c>
      <c r="J1592" t="s">
        <v>28</v>
      </c>
      <c r="K1592">
        <v>8</v>
      </c>
      <c r="L1592">
        <v>323</v>
      </c>
      <c r="M1592" t="s">
        <v>23</v>
      </c>
      <c r="N1592">
        <v>0.61192488199129502</v>
      </c>
      <c r="O1592">
        <v>0.233333333333333</v>
      </c>
      <c r="P1592">
        <v>0.462006394171596</v>
      </c>
      <c r="Q1592">
        <v>9.4406615465795198</v>
      </c>
      <c r="R1592">
        <v>9.4406615465795198</v>
      </c>
      <c r="S1592" t="s">
        <v>23</v>
      </c>
      <c r="T1592" t="s">
        <v>90</v>
      </c>
      <c r="U1592" t="s">
        <v>89</v>
      </c>
      <c r="V1592" t="s">
        <v>26</v>
      </c>
    </row>
    <row r="1593" spans="1:22" x14ac:dyDescent="0.35">
      <c r="A1593">
        <v>31</v>
      </c>
      <c r="B1593">
        <v>54</v>
      </c>
      <c r="C1593">
        <v>5.2</v>
      </c>
      <c r="D1593">
        <v>100</v>
      </c>
      <c r="E1593">
        <v>0</v>
      </c>
      <c r="F1593">
        <v>5</v>
      </c>
      <c r="G1593">
        <v>31</v>
      </c>
      <c r="H1593">
        <v>100</v>
      </c>
      <c r="I1593">
        <v>2</v>
      </c>
      <c r="J1593" t="s">
        <v>29</v>
      </c>
      <c r="K1593">
        <v>8</v>
      </c>
      <c r="L1593">
        <v>323</v>
      </c>
      <c r="M1593" t="s">
        <v>23</v>
      </c>
      <c r="N1593">
        <v>0.59308950589785503</v>
      </c>
      <c r="O1593">
        <v>0.217204301075268</v>
      </c>
      <c r="P1593">
        <v>0.48747006040220497</v>
      </c>
      <c r="Q1593">
        <v>8.7021518428477798</v>
      </c>
      <c r="R1593">
        <v>8.7021518428477798</v>
      </c>
      <c r="S1593" t="s">
        <v>23</v>
      </c>
      <c r="T1593" t="s">
        <v>90</v>
      </c>
      <c r="U1593" t="s">
        <v>89</v>
      </c>
      <c r="V1593" t="s">
        <v>26</v>
      </c>
    </row>
    <row r="1594" spans="1:22" x14ac:dyDescent="0.35">
      <c r="A1594">
        <v>31</v>
      </c>
      <c r="B1594">
        <v>54</v>
      </c>
      <c r="C1594">
        <v>5.2</v>
      </c>
      <c r="D1594">
        <v>100</v>
      </c>
      <c r="E1594">
        <v>0</v>
      </c>
      <c r="F1594">
        <v>5</v>
      </c>
      <c r="G1594">
        <v>31</v>
      </c>
      <c r="H1594">
        <v>100</v>
      </c>
      <c r="I1594">
        <v>2</v>
      </c>
      <c r="J1594" t="s">
        <v>22</v>
      </c>
      <c r="K1594">
        <v>9</v>
      </c>
      <c r="L1594">
        <v>323</v>
      </c>
      <c r="M1594">
        <v>43.177590513653797</v>
      </c>
      <c r="N1594">
        <v>0.61279940786820397</v>
      </c>
      <c r="O1594">
        <v>0.26016604063839099</v>
      </c>
      <c r="P1594">
        <v>0.75730338387701901</v>
      </c>
      <c r="Q1594">
        <v>10.272956199897401</v>
      </c>
      <c r="R1594">
        <v>10.272956199897401</v>
      </c>
      <c r="S1594" t="s">
        <v>23</v>
      </c>
      <c r="T1594" t="s">
        <v>90</v>
      </c>
      <c r="U1594" t="s">
        <v>89</v>
      </c>
      <c r="V1594" t="s">
        <v>26</v>
      </c>
    </row>
    <row r="1595" spans="1:22" x14ac:dyDescent="0.35">
      <c r="A1595">
        <v>31</v>
      </c>
      <c r="B1595">
        <v>54</v>
      </c>
      <c r="C1595">
        <v>5.2</v>
      </c>
      <c r="D1595">
        <v>100</v>
      </c>
      <c r="E1595">
        <v>0</v>
      </c>
      <c r="F1595">
        <v>5</v>
      </c>
      <c r="G1595">
        <v>31</v>
      </c>
      <c r="H1595">
        <v>100</v>
      </c>
      <c r="I1595">
        <v>2</v>
      </c>
      <c r="J1595" t="s">
        <v>27</v>
      </c>
      <c r="K1595">
        <v>9</v>
      </c>
      <c r="L1595">
        <v>323</v>
      </c>
      <c r="M1595" t="s">
        <v>23</v>
      </c>
      <c r="N1595">
        <v>0.596084091956957</v>
      </c>
      <c r="O1595">
        <v>0.21505376344086</v>
      </c>
      <c r="P1595">
        <v>0.482377327156083</v>
      </c>
      <c r="Q1595">
        <v>8.8417342531836205</v>
      </c>
      <c r="R1595">
        <v>8.8417342531836205</v>
      </c>
      <c r="S1595" t="s">
        <v>23</v>
      </c>
      <c r="T1595" t="s">
        <v>90</v>
      </c>
      <c r="U1595" t="s">
        <v>89</v>
      </c>
      <c r="V1595" t="s">
        <v>26</v>
      </c>
    </row>
    <row r="1596" spans="1:22" x14ac:dyDescent="0.35">
      <c r="A1596">
        <v>31</v>
      </c>
      <c r="B1596">
        <v>54</v>
      </c>
      <c r="C1596">
        <v>5.2</v>
      </c>
      <c r="D1596">
        <v>100</v>
      </c>
      <c r="E1596">
        <v>0</v>
      </c>
      <c r="F1596">
        <v>5</v>
      </c>
      <c r="G1596">
        <v>31</v>
      </c>
      <c r="H1596">
        <v>100</v>
      </c>
      <c r="I1596">
        <v>2</v>
      </c>
      <c r="J1596" t="s">
        <v>28</v>
      </c>
      <c r="K1596">
        <v>9</v>
      </c>
      <c r="L1596">
        <v>323</v>
      </c>
      <c r="M1596" t="s">
        <v>23</v>
      </c>
      <c r="N1596">
        <v>0.61192488199129502</v>
      </c>
      <c r="O1596">
        <v>0.233333333333333</v>
      </c>
      <c r="P1596">
        <v>0.462006394171596</v>
      </c>
      <c r="Q1596">
        <v>9.4406615465795198</v>
      </c>
      <c r="R1596">
        <v>9.4406615465795198</v>
      </c>
      <c r="S1596" t="s">
        <v>23</v>
      </c>
      <c r="T1596" t="s">
        <v>90</v>
      </c>
      <c r="U1596" t="s">
        <v>89</v>
      </c>
      <c r="V1596" t="s">
        <v>26</v>
      </c>
    </row>
    <row r="1597" spans="1:22" x14ac:dyDescent="0.35">
      <c r="A1597">
        <v>31</v>
      </c>
      <c r="B1597">
        <v>54</v>
      </c>
      <c r="C1597">
        <v>5.2</v>
      </c>
      <c r="D1597">
        <v>100</v>
      </c>
      <c r="E1597">
        <v>0</v>
      </c>
      <c r="F1597">
        <v>5</v>
      </c>
      <c r="G1597">
        <v>31</v>
      </c>
      <c r="H1597">
        <v>100</v>
      </c>
      <c r="I1597">
        <v>2</v>
      </c>
      <c r="J1597" t="s">
        <v>29</v>
      </c>
      <c r="K1597">
        <v>9</v>
      </c>
      <c r="L1597">
        <v>323</v>
      </c>
      <c r="M1597" t="s">
        <v>23</v>
      </c>
      <c r="N1597">
        <v>0.59308950589785503</v>
      </c>
      <c r="O1597">
        <v>0.217204301075268</v>
      </c>
      <c r="P1597">
        <v>0.48747006040220497</v>
      </c>
      <c r="Q1597">
        <v>8.7021518428477798</v>
      </c>
      <c r="R1597">
        <v>8.7021518428477798</v>
      </c>
      <c r="S1597" t="s">
        <v>23</v>
      </c>
      <c r="T1597" t="s">
        <v>90</v>
      </c>
      <c r="U1597" t="s">
        <v>89</v>
      </c>
      <c r="V1597" t="s">
        <v>26</v>
      </c>
    </row>
    <row r="1598" spans="1:22" x14ac:dyDescent="0.35">
      <c r="A1598">
        <v>31</v>
      </c>
      <c r="B1598">
        <v>54</v>
      </c>
      <c r="C1598">
        <v>5.2</v>
      </c>
      <c r="D1598">
        <v>100</v>
      </c>
      <c r="E1598">
        <v>0</v>
      </c>
      <c r="F1598">
        <v>5</v>
      </c>
      <c r="G1598">
        <v>31</v>
      </c>
      <c r="H1598">
        <v>100</v>
      </c>
      <c r="I1598">
        <v>2</v>
      </c>
      <c r="J1598" t="s">
        <v>22</v>
      </c>
      <c r="K1598">
        <v>10</v>
      </c>
      <c r="L1598">
        <v>323</v>
      </c>
      <c r="M1598">
        <v>43.177590513653797</v>
      </c>
      <c r="N1598">
        <v>0.61279940786820397</v>
      </c>
      <c r="O1598">
        <v>0.26016604063839099</v>
      </c>
      <c r="P1598">
        <v>0.75730338387701901</v>
      </c>
      <c r="Q1598">
        <v>10.272956199897401</v>
      </c>
      <c r="R1598">
        <v>10.272956199897401</v>
      </c>
      <c r="S1598" t="s">
        <v>23</v>
      </c>
      <c r="T1598" t="s">
        <v>90</v>
      </c>
      <c r="U1598" t="s">
        <v>89</v>
      </c>
      <c r="V1598" t="s">
        <v>26</v>
      </c>
    </row>
    <row r="1599" spans="1:22" x14ac:dyDescent="0.35">
      <c r="A1599">
        <v>31</v>
      </c>
      <c r="B1599">
        <v>54</v>
      </c>
      <c r="C1599">
        <v>5.2</v>
      </c>
      <c r="D1599">
        <v>100</v>
      </c>
      <c r="E1599">
        <v>0</v>
      </c>
      <c r="F1599">
        <v>5</v>
      </c>
      <c r="G1599">
        <v>31</v>
      </c>
      <c r="H1599">
        <v>100</v>
      </c>
      <c r="I1599">
        <v>2</v>
      </c>
      <c r="J1599" t="s">
        <v>27</v>
      </c>
      <c r="K1599">
        <v>10</v>
      </c>
      <c r="L1599">
        <v>323</v>
      </c>
      <c r="M1599" t="s">
        <v>23</v>
      </c>
      <c r="N1599">
        <v>0.596084091956957</v>
      </c>
      <c r="O1599">
        <v>0.21505376344086</v>
      </c>
      <c r="P1599">
        <v>0.482377327156083</v>
      </c>
      <c r="Q1599">
        <v>8.8417342531836205</v>
      </c>
      <c r="R1599">
        <v>8.8417342531836205</v>
      </c>
      <c r="S1599" t="s">
        <v>23</v>
      </c>
      <c r="T1599" t="s">
        <v>90</v>
      </c>
      <c r="U1599" t="s">
        <v>89</v>
      </c>
      <c r="V1599" t="s">
        <v>26</v>
      </c>
    </row>
    <row r="1600" spans="1:22" x14ac:dyDescent="0.35">
      <c r="A1600">
        <v>31</v>
      </c>
      <c r="B1600">
        <v>54</v>
      </c>
      <c r="C1600">
        <v>5.2</v>
      </c>
      <c r="D1600">
        <v>100</v>
      </c>
      <c r="E1600">
        <v>0</v>
      </c>
      <c r="F1600">
        <v>5</v>
      </c>
      <c r="G1600">
        <v>31</v>
      </c>
      <c r="H1600">
        <v>100</v>
      </c>
      <c r="I1600">
        <v>2</v>
      </c>
      <c r="J1600" t="s">
        <v>28</v>
      </c>
      <c r="K1600">
        <v>10</v>
      </c>
      <c r="L1600">
        <v>323</v>
      </c>
      <c r="M1600" t="s">
        <v>23</v>
      </c>
      <c r="N1600">
        <v>0.61192488199129502</v>
      </c>
      <c r="O1600">
        <v>0.233333333333333</v>
      </c>
      <c r="P1600">
        <v>0.462006394171596</v>
      </c>
      <c r="Q1600">
        <v>9.4406615465795198</v>
      </c>
      <c r="R1600">
        <v>9.4406615465795198</v>
      </c>
      <c r="S1600" t="s">
        <v>23</v>
      </c>
      <c r="T1600" t="s">
        <v>90</v>
      </c>
      <c r="U1600" t="s">
        <v>89</v>
      </c>
      <c r="V1600" t="s">
        <v>26</v>
      </c>
    </row>
    <row r="1601" spans="1:22" x14ac:dyDescent="0.35">
      <c r="A1601">
        <v>31</v>
      </c>
      <c r="B1601">
        <v>54</v>
      </c>
      <c r="C1601">
        <v>5.2</v>
      </c>
      <c r="D1601">
        <v>100</v>
      </c>
      <c r="E1601">
        <v>0</v>
      </c>
      <c r="F1601">
        <v>5</v>
      </c>
      <c r="G1601">
        <v>31</v>
      </c>
      <c r="H1601">
        <v>100</v>
      </c>
      <c r="I1601">
        <v>2</v>
      </c>
      <c r="J1601" t="s">
        <v>29</v>
      </c>
      <c r="K1601">
        <v>10</v>
      </c>
      <c r="L1601">
        <v>323</v>
      </c>
      <c r="M1601" t="s">
        <v>23</v>
      </c>
      <c r="N1601">
        <v>0.59308950589785503</v>
      </c>
      <c r="O1601">
        <v>0.217204301075268</v>
      </c>
      <c r="P1601">
        <v>0.48747006040220497</v>
      </c>
      <c r="Q1601">
        <v>8.7021518428477798</v>
      </c>
      <c r="R1601">
        <v>8.7021518428477798</v>
      </c>
      <c r="S1601" t="s">
        <v>23</v>
      </c>
      <c r="T1601" t="s">
        <v>90</v>
      </c>
      <c r="U1601" t="s">
        <v>89</v>
      </c>
      <c r="V1601" t="s">
        <v>26</v>
      </c>
    </row>
    <row r="1602" spans="1:22" x14ac:dyDescent="0.35">
      <c r="A1602">
        <v>31</v>
      </c>
      <c r="B1602">
        <v>54</v>
      </c>
      <c r="C1602">
        <v>5.2</v>
      </c>
      <c r="D1602">
        <v>100</v>
      </c>
      <c r="E1602">
        <v>0</v>
      </c>
      <c r="F1602">
        <v>5</v>
      </c>
      <c r="G1602">
        <v>31</v>
      </c>
      <c r="H1602">
        <v>100</v>
      </c>
      <c r="I1602">
        <v>2</v>
      </c>
      <c r="J1602" t="s">
        <v>22</v>
      </c>
      <c r="K1602">
        <v>11</v>
      </c>
      <c r="L1602">
        <v>323</v>
      </c>
      <c r="M1602">
        <v>43.177590513653797</v>
      </c>
      <c r="N1602">
        <v>0.61279940786820397</v>
      </c>
      <c r="O1602">
        <v>0.26016604063839099</v>
      </c>
      <c r="P1602">
        <v>0.75730338387701901</v>
      </c>
      <c r="Q1602">
        <v>10.272956199897401</v>
      </c>
      <c r="R1602">
        <v>10.272956199897401</v>
      </c>
      <c r="S1602" t="s">
        <v>23</v>
      </c>
      <c r="T1602" t="s">
        <v>90</v>
      </c>
      <c r="U1602" t="s">
        <v>89</v>
      </c>
      <c r="V1602" t="s">
        <v>26</v>
      </c>
    </row>
    <row r="1603" spans="1:22" x14ac:dyDescent="0.35">
      <c r="A1603">
        <v>31</v>
      </c>
      <c r="B1603">
        <v>54</v>
      </c>
      <c r="C1603">
        <v>5.2</v>
      </c>
      <c r="D1603">
        <v>100</v>
      </c>
      <c r="E1603">
        <v>0</v>
      </c>
      <c r="F1603">
        <v>5</v>
      </c>
      <c r="G1603">
        <v>31</v>
      </c>
      <c r="H1603">
        <v>100</v>
      </c>
      <c r="I1603">
        <v>2</v>
      </c>
      <c r="J1603" t="s">
        <v>27</v>
      </c>
      <c r="K1603">
        <v>11</v>
      </c>
      <c r="L1603">
        <v>323</v>
      </c>
      <c r="M1603" t="s">
        <v>23</v>
      </c>
      <c r="N1603">
        <v>0.596084091956957</v>
      </c>
      <c r="O1603">
        <v>0.21505376344086</v>
      </c>
      <c r="P1603">
        <v>0.482377327156083</v>
      </c>
      <c r="Q1603">
        <v>8.8417342531836205</v>
      </c>
      <c r="R1603">
        <v>8.8417342531836205</v>
      </c>
      <c r="S1603" t="s">
        <v>23</v>
      </c>
      <c r="T1603" t="s">
        <v>90</v>
      </c>
      <c r="U1603" t="s">
        <v>89</v>
      </c>
      <c r="V1603" t="s">
        <v>26</v>
      </c>
    </row>
    <row r="1604" spans="1:22" x14ac:dyDescent="0.35">
      <c r="A1604">
        <v>31</v>
      </c>
      <c r="B1604">
        <v>54</v>
      </c>
      <c r="C1604">
        <v>5.2</v>
      </c>
      <c r="D1604">
        <v>100</v>
      </c>
      <c r="E1604">
        <v>0</v>
      </c>
      <c r="F1604">
        <v>5</v>
      </c>
      <c r="G1604">
        <v>31</v>
      </c>
      <c r="H1604">
        <v>100</v>
      </c>
      <c r="I1604">
        <v>2</v>
      </c>
      <c r="J1604" t="s">
        <v>28</v>
      </c>
      <c r="K1604">
        <v>11</v>
      </c>
      <c r="L1604">
        <v>323</v>
      </c>
      <c r="M1604" t="s">
        <v>23</v>
      </c>
      <c r="N1604">
        <v>0.61192488199129502</v>
      </c>
      <c r="O1604">
        <v>0.233333333333333</v>
      </c>
      <c r="P1604">
        <v>0.462006394171596</v>
      </c>
      <c r="Q1604">
        <v>9.4406615465795198</v>
      </c>
      <c r="R1604">
        <v>9.4406615465795198</v>
      </c>
      <c r="S1604" t="s">
        <v>23</v>
      </c>
      <c r="T1604" t="s">
        <v>90</v>
      </c>
      <c r="U1604" t="s">
        <v>89</v>
      </c>
      <c r="V1604" t="s">
        <v>26</v>
      </c>
    </row>
    <row r="1605" spans="1:22" x14ac:dyDescent="0.35">
      <c r="A1605">
        <v>31</v>
      </c>
      <c r="B1605">
        <v>54</v>
      </c>
      <c r="C1605">
        <v>5.2</v>
      </c>
      <c r="D1605">
        <v>100</v>
      </c>
      <c r="E1605">
        <v>0</v>
      </c>
      <c r="F1605">
        <v>5</v>
      </c>
      <c r="G1605">
        <v>31</v>
      </c>
      <c r="H1605">
        <v>100</v>
      </c>
      <c r="I1605">
        <v>2</v>
      </c>
      <c r="J1605" t="s">
        <v>29</v>
      </c>
      <c r="K1605">
        <v>11</v>
      </c>
      <c r="L1605">
        <v>323</v>
      </c>
      <c r="M1605" t="s">
        <v>23</v>
      </c>
      <c r="N1605">
        <v>0.59308950589785503</v>
      </c>
      <c r="O1605">
        <v>0.217204301075268</v>
      </c>
      <c r="P1605">
        <v>0.48747006040220497</v>
      </c>
      <c r="Q1605">
        <v>8.7021518428477798</v>
      </c>
      <c r="R1605">
        <v>8.7021518428477798</v>
      </c>
      <c r="S1605" t="s">
        <v>23</v>
      </c>
      <c r="T1605" t="s">
        <v>90</v>
      </c>
      <c r="U1605" t="s">
        <v>89</v>
      </c>
      <c r="V1605" t="s">
        <v>26</v>
      </c>
    </row>
    <row r="1606" spans="1:22" x14ac:dyDescent="0.35">
      <c r="A1606">
        <v>31</v>
      </c>
      <c r="B1606">
        <v>54</v>
      </c>
      <c r="C1606">
        <v>5.2</v>
      </c>
      <c r="D1606">
        <v>100</v>
      </c>
      <c r="E1606">
        <v>0</v>
      </c>
      <c r="F1606">
        <v>5</v>
      </c>
      <c r="G1606">
        <v>31</v>
      </c>
      <c r="H1606">
        <v>100</v>
      </c>
      <c r="I1606">
        <v>2</v>
      </c>
      <c r="J1606" t="s">
        <v>22</v>
      </c>
      <c r="K1606">
        <v>12</v>
      </c>
      <c r="L1606">
        <v>323</v>
      </c>
      <c r="M1606">
        <v>43.177590513653797</v>
      </c>
      <c r="N1606">
        <v>0.61279940786820397</v>
      </c>
      <c r="O1606">
        <v>0.26016604063839099</v>
      </c>
      <c r="P1606">
        <v>0.75730338387701901</v>
      </c>
      <c r="Q1606">
        <v>10.272956199897401</v>
      </c>
      <c r="R1606">
        <v>10.272956199897401</v>
      </c>
      <c r="S1606" t="s">
        <v>23</v>
      </c>
      <c r="T1606" t="s">
        <v>90</v>
      </c>
      <c r="U1606" t="s">
        <v>89</v>
      </c>
      <c r="V1606" t="s">
        <v>26</v>
      </c>
    </row>
    <row r="1607" spans="1:22" x14ac:dyDescent="0.35">
      <c r="A1607">
        <v>31</v>
      </c>
      <c r="B1607">
        <v>54</v>
      </c>
      <c r="C1607">
        <v>5.2</v>
      </c>
      <c r="D1607">
        <v>100</v>
      </c>
      <c r="E1607">
        <v>0</v>
      </c>
      <c r="F1607">
        <v>5</v>
      </c>
      <c r="G1607">
        <v>31</v>
      </c>
      <c r="H1607">
        <v>100</v>
      </c>
      <c r="I1607">
        <v>2</v>
      </c>
      <c r="J1607" t="s">
        <v>27</v>
      </c>
      <c r="K1607">
        <v>12</v>
      </c>
      <c r="L1607">
        <v>323</v>
      </c>
      <c r="M1607" t="s">
        <v>23</v>
      </c>
      <c r="N1607">
        <v>0.596084091956957</v>
      </c>
      <c r="O1607">
        <v>0.21505376344086</v>
      </c>
      <c r="P1607">
        <v>0.482377327156083</v>
      </c>
      <c r="Q1607">
        <v>8.8417342531836205</v>
      </c>
      <c r="R1607">
        <v>8.8417342531836205</v>
      </c>
      <c r="S1607" t="s">
        <v>23</v>
      </c>
      <c r="T1607" t="s">
        <v>90</v>
      </c>
      <c r="U1607" t="s">
        <v>89</v>
      </c>
      <c r="V1607" t="s">
        <v>26</v>
      </c>
    </row>
    <row r="1608" spans="1:22" x14ac:dyDescent="0.35">
      <c r="A1608">
        <v>31</v>
      </c>
      <c r="B1608">
        <v>54</v>
      </c>
      <c r="C1608">
        <v>5.2</v>
      </c>
      <c r="D1608">
        <v>100</v>
      </c>
      <c r="E1608">
        <v>0</v>
      </c>
      <c r="F1608">
        <v>5</v>
      </c>
      <c r="G1608">
        <v>31</v>
      </c>
      <c r="H1608">
        <v>100</v>
      </c>
      <c r="I1608">
        <v>2</v>
      </c>
      <c r="J1608" t="s">
        <v>28</v>
      </c>
      <c r="K1608">
        <v>12</v>
      </c>
      <c r="L1608">
        <v>323</v>
      </c>
      <c r="M1608" t="s">
        <v>23</v>
      </c>
      <c r="N1608">
        <v>0.61192488199129502</v>
      </c>
      <c r="O1608">
        <v>0.233333333333333</v>
      </c>
      <c r="P1608">
        <v>0.462006394171596</v>
      </c>
      <c r="Q1608">
        <v>9.4406615465795198</v>
      </c>
      <c r="R1608">
        <v>9.4406615465795198</v>
      </c>
      <c r="S1608" t="s">
        <v>23</v>
      </c>
      <c r="T1608" t="s">
        <v>90</v>
      </c>
      <c r="U1608" t="s">
        <v>89</v>
      </c>
      <c r="V1608" t="s">
        <v>26</v>
      </c>
    </row>
    <row r="1609" spans="1:22" x14ac:dyDescent="0.35">
      <c r="A1609">
        <v>31</v>
      </c>
      <c r="B1609">
        <v>54</v>
      </c>
      <c r="C1609">
        <v>5.2</v>
      </c>
      <c r="D1609">
        <v>100</v>
      </c>
      <c r="E1609">
        <v>0</v>
      </c>
      <c r="F1609">
        <v>5</v>
      </c>
      <c r="G1609">
        <v>31</v>
      </c>
      <c r="H1609">
        <v>100</v>
      </c>
      <c r="I1609">
        <v>2</v>
      </c>
      <c r="J1609" t="s">
        <v>29</v>
      </c>
      <c r="K1609">
        <v>12</v>
      </c>
      <c r="L1609">
        <v>323</v>
      </c>
      <c r="M1609" t="s">
        <v>23</v>
      </c>
      <c r="N1609">
        <v>0.59308950589785503</v>
      </c>
      <c r="O1609">
        <v>0.217204301075268</v>
      </c>
      <c r="P1609">
        <v>0.48747006040220497</v>
      </c>
      <c r="Q1609">
        <v>8.7021518428477798</v>
      </c>
      <c r="R1609">
        <v>8.7021518428477798</v>
      </c>
      <c r="S1609" t="s">
        <v>23</v>
      </c>
      <c r="T1609" t="s">
        <v>90</v>
      </c>
      <c r="U1609" t="s">
        <v>89</v>
      </c>
      <c r="V1609" t="s">
        <v>26</v>
      </c>
    </row>
    <row r="1610" spans="1:22" x14ac:dyDescent="0.35">
      <c r="A1610">
        <v>31</v>
      </c>
      <c r="B1610">
        <v>54</v>
      </c>
      <c r="C1610">
        <v>5.2</v>
      </c>
      <c r="D1610">
        <v>100</v>
      </c>
      <c r="E1610">
        <v>0</v>
      </c>
      <c r="F1610">
        <v>5</v>
      </c>
      <c r="G1610">
        <v>31</v>
      </c>
      <c r="H1610">
        <v>100</v>
      </c>
      <c r="I1610">
        <v>2</v>
      </c>
      <c r="J1610" t="s">
        <v>22</v>
      </c>
      <c r="K1610">
        <v>13</v>
      </c>
      <c r="L1610">
        <v>323</v>
      </c>
      <c r="M1610">
        <v>43.177590513653797</v>
      </c>
      <c r="N1610">
        <v>0.61279940786820397</v>
      </c>
      <c r="O1610">
        <v>0.26016604063839099</v>
      </c>
      <c r="P1610">
        <v>0.75730338387701901</v>
      </c>
      <c r="Q1610">
        <v>10.272956199897401</v>
      </c>
      <c r="R1610">
        <v>10.272956199897401</v>
      </c>
      <c r="S1610" t="s">
        <v>23</v>
      </c>
      <c r="T1610" t="s">
        <v>90</v>
      </c>
      <c r="U1610" t="s">
        <v>89</v>
      </c>
      <c r="V1610" t="s">
        <v>26</v>
      </c>
    </row>
    <row r="1611" spans="1:22" x14ac:dyDescent="0.35">
      <c r="A1611">
        <v>31</v>
      </c>
      <c r="B1611">
        <v>54</v>
      </c>
      <c r="C1611">
        <v>5.2</v>
      </c>
      <c r="D1611">
        <v>100</v>
      </c>
      <c r="E1611">
        <v>0</v>
      </c>
      <c r="F1611">
        <v>5</v>
      </c>
      <c r="G1611">
        <v>31</v>
      </c>
      <c r="H1611">
        <v>100</v>
      </c>
      <c r="I1611">
        <v>2</v>
      </c>
      <c r="J1611" t="s">
        <v>27</v>
      </c>
      <c r="K1611">
        <v>13</v>
      </c>
      <c r="L1611">
        <v>323</v>
      </c>
      <c r="M1611" t="s">
        <v>23</v>
      </c>
      <c r="N1611">
        <v>0.596084091956957</v>
      </c>
      <c r="O1611">
        <v>0.21505376344086</v>
      </c>
      <c r="P1611">
        <v>0.482377327156083</v>
      </c>
      <c r="Q1611">
        <v>8.8417342531836205</v>
      </c>
      <c r="R1611">
        <v>8.8417342531836205</v>
      </c>
      <c r="S1611" t="s">
        <v>23</v>
      </c>
      <c r="T1611" t="s">
        <v>90</v>
      </c>
      <c r="U1611" t="s">
        <v>89</v>
      </c>
      <c r="V1611" t="s">
        <v>26</v>
      </c>
    </row>
    <row r="1612" spans="1:22" x14ac:dyDescent="0.35">
      <c r="A1612">
        <v>31</v>
      </c>
      <c r="B1612">
        <v>54</v>
      </c>
      <c r="C1612">
        <v>5.2</v>
      </c>
      <c r="D1612">
        <v>100</v>
      </c>
      <c r="E1612">
        <v>0</v>
      </c>
      <c r="F1612">
        <v>5</v>
      </c>
      <c r="G1612">
        <v>31</v>
      </c>
      <c r="H1612">
        <v>100</v>
      </c>
      <c r="I1612">
        <v>2</v>
      </c>
      <c r="J1612" t="s">
        <v>28</v>
      </c>
      <c r="K1612">
        <v>13</v>
      </c>
      <c r="L1612">
        <v>323</v>
      </c>
      <c r="M1612" t="s">
        <v>23</v>
      </c>
      <c r="N1612">
        <v>0.61192488199129502</v>
      </c>
      <c r="O1612">
        <v>0.233333333333333</v>
      </c>
      <c r="P1612">
        <v>0.462006394171596</v>
      </c>
      <c r="Q1612">
        <v>9.4406615465795198</v>
      </c>
      <c r="R1612">
        <v>9.4406615465795198</v>
      </c>
      <c r="S1612" t="s">
        <v>23</v>
      </c>
      <c r="T1612" t="s">
        <v>90</v>
      </c>
      <c r="U1612" t="s">
        <v>89</v>
      </c>
      <c r="V1612" t="s">
        <v>26</v>
      </c>
    </row>
    <row r="1613" spans="1:22" x14ac:dyDescent="0.35">
      <c r="A1613">
        <v>31</v>
      </c>
      <c r="B1613">
        <v>54</v>
      </c>
      <c r="C1613">
        <v>5.2</v>
      </c>
      <c r="D1613">
        <v>100</v>
      </c>
      <c r="E1613">
        <v>0</v>
      </c>
      <c r="F1613">
        <v>5</v>
      </c>
      <c r="G1613">
        <v>31</v>
      </c>
      <c r="H1613">
        <v>100</v>
      </c>
      <c r="I1613">
        <v>2</v>
      </c>
      <c r="J1613" t="s">
        <v>29</v>
      </c>
      <c r="K1613">
        <v>13</v>
      </c>
      <c r="L1613">
        <v>323</v>
      </c>
      <c r="M1613" t="s">
        <v>23</v>
      </c>
      <c r="N1613">
        <v>0.59308950589785503</v>
      </c>
      <c r="O1613">
        <v>0.217204301075268</v>
      </c>
      <c r="P1613">
        <v>0.48747006040220497</v>
      </c>
      <c r="Q1613">
        <v>8.7021518428477798</v>
      </c>
      <c r="R1613">
        <v>8.7021518428477798</v>
      </c>
      <c r="S1613" t="s">
        <v>23</v>
      </c>
      <c r="T1613" t="s">
        <v>90</v>
      </c>
      <c r="U1613" t="s">
        <v>89</v>
      </c>
      <c r="V1613" t="s">
        <v>26</v>
      </c>
    </row>
    <row r="1614" spans="1:22" x14ac:dyDescent="0.35">
      <c r="A1614">
        <v>31</v>
      </c>
      <c r="B1614">
        <v>54</v>
      </c>
      <c r="C1614">
        <v>5.2</v>
      </c>
      <c r="D1614">
        <v>100</v>
      </c>
      <c r="E1614">
        <v>0</v>
      </c>
      <c r="F1614">
        <v>5</v>
      </c>
      <c r="G1614">
        <v>31</v>
      </c>
      <c r="H1614">
        <v>100</v>
      </c>
      <c r="I1614">
        <v>2</v>
      </c>
      <c r="J1614" t="s">
        <v>22</v>
      </c>
      <c r="K1614">
        <v>14</v>
      </c>
      <c r="L1614">
        <v>323</v>
      </c>
      <c r="M1614">
        <v>43.177590513653797</v>
      </c>
      <c r="N1614">
        <v>0.61279940786820397</v>
      </c>
      <c r="O1614">
        <v>0.26016604063839099</v>
      </c>
      <c r="P1614">
        <v>0.75730338387701901</v>
      </c>
      <c r="Q1614">
        <v>10.272956199897401</v>
      </c>
      <c r="R1614">
        <v>10.272956199897401</v>
      </c>
      <c r="S1614" t="s">
        <v>23</v>
      </c>
      <c r="T1614" t="s">
        <v>90</v>
      </c>
      <c r="U1614" t="s">
        <v>89</v>
      </c>
      <c r="V1614" t="s">
        <v>26</v>
      </c>
    </row>
    <row r="1615" spans="1:22" x14ac:dyDescent="0.35">
      <c r="A1615">
        <v>31</v>
      </c>
      <c r="B1615">
        <v>54</v>
      </c>
      <c r="C1615">
        <v>5.2</v>
      </c>
      <c r="D1615">
        <v>100</v>
      </c>
      <c r="E1615">
        <v>0</v>
      </c>
      <c r="F1615">
        <v>5</v>
      </c>
      <c r="G1615">
        <v>31</v>
      </c>
      <c r="H1615">
        <v>100</v>
      </c>
      <c r="I1615">
        <v>2</v>
      </c>
      <c r="J1615" t="s">
        <v>27</v>
      </c>
      <c r="K1615">
        <v>14</v>
      </c>
      <c r="L1615">
        <v>323</v>
      </c>
      <c r="M1615" t="s">
        <v>23</v>
      </c>
      <c r="N1615">
        <v>0.596084091956957</v>
      </c>
      <c r="O1615">
        <v>0.21505376344086</v>
      </c>
      <c r="P1615">
        <v>0.482377327156083</v>
      </c>
      <c r="Q1615">
        <v>8.8417342531836205</v>
      </c>
      <c r="R1615">
        <v>8.8417342531836205</v>
      </c>
      <c r="S1615" t="s">
        <v>23</v>
      </c>
      <c r="T1615" t="s">
        <v>90</v>
      </c>
      <c r="U1615" t="s">
        <v>89</v>
      </c>
      <c r="V1615" t="s">
        <v>26</v>
      </c>
    </row>
    <row r="1616" spans="1:22" x14ac:dyDescent="0.35">
      <c r="A1616">
        <v>31</v>
      </c>
      <c r="B1616">
        <v>54</v>
      </c>
      <c r="C1616">
        <v>5.2</v>
      </c>
      <c r="D1616">
        <v>100</v>
      </c>
      <c r="E1616">
        <v>0</v>
      </c>
      <c r="F1616">
        <v>5</v>
      </c>
      <c r="G1616">
        <v>31</v>
      </c>
      <c r="H1616">
        <v>100</v>
      </c>
      <c r="I1616">
        <v>2</v>
      </c>
      <c r="J1616" t="s">
        <v>28</v>
      </c>
      <c r="K1616">
        <v>14</v>
      </c>
      <c r="L1616">
        <v>323</v>
      </c>
      <c r="M1616" t="s">
        <v>23</v>
      </c>
      <c r="N1616">
        <v>0.61192488199129502</v>
      </c>
      <c r="O1616">
        <v>0.233333333333333</v>
      </c>
      <c r="P1616">
        <v>0.462006394171596</v>
      </c>
      <c r="Q1616">
        <v>9.4406615465795198</v>
      </c>
      <c r="R1616">
        <v>9.4406615465795198</v>
      </c>
      <c r="S1616" t="s">
        <v>23</v>
      </c>
      <c r="T1616" t="s">
        <v>90</v>
      </c>
      <c r="U1616" t="s">
        <v>89</v>
      </c>
      <c r="V1616" t="s">
        <v>26</v>
      </c>
    </row>
    <row r="1617" spans="1:22" x14ac:dyDescent="0.35">
      <c r="A1617">
        <v>31</v>
      </c>
      <c r="B1617">
        <v>54</v>
      </c>
      <c r="C1617">
        <v>5.2</v>
      </c>
      <c r="D1617">
        <v>100</v>
      </c>
      <c r="E1617">
        <v>0</v>
      </c>
      <c r="F1617">
        <v>5</v>
      </c>
      <c r="G1617">
        <v>31</v>
      </c>
      <c r="H1617">
        <v>100</v>
      </c>
      <c r="I1617">
        <v>2</v>
      </c>
      <c r="J1617" t="s">
        <v>29</v>
      </c>
      <c r="K1617">
        <v>14</v>
      </c>
      <c r="L1617">
        <v>323</v>
      </c>
      <c r="M1617" t="s">
        <v>23</v>
      </c>
      <c r="N1617">
        <v>0.59308950589785503</v>
      </c>
      <c r="O1617">
        <v>0.217204301075268</v>
      </c>
      <c r="P1617">
        <v>0.48747006040220497</v>
      </c>
      <c r="Q1617">
        <v>8.7021518428477798</v>
      </c>
      <c r="R1617">
        <v>8.7021518428477798</v>
      </c>
      <c r="S1617" t="s">
        <v>23</v>
      </c>
      <c r="T1617" t="s">
        <v>90</v>
      </c>
      <c r="U1617" t="s">
        <v>89</v>
      </c>
      <c r="V1617" t="s">
        <v>26</v>
      </c>
    </row>
    <row r="1618" spans="1:22" x14ac:dyDescent="0.35">
      <c r="A1618">
        <v>31</v>
      </c>
      <c r="B1618">
        <v>54</v>
      </c>
      <c r="C1618">
        <v>5.2</v>
      </c>
      <c r="D1618">
        <v>100</v>
      </c>
      <c r="E1618">
        <v>0</v>
      </c>
      <c r="F1618">
        <v>5</v>
      </c>
      <c r="G1618">
        <v>31</v>
      </c>
      <c r="H1618">
        <v>100</v>
      </c>
      <c r="I1618">
        <v>2</v>
      </c>
      <c r="J1618" t="s">
        <v>22</v>
      </c>
      <c r="K1618">
        <v>15</v>
      </c>
      <c r="L1618">
        <v>323</v>
      </c>
      <c r="M1618">
        <v>43.177590513653797</v>
      </c>
      <c r="N1618">
        <v>0.61279940786820397</v>
      </c>
      <c r="O1618">
        <v>0.26016604063839099</v>
      </c>
      <c r="P1618">
        <v>0.75730338387701901</v>
      </c>
      <c r="Q1618">
        <v>10.272956199897401</v>
      </c>
      <c r="R1618">
        <v>10.272956199897401</v>
      </c>
      <c r="S1618" t="s">
        <v>23</v>
      </c>
      <c r="T1618" t="s">
        <v>90</v>
      </c>
      <c r="U1618" t="s">
        <v>89</v>
      </c>
      <c r="V1618" t="s">
        <v>26</v>
      </c>
    </row>
    <row r="1619" spans="1:22" x14ac:dyDescent="0.35">
      <c r="A1619">
        <v>31</v>
      </c>
      <c r="B1619">
        <v>54</v>
      </c>
      <c r="C1619">
        <v>5.2</v>
      </c>
      <c r="D1619">
        <v>100</v>
      </c>
      <c r="E1619">
        <v>0</v>
      </c>
      <c r="F1619">
        <v>5</v>
      </c>
      <c r="G1619">
        <v>31</v>
      </c>
      <c r="H1619">
        <v>100</v>
      </c>
      <c r="I1619">
        <v>2</v>
      </c>
      <c r="J1619" t="s">
        <v>27</v>
      </c>
      <c r="K1619">
        <v>15</v>
      </c>
      <c r="L1619">
        <v>323</v>
      </c>
      <c r="M1619" t="s">
        <v>23</v>
      </c>
      <c r="N1619">
        <v>0.596084091956957</v>
      </c>
      <c r="O1619">
        <v>0.21505376344086</v>
      </c>
      <c r="P1619">
        <v>0.482377327156083</v>
      </c>
      <c r="Q1619">
        <v>8.8417342531836205</v>
      </c>
      <c r="R1619">
        <v>8.8417342531836205</v>
      </c>
      <c r="S1619" t="s">
        <v>23</v>
      </c>
      <c r="T1619" t="s">
        <v>90</v>
      </c>
      <c r="U1619" t="s">
        <v>89</v>
      </c>
      <c r="V1619" t="s">
        <v>26</v>
      </c>
    </row>
    <row r="1620" spans="1:22" x14ac:dyDescent="0.35">
      <c r="A1620">
        <v>31</v>
      </c>
      <c r="B1620">
        <v>54</v>
      </c>
      <c r="C1620">
        <v>5.2</v>
      </c>
      <c r="D1620">
        <v>100</v>
      </c>
      <c r="E1620">
        <v>0</v>
      </c>
      <c r="F1620">
        <v>5</v>
      </c>
      <c r="G1620">
        <v>31</v>
      </c>
      <c r="H1620">
        <v>100</v>
      </c>
      <c r="I1620">
        <v>2</v>
      </c>
      <c r="J1620" t="s">
        <v>28</v>
      </c>
      <c r="K1620">
        <v>15</v>
      </c>
      <c r="L1620">
        <v>323</v>
      </c>
      <c r="M1620" t="s">
        <v>23</v>
      </c>
      <c r="N1620">
        <v>0.61192488199129502</v>
      </c>
      <c r="O1620">
        <v>0.233333333333333</v>
      </c>
      <c r="P1620">
        <v>0.462006394171596</v>
      </c>
      <c r="Q1620">
        <v>9.4406615465795198</v>
      </c>
      <c r="R1620">
        <v>9.4406615465795198</v>
      </c>
      <c r="S1620" t="s">
        <v>23</v>
      </c>
      <c r="T1620" t="s">
        <v>90</v>
      </c>
      <c r="U1620" t="s">
        <v>89</v>
      </c>
      <c r="V1620" t="s">
        <v>26</v>
      </c>
    </row>
    <row r="1621" spans="1:22" x14ac:dyDescent="0.35">
      <c r="A1621">
        <v>31</v>
      </c>
      <c r="B1621">
        <v>54</v>
      </c>
      <c r="C1621">
        <v>5.2</v>
      </c>
      <c r="D1621">
        <v>100</v>
      </c>
      <c r="E1621">
        <v>0</v>
      </c>
      <c r="F1621">
        <v>5</v>
      </c>
      <c r="G1621">
        <v>31</v>
      </c>
      <c r="H1621">
        <v>100</v>
      </c>
      <c r="I1621">
        <v>2</v>
      </c>
      <c r="J1621" t="s">
        <v>29</v>
      </c>
      <c r="K1621">
        <v>15</v>
      </c>
      <c r="L1621">
        <v>323</v>
      </c>
      <c r="M1621" t="s">
        <v>23</v>
      </c>
      <c r="N1621">
        <v>0.59308950589785503</v>
      </c>
      <c r="O1621">
        <v>0.217204301075268</v>
      </c>
      <c r="P1621">
        <v>0.48747006040220497</v>
      </c>
      <c r="Q1621">
        <v>8.7021518428477798</v>
      </c>
      <c r="R1621">
        <v>8.7021518428477798</v>
      </c>
      <c r="S1621" t="s">
        <v>23</v>
      </c>
      <c r="T1621" t="s">
        <v>90</v>
      </c>
      <c r="U1621" t="s">
        <v>89</v>
      </c>
      <c r="V1621" t="s">
        <v>26</v>
      </c>
    </row>
    <row r="1622" spans="1:22" x14ac:dyDescent="0.35">
      <c r="A1622">
        <v>31</v>
      </c>
      <c r="B1622">
        <v>54</v>
      </c>
      <c r="C1622">
        <v>5.2</v>
      </c>
      <c r="D1622">
        <v>100</v>
      </c>
      <c r="E1622">
        <v>0</v>
      </c>
      <c r="F1622">
        <v>5</v>
      </c>
      <c r="G1622">
        <v>31</v>
      </c>
      <c r="H1622">
        <v>100</v>
      </c>
      <c r="I1622">
        <v>2</v>
      </c>
      <c r="J1622" t="s">
        <v>22</v>
      </c>
      <c r="K1622">
        <v>16</v>
      </c>
      <c r="L1622">
        <v>323</v>
      </c>
      <c r="M1622">
        <v>43.177590513653797</v>
      </c>
      <c r="N1622">
        <v>0.61279940786820397</v>
      </c>
      <c r="O1622">
        <v>0.26016604063839099</v>
      </c>
      <c r="P1622">
        <v>0.75730338387701901</v>
      </c>
      <c r="Q1622">
        <v>10.272956199897401</v>
      </c>
      <c r="R1622">
        <v>10.272956199897401</v>
      </c>
      <c r="S1622" t="s">
        <v>23</v>
      </c>
      <c r="T1622" t="s">
        <v>90</v>
      </c>
      <c r="U1622" t="s">
        <v>89</v>
      </c>
      <c r="V1622" t="s">
        <v>26</v>
      </c>
    </row>
    <row r="1623" spans="1:22" x14ac:dyDescent="0.35">
      <c r="A1623">
        <v>31</v>
      </c>
      <c r="B1623">
        <v>54</v>
      </c>
      <c r="C1623">
        <v>5.2</v>
      </c>
      <c r="D1623">
        <v>100</v>
      </c>
      <c r="E1623">
        <v>0</v>
      </c>
      <c r="F1623">
        <v>5</v>
      </c>
      <c r="G1623">
        <v>31</v>
      </c>
      <c r="H1623">
        <v>100</v>
      </c>
      <c r="I1623">
        <v>2</v>
      </c>
      <c r="J1623" t="s">
        <v>27</v>
      </c>
      <c r="K1623">
        <v>16</v>
      </c>
      <c r="L1623">
        <v>323</v>
      </c>
      <c r="M1623" t="s">
        <v>23</v>
      </c>
      <c r="N1623">
        <v>0.596084091956957</v>
      </c>
      <c r="O1623">
        <v>0.21505376344086</v>
      </c>
      <c r="P1623">
        <v>0.482377327156083</v>
      </c>
      <c r="Q1623">
        <v>8.8417342531836205</v>
      </c>
      <c r="R1623">
        <v>8.8417342531836205</v>
      </c>
      <c r="S1623" t="s">
        <v>23</v>
      </c>
      <c r="T1623" t="s">
        <v>90</v>
      </c>
      <c r="U1623" t="s">
        <v>89</v>
      </c>
      <c r="V1623" t="s">
        <v>26</v>
      </c>
    </row>
    <row r="1624" spans="1:22" x14ac:dyDescent="0.35">
      <c r="A1624">
        <v>31</v>
      </c>
      <c r="B1624">
        <v>54</v>
      </c>
      <c r="C1624">
        <v>5.2</v>
      </c>
      <c r="D1624">
        <v>100</v>
      </c>
      <c r="E1624">
        <v>0</v>
      </c>
      <c r="F1624">
        <v>5</v>
      </c>
      <c r="G1624">
        <v>31</v>
      </c>
      <c r="H1624">
        <v>100</v>
      </c>
      <c r="I1624">
        <v>2</v>
      </c>
      <c r="J1624" t="s">
        <v>28</v>
      </c>
      <c r="K1624">
        <v>16</v>
      </c>
      <c r="L1624">
        <v>323</v>
      </c>
      <c r="M1624" t="s">
        <v>23</v>
      </c>
      <c r="N1624">
        <v>0.61192488199129502</v>
      </c>
      <c r="O1624">
        <v>0.233333333333333</v>
      </c>
      <c r="P1624">
        <v>0.462006394171596</v>
      </c>
      <c r="Q1624">
        <v>9.4406615465795198</v>
      </c>
      <c r="R1624">
        <v>9.4406615465795198</v>
      </c>
      <c r="S1624" t="s">
        <v>23</v>
      </c>
      <c r="T1624" t="s">
        <v>90</v>
      </c>
      <c r="U1624" t="s">
        <v>89</v>
      </c>
      <c r="V1624" t="s">
        <v>26</v>
      </c>
    </row>
    <row r="1625" spans="1:22" x14ac:dyDescent="0.35">
      <c r="A1625">
        <v>31</v>
      </c>
      <c r="B1625">
        <v>54</v>
      </c>
      <c r="C1625">
        <v>5.2</v>
      </c>
      <c r="D1625">
        <v>100</v>
      </c>
      <c r="E1625">
        <v>0</v>
      </c>
      <c r="F1625">
        <v>5</v>
      </c>
      <c r="G1625">
        <v>31</v>
      </c>
      <c r="H1625">
        <v>100</v>
      </c>
      <c r="I1625">
        <v>2</v>
      </c>
      <c r="J1625" t="s">
        <v>29</v>
      </c>
      <c r="K1625">
        <v>16</v>
      </c>
      <c r="L1625">
        <v>323</v>
      </c>
      <c r="M1625" t="s">
        <v>23</v>
      </c>
      <c r="N1625">
        <v>0.59308950589785503</v>
      </c>
      <c r="O1625">
        <v>0.217204301075268</v>
      </c>
      <c r="P1625">
        <v>0.48747006040220497</v>
      </c>
      <c r="Q1625">
        <v>8.7021518428477798</v>
      </c>
      <c r="R1625">
        <v>8.7021518428477798</v>
      </c>
      <c r="S1625" t="s">
        <v>23</v>
      </c>
      <c r="T1625" t="s">
        <v>90</v>
      </c>
      <c r="U1625" t="s">
        <v>89</v>
      </c>
      <c r="V1625" t="s">
        <v>26</v>
      </c>
    </row>
    <row r="1626" spans="1:22" x14ac:dyDescent="0.35">
      <c r="A1626">
        <v>31</v>
      </c>
      <c r="B1626">
        <v>54</v>
      </c>
      <c r="C1626">
        <v>5.2</v>
      </c>
      <c r="D1626">
        <v>100</v>
      </c>
      <c r="E1626">
        <v>0</v>
      </c>
      <c r="F1626">
        <v>5</v>
      </c>
      <c r="G1626">
        <v>31</v>
      </c>
      <c r="H1626">
        <v>100</v>
      </c>
      <c r="I1626">
        <v>2</v>
      </c>
      <c r="J1626" t="s">
        <v>22</v>
      </c>
      <c r="K1626">
        <v>17</v>
      </c>
      <c r="L1626">
        <v>323</v>
      </c>
      <c r="M1626">
        <v>43.177590513653797</v>
      </c>
      <c r="N1626">
        <v>0.61279940786820397</v>
      </c>
      <c r="O1626">
        <v>0.26016604063839099</v>
      </c>
      <c r="P1626">
        <v>0.75730338387701901</v>
      </c>
      <c r="Q1626">
        <v>10.272956199897401</v>
      </c>
      <c r="R1626">
        <v>10.272956199897401</v>
      </c>
      <c r="S1626" t="s">
        <v>23</v>
      </c>
      <c r="T1626" t="s">
        <v>90</v>
      </c>
      <c r="U1626" t="s">
        <v>89</v>
      </c>
      <c r="V1626" t="s">
        <v>26</v>
      </c>
    </row>
    <row r="1627" spans="1:22" x14ac:dyDescent="0.35">
      <c r="A1627">
        <v>31</v>
      </c>
      <c r="B1627">
        <v>54</v>
      </c>
      <c r="C1627">
        <v>5.2</v>
      </c>
      <c r="D1627">
        <v>100</v>
      </c>
      <c r="E1627">
        <v>0</v>
      </c>
      <c r="F1627">
        <v>5</v>
      </c>
      <c r="G1627">
        <v>31</v>
      </c>
      <c r="H1627">
        <v>100</v>
      </c>
      <c r="I1627">
        <v>2</v>
      </c>
      <c r="J1627" t="s">
        <v>27</v>
      </c>
      <c r="K1627">
        <v>17</v>
      </c>
      <c r="L1627">
        <v>323</v>
      </c>
      <c r="M1627" t="s">
        <v>23</v>
      </c>
      <c r="N1627">
        <v>0.596084091956957</v>
      </c>
      <c r="O1627">
        <v>0.21505376344086</v>
      </c>
      <c r="P1627">
        <v>0.482377327156083</v>
      </c>
      <c r="Q1627">
        <v>8.8417342531836205</v>
      </c>
      <c r="R1627">
        <v>8.8417342531836205</v>
      </c>
      <c r="S1627" t="s">
        <v>23</v>
      </c>
      <c r="T1627" t="s">
        <v>90</v>
      </c>
      <c r="U1627" t="s">
        <v>89</v>
      </c>
      <c r="V1627" t="s">
        <v>26</v>
      </c>
    </row>
    <row r="1628" spans="1:22" x14ac:dyDescent="0.35">
      <c r="A1628">
        <v>31</v>
      </c>
      <c r="B1628">
        <v>54</v>
      </c>
      <c r="C1628">
        <v>5.2</v>
      </c>
      <c r="D1628">
        <v>100</v>
      </c>
      <c r="E1628">
        <v>0</v>
      </c>
      <c r="F1628">
        <v>5</v>
      </c>
      <c r="G1628">
        <v>31</v>
      </c>
      <c r="H1628">
        <v>100</v>
      </c>
      <c r="I1628">
        <v>2</v>
      </c>
      <c r="J1628" t="s">
        <v>28</v>
      </c>
      <c r="K1628">
        <v>17</v>
      </c>
      <c r="L1628">
        <v>323</v>
      </c>
      <c r="M1628" t="s">
        <v>23</v>
      </c>
      <c r="N1628">
        <v>0.61192488199129502</v>
      </c>
      <c r="O1628">
        <v>0.233333333333333</v>
      </c>
      <c r="P1628">
        <v>0.462006394171596</v>
      </c>
      <c r="Q1628">
        <v>9.4406615465795198</v>
      </c>
      <c r="R1628">
        <v>9.4406615465795198</v>
      </c>
      <c r="S1628" t="s">
        <v>23</v>
      </c>
      <c r="T1628" t="s">
        <v>90</v>
      </c>
      <c r="U1628" t="s">
        <v>89</v>
      </c>
      <c r="V1628" t="s">
        <v>26</v>
      </c>
    </row>
    <row r="1629" spans="1:22" x14ac:dyDescent="0.35">
      <c r="A1629">
        <v>31</v>
      </c>
      <c r="B1629">
        <v>54</v>
      </c>
      <c r="C1629">
        <v>5.2</v>
      </c>
      <c r="D1629">
        <v>100</v>
      </c>
      <c r="E1629">
        <v>0</v>
      </c>
      <c r="F1629">
        <v>5</v>
      </c>
      <c r="G1629">
        <v>31</v>
      </c>
      <c r="H1629">
        <v>100</v>
      </c>
      <c r="I1629">
        <v>2</v>
      </c>
      <c r="J1629" t="s">
        <v>29</v>
      </c>
      <c r="K1629">
        <v>17</v>
      </c>
      <c r="L1629">
        <v>323</v>
      </c>
      <c r="M1629" t="s">
        <v>23</v>
      </c>
      <c r="N1629">
        <v>0.59308950589785503</v>
      </c>
      <c r="O1629">
        <v>0.217204301075268</v>
      </c>
      <c r="P1629">
        <v>0.48747006040220497</v>
      </c>
      <c r="Q1629">
        <v>8.7021518428477798</v>
      </c>
      <c r="R1629">
        <v>8.7021518428477798</v>
      </c>
      <c r="S1629" t="s">
        <v>23</v>
      </c>
      <c r="T1629" t="s">
        <v>90</v>
      </c>
      <c r="U1629" t="s">
        <v>89</v>
      </c>
      <c r="V1629" t="s">
        <v>26</v>
      </c>
    </row>
    <row r="1630" spans="1:22" x14ac:dyDescent="0.35">
      <c r="A1630">
        <v>31</v>
      </c>
      <c r="B1630">
        <v>54</v>
      </c>
      <c r="C1630">
        <v>5.2</v>
      </c>
      <c r="D1630">
        <v>100</v>
      </c>
      <c r="E1630">
        <v>0</v>
      </c>
      <c r="F1630">
        <v>5</v>
      </c>
      <c r="G1630">
        <v>31</v>
      </c>
      <c r="H1630">
        <v>100</v>
      </c>
      <c r="I1630">
        <v>2</v>
      </c>
      <c r="J1630" t="s">
        <v>22</v>
      </c>
      <c r="K1630">
        <v>18</v>
      </c>
      <c r="L1630">
        <v>323</v>
      </c>
      <c r="M1630">
        <v>43.177590513653797</v>
      </c>
      <c r="N1630">
        <v>0.61279940786820397</v>
      </c>
      <c r="O1630">
        <v>0.26016604063839099</v>
      </c>
      <c r="P1630">
        <v>0.75730338387701901</v>
      </c>
      <c r="Q1630">
        <v>10.272956199897401</v>
      </c>
      <c r="R1630">
        <v>10.272956199897401</v>
      </c>
      <c r="S1630" t="s">
        <v>23</v>
      </c>
      <c r="T1630" t="s">
        <v>90</v>
      </c>
      <c r="U1630" t="s">
        <v>89</v>
      </c>
      <c r="V1630" t="s">
        <v>26</v>
      </c>
    </row>
    <row r="1631" spans="1:22" x14ac:dyDescent="0.35">
      <c r="A1631">
        <v>31</v>
      </c>
      <c r="B1631">
        <v>54</v>
      </c>
      <c r="C1631">
        <v>5.2</v>
      </c>
      <c r="D1631">
        <v>100</v>
      </c>
      <c r="E1631">
        <v>0</v>
      </c>
      <c r="F1631">
        <v>5</v>
      </c>
      <c r="G1631">
        <v>31</v>
      </c>
      <c r="H1631">
        <v>100</v>
      </c>
      <c r="I1631">
        <v>2</v>
      </c>
      <c r="J1631" t="s">
        <v>27</v>
      </c>
      <c r="K1631">
        <v>18</v>
      </c>
      <c r="L1631">
        <v>323</v>
      </c>
      <c r="M1631" t="s">
        <v>23</v>
      </c>
      <c r="N1631">
        <v>0.596084091956957</v>
      </c>
      <c r="O1631">
        <v>0.21505376344086</v>
      </c>
      <c r="P1631">
        <v>0.482377327156083</v>
      </c>
      <c r="Q1631">
        <v>8.8417342531836205</v>
      </c>
      <c r="R1631">
        <v>8.8417342531836205</v>
      </c>
      <c r="S1631" t="s">
        <v>23</v>
      </c>
      <c r="T1631" t="s">
        <v>90</v>
      </c>
      <c r="U1631" t="s">
        <v>89</v>
      </c>
      <c r="V1631" t="s">
        <v>26</v>
      </c>
    </row>
    <row r="1632" spans="1:22" x14ac:dyDescent="0.35">
      <c r="A1632">
        <v>31</v>
      </c>
      <c r="B1632">
        <v>54</v>
      </c>
      <c r="C1632">
        <v>5.2</v>
      </c>
      <c r="D1632">
        <v>100</v>
      </c>
      <c r="E1632">
        <v>0</v>
      </c>
      <c r="F1632">
        <v>5</v>
      </c>
      <c r="G1632">
        <v>31</v>
      </c>
      <c r="H1632">
        <v>100</v>
      </c>
      <c r="I1632">
        <v>2</v>
      </c>
      <c r="J1632" t="s">
        <v>28</v>
      </c>
      <c r="K1632">
        <v>18</v>
      </c>
      <c r="L1632">
        <v>323</v>
      </c>
      <c r="M1632" t="s">
        <v>23</v>
      </c>
      <c r="N1632">
        <v>0.61192488199129502</v>
      </c>
      <c r="O1632">
        <v>0.233333333333333</v>
      </c>
      <c r="P1632">
        <v>0.462006394171596</v>
      </c>
      <c r="Q1632">
        <v>9.4406615465795198</v>
      </c>
      <c r="R1632">
        <v>9.4406615465795198</v>
      </c>
      <c r="S1632" t="s">
        <v>23</v>
      </c>
      <c r="T1632" t="s">
        <v>90</v>
      </c>
      <c r="U1632" t="s">
        <v>89</v>
      </c>
      <c r="V1632" t="s">
        <v>26</v>
      </c>
    </row>
    <row r="1633" spans="1:22" x14ac:dyDescent="0.35">
      <c r="A1633">
        <v>31</v>
      </c>
      <c r="B1633">
        <v>54</v>
      </c>
      <c r="C1633">
        <v>5.2</v>
      </c>
      <c r="D1633">
        <v>100</v>
      </c>
      <c r="E1633">
        <v>0</v>
      </c>
      <c r="F1633">
        <v>5</v>
      </c>
      <c r="G1633">
        <v>31</v>
      </c>
      <c r="H1633">
        <v>100</v>
      </c>
      <c r="I1633">
        <v>2</v>
      </c>
      <c r="J1633" t="s">
        <v>29</v>
      </c>
      <c r="K1633">
        <v>18</v>
      </c>
      <c r="L1633">
        <v>323</v>
      </c>
      <c r="M1633" t="s">
        <v>23</v>
      </c>
      <c r="N1633">
        <v>0.59308950589785503</v>
      </c>
      <c r="O1633">
        <v>0.217204301075268</v>
      </c>
      <c r="P1633">
        <v>0.48747006040220497</v>
      </c>
      <c r="Q1633">
        <v>8.7021518428477798</v>
      </c>
      <c r="R1633">
        <v>8.7021518428477798</v>
      </c>
      <c r="S1633" t="s">
        <v>23</v>
      </c>
      <c r="T1633" t="s">
        <v>90</v>
      </c>
      <c r="U1633" t="s">
        <v>89</v>
      </c>
      <c r="V1633" t="s">
        <v>26</v>
      </c>
    </row>
    <row r="1634" spans="1:22" x14ac:dyDescent="0.35">
      <c r="A1634">
        <v>31</v>
      </c>
      <c r="B1634">
        <v>54</v>
      </c>
      <c r="C1634">
        <v>5.2</v>
      </c>
      <c r="D1634">
        <v>100</v>
      </c>
      <c r="E1634">
        <v>0</v>
      </c>
      <c r="F1634">
        <v>5</v>
      </c>
      <c r="G1634">
        <v>31</v>
      </c>
      <c r="H1634">
        <v>100</v>
      </c>
      <c r="I1634">
        <v>2</v>
      </c>
      <c r="J1634" t="s">
        <v>22</v>
      </c>
      <c r="K1634">
        <v>19</v>
      </c>
      <c r="L1634">
        <v>323</v>
      </c>
      <c r="M1634">
        <v>43.177590513653797</v>
      </c>
      <c r="N1634">
        <v>0.61279940786820397</v>
      </c>
      <c r="O1634">
        <v>0.26016604063839099</v>
      </c>
      <c r="P1634">
        <v>0.75730338387701901</v>
      </c>
      <c r="Q1634">
        <v>10.272956199897401</v>
      </c>
      <c r="R1634">
        <v>10.272956199897401</v>
      </c>
      <c r="S1634" t="s">
        <v>23</v>
      </c>
      <c r="T1634" t="s">
        <v>90</v>
      </c>
      <c r="U1634" t="s">
        <v>89</v>
      </c>
      <c r="V1634" t="s">
        <v>26</v>
      </c>
    </row>
    <row r="1635" spans="1:22" x14ac:dyDescent="0.35">
      <c r="A1635">
        <v>31</v>
      </c>
      <c r="B1635">
        <v>54</v>
      </c>
      <c r="C1635">
        <v>5.2</v>
      </c>
      <c r="D1635">
        <v>100</v>
      </c>
      <c r="E1635">
        <v>0</v>
      </c>
      <c r="F1635">
        <v>5</v>
      </c>
      <c r="G1635">
        <v>31</v>
      </c>
      <c r="H1635">
        <v>100</v>
      </c>
      <c r="I1635">
        <v>2</v>
      </c>
      <c r="J1635" t="s">
        <v>27</v>
      </c>
      <c r="K1635">
        <v>19</v>
      </c>
      <c r="L1635">
        <v>323</v>
      </c>
      <c r="M1635" t="s">
        <v>23</v>
      </c>
      <c r="N1635">
        <v>0.596084091956957</v>
      </c>
      <c r="O1635">
        <v>0.21505376344086</v>
      </c>
      <c r="P1635">
        <v>0.482377327156083</v>
      </c>
      <c r="Q1635">
        <v>8.8417342531836205</v>
      </c>
      <c r="R1635">
        <v>8.8417342531836205</v>
      </c>
      <c r="S1635" t="s">
        <v>23</v>
      </c>
      <c r="T1635" t="s">
        <v>90</v>
      </c>
      <c r="U1635" t="s">
        <v>89</v>
      </c>
      <c r="V1635" t="s">
        <v>26</v>
      </c>
    </row>
    <row r="1636" spans="1:22" x14ac:dyDescent="0.35">
      <c r="A1636">
        <v>31</v>
      </c>
      <c r="B1636">
        <v>54</v>
      </c>
      <c r="C1636">
        <v>5.2</v>
      </c>
      <c r="D1636">
        <v>100</v>
      </c>
      <c r="E1636">
        <v>0</v>
      </c>
      <c r="F1636">
        <v>5</v>
      </c>
      <c r="G1636">
        <v>31</v>
      </c>
      <c r="H1636">
        <v>100</v>
      </c>
      <c r="I1636">
        <v>2</v>
      </c>
      <c r="J1636" t="s">
        <v>28</v>
      </c>
      <c r="K1636">
        <v>19</v>
      </c>
      <c r="L1636">
        <v>323</v>
      </c>
      <c r="M1636" t="s">
        <v>23</v>
      </c>
      <c r="N1636">
        <v>0.61192488199129502</v>
      </c>
      <c r="O1636">
        <v>0.233333333333333</v>
      </c>
      <c r="P1636">
        <v>0.462006394171596</v>
      </c>
      <c r="Q1636">
        <v>9.4406615465795198</v>
      </c>
      <c r="R1636">
        <v>9.4406615465795198</v>
      </c>
      <c r="S1636" t="s">
        <v>23</v>
      </c>
      <c r="T1636" t="s">
        <v>90</v>
      </c>
      <c r="U1636" t="s">
        <v>89</v>
      </c>
      <c r="V1636" t="s">
        <v>26</v>
      </c>
    </row>
    <row r="1637" spans="1:22" x14ac:dyDescent="0.35">
      <c r="A1637">
        <v>31</v>
      </c>
      <c r="B1637">
        <v>54</v>
      </c>
      <c r="C1637">
        <v>5.2</v>
      </c>
      <c r="D1637">
        <v>100</v>
      </c>
      <c r="E1637">
        <v>0</v>
      </c>
      <c r="F1637">
        <v>5</v>
      </c>
      <c r="G1637">
        <v>31</v>
      </c>
      <c r="H1637">
        <v>100</v>
      </c>
      <c r="I1637">
        <v>2</v>
      </c>
      <c r="J1637" t="s">
        <v>29</v>
      </c>
      <c r="K1637">
        <v>19</v>
      </c>
      <c r="L1637">
        <v>323</v>
      </c>
      <c r="M1637" t="s">
        <v>23</v>
      </c>
      <c r="N1637">
        <v>0.59308950589785503</v>
      </c>
      <c r="O1637">
        <v>0.217204301075268</v>
      </c>
      <c r="P1637">
        <v>0.48747006040220497</v>
      </c>
      <c r="Q1637">
        <v>8.7021518428477798</v>
      </c>
      <c r="R1637">
        <v>8.7021518428477798</v>
      </c>
      <c r="S1637" t="s">
        <v>23</v>
      </c>
      <c r="T1637" t="s">
        <v>90</v>
      </c>
      <c r="U1637" t="s">
        <v>89</v>
      </c>
      <c r="V1637" t="s">
        <v>26</v>
      </c>
    </row>
    <row r="1638" spans="1:22" x14ac:dyDescent="0.35">
      <c r="A1638">
        <v>201</v>
      </c>
      <c r="B1638">
        <v>613</v>
      </c>
      <c r="C1638">
        <v>9</v>
      </c>
      <c r="D1638">
        <v>100</v>
      </c>
      <c r="E1638">
        <v>0</v>
      </c>
      <c r="F1638">
        <v>5</v>
      </c>
      <c r="G1638">
        <v>201</v>
      </c>
      <c r="H1638">
        <v>100</v>
      </c>
      <c r="I1638">
        <v>2</v>
      </c>
      <c r="J1638" t="s">
        <v>22</v>
      </c>
      <c r="K1638">
        <v>0</v>
      </c>
      <c r="L1638">
        <v>4238</v>
      </c>
      <c r="M1638">
        <v>540.60159076141395</v>
      </c>
      <c r="N1638">
        <v>0.664862875975473</v>
      </c>
      <c r="O1638">
        <v>0.29142876295780201</v>
      </c>
      <c r="P1638">
        <v>0.81692880726779105</v>
      </c>
      <c r="Q1638">
        <v>21.248281593217499</v>
      </c>
      <c r="R1638">
        <v>21.248281593217499</v>
      </c>
      <c r="S1638" t="s">
        <v>23</v>
      </c>
      <c r="T1638" t="s">
        <v>88</v>
      </c>
      <c r="U1638" t="s">
        <v>87</v>
      </c>
      <c r="V1638" t="s">
        <v>26</v>
      </c>
    </row>
    <row r="1639" spans="1:22" x14ac:dyDescent="0.35">
      <c r="A1639">
        <v>201</v>
      </c>
      <c r="B1639">
        <v>613</v>
      </c>
      <c r="C1639">
        <v>9</v>
      </c>
      <c r="D1639">
        <v>100</v>
      </c>
      <c r="E1639">
        <v>0</v>
      </c>
      <c r="F1639">
        <v>5</v>
      </c>
      <c r="G1639">
        <v>201</v>
      </c>
      <c r="H1639">
        <v>100</v>
      </c>
      <c r="I1639">
        <v>2</v>
      </c>
      <c r="J1639" t="s">
        <v>27</v>
      </c>
      <c r="K1639">
        <v>0</v>
      </c>
      <c r="L1639">
        <v>4238</v>
      </c>
      <c r="M1639" t="s">
        <v>23</v>
      </c>
      <c r="N1639">
        <v>0.57525632507797397</v>
      </c>
      <c r="O1639">
        <v>0.17230514096185701</v>
      </c>
      <c r="P1639">
        <v>0.53581257389292503</v>
      </c>
      <c r="Q1639">
        <v>15.4702443258908</v>
      </c>
      <c r="R1639">
        <v>15.4702443258908</v>
      </c>
      <c r="S1639" t="s">
        <v>23</v>
      </c>
      <c r="T1639" t="s">
        <v>88</v>
      </c>
      <c r="U1639" t="s">
        <v>87</v>
      </c>
      <c r="V1639" t="s">
        <v>26</v>
      </c>
    </row>
    <row r="1640" spans="1:22" x14ac:dyDescent="0.35">
      <c r="A1640">
        <v>201</v>
      </c>
      <c r="B1640">
        <v>613</v>
      </c>
      <c r="C1640">
        <v>9</v>
      </c>
      <c r="D1640">
        <v>100</v>
      </c>
      <c r="E1640">
        <v>0</v>
      </c>
      <c r="F1640">
        <v>5</v>
      </c>
      <c r="G1640">
        <v>201</v>
      </c>
      <c r="H1640">
        <v>100</v>
      </c>
      <c r="I1640">
        <v>2</v>
      </c>
      <c r="J1640" t="s">
        <v>22</v>
      </c>
      <c r="K1640">
        <v>0</v>
      </c>
      <c r="L1640">
        <v>4238</v>
      </c>
      <c r="M1640">
        <v>540.60159076141395</v>
      </c>
      <c r="N1640">
        <v>0.664862875975473</v>
      </c>
      <c r="O1640">
        <v>0.29142876295780201</v>
      </c>
      <c r="P1640">
        <v>0.81692880726779105</v>
      </c>
      <c r="Q1640">
        <v>21.248281593217499</v>
      </c>
      <c r="R1640">
        <v>21.248281593217499</v>
      </c>
      <c r="S1640" t="s">
        <v>23</v>
      </c>
      <c r="T1640" t="s">
        <v>88</v>
      </c>
      <c r="U1640" t="s">
        <v>87</v>
      </c>
      <c r="V1640" t="s">
        <v>84</v>
      </c>
    </row>
    <row r="1641" spans="1:22" x14ac:dyDescent="0.35">
      <c r="A1641">
        <v>201</v>
      </c>
      <c r="B1641">
        <v>613</v>
      </c>
      <c r="C1641">
        <v>9</v>
      </c>
      <c r="D1641">
        <v>100</v>
      </c>
      <c r="E1641">
        <v>0</v>
      </c>
      <c r="F1641">
        <v>5</v>
      </c>
      <c r="G1641">
        <v>201</v>
      </c>
      <c r="H1641">
        <v>100</v>
      </c>
      <c r="I1641">
        <v>2</v>
      </c>
      <c r="J1641" t="s">
        <v>27</v>
      </c>
      <c r="K1641">
        <v>0</v>
      </c>
      <c r="L1641">
        <v>4238</v>
      </c>
      <c r="M1641" t="s">
        <v>23</v>
      </c>
      <c r="N1641">
        <v>0.57525632507797397</v>
      </c>
      <c r="O1641">
        <v>0.17230514096185701</v>
      </c>
      <c r="P1641">
        <v>0.53581257389292503</v>
      </c>
      <c r="Q1641">
        <v>15.4702443258908</v>
      </c>
      <c r="R1641">
        <v>15.4702443258908</v>
      </c>
      <c r="S1641" t="s">
        <v>23</v>
      </c>
      <c r="T1641" t="s">
        <v>88</v>
      </c>
      <c r="U1641" t="s">
        <v>87</v>
      </c>
      <c r="V1641" t="s">
        <v>84</v>
      </c>
    </row>
    <row r="1642" spans="1:22" x14ac:dyDescent="0.35">
      <c r="A1642">
        <v>201</v>
      </c>
      <c r="B1642">
        <v>613</v>
      </c>
      <c r="C1642">
        <v>9</v>
      </c>
      <c r="D1642">
        <v>100</v>
      </c>
      <c r="E1642">
        <v>0</v>
      </c>
      <c r="F1642">
        <v>5</v>
      </c>
      <c r="G1642">
        <v>201</v>
      </c>
      <c r="H1642">
        <v>100</v>
      </c>
      <c r="I1642">
        <v>2</v>
      </c>
      <c r="J1642" t="s">
        <v>22</v>
      </c>
      <c r="K1642">
        <v>1</v>
      </c>
      <c r="L1642">
        <v>4238</v>
      </c>
      <c r="M1642">
        <v>540.60159076141395</v>
      </c>
      <c r="N1642">
        <v>0.664862875975473</v>
      </c>
      <c r="O1642">
        <v>0.29142876295780201</v>
      </c>
      <c r="P1642">
        <v>0.81692880726779105</v>
      </c>
      <c r="Q1642">
        <v>21.248281593217499</v>
      </c>
      <c r="R1642">
        <v>21.248281593217499</v>
      </c>
      <c r="S1642" t="s">
        <v>23</v>
      </c>
      <c r="T1642" t="s">
        <v>88</v>
      </c>
      <c r="U1642" t="s">
        <v>87</v>
      </c>
      <c r="V1642" t="s">
        <v>84</v>
      </c>
    </row>
    <row r="1643" spans="1:22" x14ac:dyDescent="0.35">
      <c r="A1643">
        <v>201</v>
      </c>
      <c r="B1643">
        <v>613</v>
      </c>
      <c r="C1643">
        <v>9</v>
      </c>
      <c r="D1643">
        <v>100</v>
      </c>
      <c r="E1643">
        <v>0</v>
      </c>
      <c r="F1643">
        <v>5</v>
      </c>
      <c r="G1643">
        <v>201</v>
      </c>
      <c r="H1643">
        <v>100</v>
      </c>
      <c r="I1643">
        <v>2</v>
      </c>
      <c r="J1643" t="s">
        <v>27</v>
      </c>
      <c r="K1643">
        <v>1</v>
      </c>
      <c r="L1643">
        <v>4238</v>
      </c>
      <c r="M1643" t="s">
        <v>23</v>
      </c>
      <c r="N1643">
        <v>0.57525632507797397</v>
      </c>
      <c r="O1643">
        <v>0.17230514096185701</v>
      </c>
      <c r="P1643">
        <v>0.53581257389292503</v>
      </c>
      <c r="Q1643">
        <v>15.4702443258908</v>
      </c>
      <c r="R1643">
        <v>15.4702443258908</v>
      </c>
      <c r="S1643" t="s">
        <v>23</v>
      </c>
      <c r="T1643" t="s">
        <v>88</v>
      </c>
      <c r="U1643" t="s">
        <v>87</v>
      </c>
      <c r="V1643" t="s">
        <v>84</v>
      </c>
    </row>
    <row r="1644" spans="1:22" x14ac:dyDescent="0.35">
      <c r="A1644">
        <v>201</v>
      </c>
      <c r="B1644">
        <v>613</v>
      </c>
      <c r="C1644">
        <v>9</v>
      </c>
      <c r="D1644">
        <v>100</v>
      </c>
      <c r="E1644">
        <v>0</v>
      </c>
      <c r="F1644">
        <v>5</v>
      </c>
      <c r="G1644">
        <v>201</v>
      </c>
      <c r="H1644">
        <v>100</v>
      </c>
      <c r="I1644">
        <v>2</v>
      </c>
      <c r="J1644" t="s">
        <v>22</v>
      </c>
      <c r="K1644">
        <v>2</v>
      </c>
      <c r="L1644">
        <v>4238</v>
      </c>
      <c r="M1644">
        <v>540.60159076141395</v>
      </c>
      <c r="N1644">
        <v>0.664862875975473</v>
      </c>
      <c r="O1644">
        <v>0.29142876295780201</v>
      </c>
      <c r="P1644">
        <v>0.81692880726779105</v>
      </c>
      <c r="Q1644">
        <v>21.248281593217499</v>
      </c>
      <c r="R1644">
        <v>21.248281593217499</v>
      </c>
      <c r="S1644" t="s">
        <v>23</v>
      </c>
      <c r="T1644" t="s">
        <v>88</v>
      </c>
      <c r="U1644" t="s">
        <v>87</v>
      </c>
      <c r="V1644" t="s">
        <v>84</v>
      </c>
    </row>
    <row r="1645" spans="1:22" x14ac:dyDescent="0.35">
      <c r="A1645">
        <v>201</v>
      </c>
      <c r="B1645">
        <v>613</v>
      </c>
      <c r="C1645">
        <v>9</v>
      </c>
      <c r="D1645">
        <v>100</v>
      </c>
      <c r="E1645">
        <v>0</v>
      </c>
      <c r="F1645">
        <v>5</v>
      </c>
      <c r="G1645">
        <v>201</v>
      </c>
      <c r="H1645">
        <v>100</v>
      </c>
      <c r="I1645">
        <v>2</v>
      </c>
      <c r="J1645" t="s">
        <v>27</v>
      </c>
      <c r="K1645">
        <v>2</v>
      </c>
      <c r="L1645">
        <v>4238</v>
      </c>
      <c r="M1645" t="s">
        <v>23</v>
      </c>
      <c r="N1645">
        <v>0.57525632507797397</v>
      </c>
      <c r="O1645">
        <v>0.17230514096185701</v>
      </c>
      <c r="P1645">
        <v>0.53581257389292503</v>
      </c>
      <c r="Q1645">
        <v>15.4702443258908</v>
      </c>
      <c r="R1645">
        <v>15.4702443258908</v>
      </c>
      <c r="S1645" t="s">
        <v>23</v>
      </c>
      <c r="T1645" t="s">
        <v>88</v>
      </c>
      <c r="U1645" t="s">
        <v>87</v>
      </c>
      <c r="V1645" t="s">
        <v>84</v>
      </c>
    </row>
    <row r="1646" spans="1:22" x14ac:dyDescent="0.35">
      <c r="A1646">
        <v>201</v>
      </c>
      <c r="B1646">
        <v>613</v>
      </c>
      <c r="C1646">
        <v>9</v>
      </c>
      <c r="D1646">
        <v>100</v>
      </c>
      <c r="E1646">
        <v>0</v>
      </c>
      <c r="F1646">
        <v>5</v>
      </c>
      <c r="G1646">
        <v>201</v>
      </c>
      <c r="H1646">
        <v>100</v>
      </c>
      <c r="I1646">
        <v>2</v>
      </c>
      <c r="J1646" t="s">
        <v>22</v>
      </c>
      <c r="K1646">
        <v>3</v>
      </c>
      <c r="L1646">
        <v>4238</v>
      </c>
      <c r="M1646">
        <v>540.60159076141395</v>
      </c>
      <c r="N1646">
        <v>0.664862875975473</v>
      </c>
      <c r="O1646">
        <v>0.29142876295780201</v>
      </c>
      <c r="P1646">
        <v>0.81692880726779105</v>
      </c>
      <c r="Q1646">
        <v>21.248281593217499</v>
      </c>
      <c r="R1646">
        <v>21.248281593217499</v>
      </c>
      <c r="S1646" t="s">
        <v>23</v>
      </c>
      <c r="T1646" t="s">
        <v>88</v>
      </c>
      <c r="U1646" t="s">
        <v>87</v>
      </c>
      <c r="V1646" t="s">
        <v>84</v>
      </c>
    </row>
    <row r="1647" spans="1:22" x14ac:dyDescent="0.35">
      <c r="A1647">
        <v>201</v>
      </c>
      <c r="B1647">
        <v>613</v>
      </c>
      <c r="C1647">
        <v>9</v>
      </c>
      <c r="D1647">
        <v>100</v>
      </c>
      <c r="E1647">
        <v>0</v>
      </c>
      <c r="F1647">
        <v>5</v>
      </c>
      <c r="G1647">
        <v>201</v>
      </c>
      <c r="H1647">
        <v>100</v>
      </c>
      <c r="I1647">
        <v>2</v>
      </c>
      <c r="J1647" t="s">
        <v>27</v>
      </c>
      <c r="K1647">
        <v>3</v>
      </c>
      <c r="L1647">
        <v>4238</v>
      </c>
      <c r="M1647" t="s">
        <v>23</v>
      </c>
      <c r="N1647">
        <v>0.57525632507797397</v>
      </c>
      <c r="O1647">
        <v>0.17230514096185701</v>
      </c>
      <c r="P1647">
        <v>0.53581257389292503</v>
      </c>
      <c r="Q1647">
        <v>15.4702443258908</v>
      </c>
      <c r="R1647">
        <v>15.4702443258908</v>
      </c>
      <c r="S1647" t="s">
        <v>23</v>
      </c>
      <c r="T1647" t="s">
        <v>88</v>
      </c>
      <c r="U1647" t="s">
        <v>87</v>
      </c>
      <c r="V1647" t="s">
        <v>84</v>
      </c>
    </row>
    <row r="1648" spans="1:22" x14ac:dyDescent="0.35">
      <c r="A1648">
        <v>300</v>
      </c>
      <c r="B1648">
        <v>1200</v>
      </c>
      <c r="C1648">
        <v>12</v>
      </c>
      <c r="D1648">
        <v>100</v>
      </c>
      <c r="E1648">
        <v>0</v>
      </c>
      <c r="F1648">
        <v>5</v>
      </c>
      <c r="G1648">
        <v>300</v>
      </c>
      <c r="H1648">
        <v>100</v>
      </c>
      <c r="I1648">
        <v>2</v>
      </c>
      <c r="J1648" t="s">
        <v>22</v>
      </c>
      <c r="K1648">
        <v>0</v>
      </c>
      <c r="L1648">
        <v>3614</v>
      </c>
      <c r="M1648">
        <v>1327.81988430815</v>
      </c>
      <c r="N1648">
        <v>0.35086587299340499</v>
      </c>
      <c r="O1648">
        <v>0.36867211033060698</v>
      </c>
      <c r="P1648">
        <v>0.90611786049913501</v>
      </c>
      <c r="Q1648">
        <v>28.1648343084548</v>
      </c>
      <c r="R1648">
        <v>28.1648343084548</v>
      </c>
      <c r="S1648" t="s">
        <v>23</v>
      </c>
      <c r="T1648" t="s">
        <v>86</v>
      </c>
      <c r="U1648" t="s">
        <v>85</v>
      </c>
      <c r="V1648" t="s">
        <v>84</v>
      </c>
    </row>
    <row r="1649" spans="1:22" x14ac:dyDescent="0.35">
      <c r="A1649">
        <v>300</v>
      </c>
      <c r="B1649">
        <v>1200</v>
      </c>
      <c r="C1649">
        <v>12</v>
      </c>
      <c r="D1649">
        <v>100</v>
      </c>
      <c r="E1649">
        <v>0</v>
      </c>
      <c r="F1649">
        <v>5</v>
      </c>
      <c r="G1649">
        <v>300</v>
      </c>
      <c r="H1649">
        <v>100</v>
      </c>
      <c r="I1649">
        <v>2</v>
      </c>
      <c r="J1649" t="s">
        <v>27</v>
      </c>
      <c r="K1649">
        <v>0</v>
      </c>
      <c r="L1649">
        <v>3614</v>
      </c>
      <c r="M1649" t="s">
        <v>23</v>
      </c>
      <c r="N1649">
        <v>0.34829311951414998</v>
      </c>
      <c r="O1649">
        <v>0.350833333333333</v>
      </c>
      <c r="P1649">
        <v>0.64435657563925697</v>
      </c>
      <c r="Q1649">
        <v>27.033030550882199</v>
      </c>
      <c r="R1649">
        <v>27.033030550882199</v>
      </c>
      <c r="S1649" t="s">
        <v>23</v>
      </c>
      <c r="T1649" t="s">
        <v>86</v>
      </c>
      <c r="U1649" t="s">
        <v>85</v>
      </c>
      <c r="V1649" t="s">
        <v>84</v>
      </c>
    </row>
    <row r="1650" spans="1:22" x14ac:dyDescent="0.35">
      <c r="A1650">
        <v>146</v>
      </c>
      <c r="B1650">
        <v>176</v>
      </c>
      <c r="C1650">
        <v>3.6</v>
      </c>
      <c r="D1650">
        <v>8</v>
      </c>
      <c r="E1650">
        <v>0</v>
      </c>
      <c r="F1650">
        <v>5</v>
      </c>
      <c r="G1650">
        <v>146</v>
      </c>
      <c r="H1650">
        <v>0</v>
      </c>
      <c r="I1650">
        <v>2</v>
      </c>
      <c r="J1650" t="s">
        <v>22</v>
      </c>
      <c r="K1650">
        <v>0</v>
      </c>
      <c r="L1650">
        <v>832</v>
      </c>
      <c r="M1650">
        <v>47.486804247994797</v>
      </c>
      <c r="N1650">
        <v>0.40996600765094399</v>
      </c>
      <c r="O1650">
        <v>8.8520547894710103E-2</v>
      </c>
      <c r="P1650">
        <v>0.923280391437167</v>
      </c>
      <c r="Q1650">
        <v>4.5423479624022596</v>
      </c>
      <c r="R1650" t="s">
        <v>23</v>
      </c>
      <c r="S1650">
        <v>4.5423479624022596</v>
      </c>
      <c r="T1650" t="s">
        <v>24</v>
      </c>
      <c r="U1650" t="s">
        <v>25</v>
      </c>
      <c r="V1650" t="s">
        <v>71</v>
      </c>
    </row>
    <row r="1651" spans="1:22" x14ac:dyDescent="0.35">
      <c r="A1651">
        <v>146</v>
      </c>
      <c r="B1651">
        <v>176</v>
      </c>
      <c r="C1651">
        <v>3.6</v>
      </c>
      <c r="D1651">
        <v>8</v>
      </c>
      <c r="E1651">
        <v>0</v>
      </c>
      <c r="F1651">
        <v>5</v>
      </c>
      <c r="G1651">
        <v>146</v>
      </c>
      <c r="H1651">
        <v>0</v>
      </c>
      <c r="I1651">
        <v>2</v>
      </c>
      <c r="J1651" t="s">
        <v>27</v>
      </c>
      <c r="K1651">
        <v>0</v>
      </c>
      <c r="L1651">
        <v>832</v>
      </c>
      <c r="M1651" t="s">
        <v>23</v>
      </c>
      <c r="N1651">
        <v>0.426027397260274</v>
      </c>
      <c r="O1651">
        <v>0.107876712328767</v>
      </c>
      <c r="P1651">
        <v>0.69731473940716804</v>
      </c>
      <c r="Q1651">
        <v>4.5679303180196502</v>
      </c>
      <c r="R1651" t="s">
        <v>23</v>
      </c>
      <c r="S1651">
        <v>4.5679303180196502</v>
      </c>
      <c r="T1651" t="s">
        <v>24</v>
      </c>
      <c r="U1651" t="s">
        <v>25</v>
      </c>
      <c r="V1651" t="s">
        <v>71</v>
      </c>
    </row>
    <row r="1652" spans="1:22" x14ac:dyDescent="0.35">
      <c r="A1652">
        <v>146</v>
      </c>
      <c r="B1652">
        <v>176</v>
      </c>
      <c r="C1652">
        <v>3.6</v>
      </c>
      <c r="D1652">
        <v>8</v>
      </c>
      <c r="E1652">
        <v>0</v>
      </c>
      <c r="F1652">
        <v>5</v>
      </c>
      <c r="G1652">
        <v>146</v>
      </c>
      <c r="H1652">
        <v>0</v>
      </c>
      <c r="I1652">
        <v>2</v>
      </c>
      <c r="J1652" t="s">
        <v>22</v>
      </c>
      <c r="K1652">
        <v>1</v>
      </c>
      <c r="L1652">
        <v>816</v>
      </c>
      <c r="M1652">
        <v>51.600234245603502</v>
      </c>
      <c r="N1652">
        <v>0.405859550569311</v>
      </c>
      <c r="O1652">
        <v>9.6387874883909902E-2</v>
      </c>
      <c r="P1652">
        <v>0.92748476218270404</v>
      </c>
      <c r="Q1652">
        <v>4.5936418995390298</v>
      </c>
      <c r="R1652" t="s">
        <v>23</v>
      </c>
      <c r="S1652">
        <v>4.5936418995390298</v>
      </c>
      <c r="T1652" t="s">
        <v>24</v>
      </c>
      <c r="U1652" t="s">
        <v>25</v>
      </c>
      <c r="V1652" t="s">
        <v>71</v>
      </c>
    </row>
    <row r="1653" spans="1:22" x14ac:dyDescent="0.35">
      <c r="A1653">
        <v>146</v>
      </c>
      <c r="B1653">
        <v>176</v>
      </c>
      <c r="C1653">
        <v>3.6</v>
      </c>
      <c r="D1653">
        <v>8</v>
      </c>
      <c r="E1653">
        <v>0</v>
      </c>
      <c r="F1653">
        <v>5</v>
      </c>
      <c r="G1653">
        <v>146</v>
      </c>
      <c r="H1653">
        <v>0</v>
      </c>
      <c r="I1653">
        <v>2</v>
      </c>
      <c r="J1653" t="s">
        <v>27</v>
      </c>
      <c r="K1653">
        <v>1</v>
      </c>
      <c r="L1653">
        <v>816</v>
      </c>
      <c r="M1653" t="s">
        <v>23</v>
      </c>
      <c r="N1653">
        <v>0.416745488149597</v>
      </c>
      <c r="O1653">
        <v>0.109018264840182</v>
      </c>
      <c r="P1653">
        <v>0.70440385935611605</v>
      </c>
      <c r="Q1653">
        <v>4.5690998314292504</v>
      </c>
      <c r="R1653" t="s">
        <v>23</v>
      </c>
      <c r="S1653">
        <v>4.5690998314292504</v>
      </c>
      <c r="T1653" t="s">
        <v>24</v>
      </c>
      <c r="U1653" t="s">
        <v>25</v>
      </c>
      <c r="V1653" t="s">
        <v>71</v>
      </c>
    </row>
    <row r="1654" spans="1:22" x14ac:dyDescent="0.35">
      <c r="A1654">
        <v>146</v>
      </c>
      <c r="B1654">
        <v>176</v>
      </c>
      <c r="C1654">
        <v>3.6</v>
      </c>
      <c r="D1654">
        <v>8</v>
      </c>
      <c r="E1654">
        <v>0</v>
      </c>
      <c r="F1654">
        <v>5</v>
      </c>
      <c r="G1654">
        <v>146</v>
      </c>
      <c r="H1654">
        <v>0</v>
      </c>
      <c r="I1654">
        <v>2</v>
      </c>
      <c r="J1654" t="s">
        <v>22</v>
      </c>
      <c r="K1654">
        <v>2</v>
      </c>
      <c r="L1654">
        <v>813</v>
      </c>
      <c r="M1654">
        <v>48.226026328045201</v>
      </c>
      <c r="N1654">
        <v>0.39626898032770402</v>
      </c>
      <c r="O1654">
        <v>9.0097713109856203E-2</v>
      </c>
      <c r="P1654">
        <v>0.92252129241672198</v>
      </c>
      <c r="Q1654">
        <v>4.4810400018371999</v>
      </c>
      <c r="R1654" t="s">
        <v>23</v>
      </c>
      <c r="S1654">
        <v>4.4810400018371999</v>
      </c>
      <c r="T1654" t="s">
        <v>24</v>
      </c>
      <c r="U1654" t="s">
        <v>25</v>
      </c>
      <c r="V1654" t="s">
        <v>71</v>
      </c>
    </row>
    <row r="1655" spans="1:22" x14ac:dyDescent="0.35">
      <c r="A1655">
        <v>146</v>
      </c>
      <c r="B1655">
        <v>176</v>
      </c>
      <c r="C1655">
        <v>3.6</v>
      </c>
      <c r="D1655">
        <v>8</v>
      </c>
      <c r="E1655">
        <v>0</v>
      </c>
      <c r="F1655">
        <v>5</v>
      </c>
      <c r="G1655">
        <v>146</v>
      </c>
      <c r="H1655">
        <v>0</v>
      </c>
      <c r="I1655">
        <v>2</v>
      </c>
      <c r="J1655" t="s">
        <v>27</v>
      </c>
      <c r="K1655">
        <v>2</v>
      </c>
      <c r="L1655">
        <v>813</v>
      </c>
      <c r="M1655" t="s">
        <v>23</v>
      </c>
      <c r="N1655">
        <v>0.41157860404435698</v>
      </c>
      <c r="O1655">
        <v>0.11586757990867499</v>
      </c>
      <c r="P1655">
        <v>0.70105521505063995</v>
      </c>
      <c r="Q1655">
        <v>4.5932467689564298</v>
      </c>
      <c r="R1655" t="s">
        <v>23</v>
      </c>
      <c r="S1655">
        <v>4.5932467689564298</v>
      </c>
      <c r="T1655" t="s">
        <v>24</v>
      </c>
      <c r="U1655" t="s">
        <v>25</v>
      </c>
      <c r="V1655" t="s">
        <v>71</v>
      </c>
    </row>
    <row r="1656" spans="1:22" x14ac:dyDescent="0.35">
      <c r="A1656">
        <v>146</v>
      </c>
      <c r="B1656">
        <v>176</v>
      </c>
      <c r="C1656">
        <v>3.6</v>
      </c>
      <c r="D1656">
        <v>8</v>
      </c>
      <c r="E1656">
        <v>0</v>
      </c>
      <c r="F1656">
        <v>5</v>
      </c>
      <c r="G1656">
        <v>146</v>
      </c>
      <c r="H1656">
        <v>0</v>
      </c>
      <c r="I1656">
        <v>2</v>
      </c>
      <c r="J1656" t="s">
        <v>22</v>
      </c>
      <c r="K1656">
        <v>3</v>
      </c>
      <c r="L1656">
        <v>824</v>
      </c>
      <c r="M1656">
        <v>49.885686223314799</v>
      </c>
      <c r="N1656">
        <v>0.40656457654669598</v>
      </c>
      <c r="O1656">
        <v>9.32436215040542E-2</v>
      </c>
      <c r="P1656">
        <v>0.92205590200338206</v>
      </c>
      <c r="Q1656">
        <v>4.5321990560984897</v>
      </c>
      <c r="R1656" t="s">
        <v>23</v>
      </c>
      <c r="S1656">
        <v>4.5321990560984897</v>
      </c>
      <c r="T1656" t="s">
        <v>24</v>
      </c>
      <c r="U1656" t="s">
        <v>25</v>
      </c>
      <c r="V1656" t="s">
        <v>71</v>
      </c>
    </row>
    <row r="1657" spans="1:22" x14ac:dyDescent="0.35">
      <c r="A1657">
        <v>146</v>
      </c>
      <c r="B1657">
        <v>176</v>
      </c>
      <c r="C1657">
        <v>3.6</v>
      </c>
      <c r="D1657">
        <v>8</v>
      </c>
      <c r="E1657">
        <v>0</v>
      </c>
      <c r="F1657">
        <v>5</v>
      </c>
      <c r="G1657">
        <v>146</v>
      </c>
      <c r="H1657">
        <v>0</v>
      </c>
      <c r="I1657">
        <v>2</v>
      </c>
      <c r="J1657" t="s">
        <v>27</v>
      </c>
      <c r="K1657">
        <v>3</v>
      </c>
      <c r="L1657">
        <v>824</v>
      </c>
      <c r="M1657" t="s">
        <v>23</v>
      </c>
      <c r="N1657">
        <v>0.42264079147640798</v>
      </c>
      <c r="O1657">
        <v>0.11586757990867499</v>
      </c>
      <c r="P1657">
        <v>0.69460675573832598</v>
      </c>
      <c r="Q1657">
        <v>4.5078773713042199</v>
      </c>
      <c r="R1657" t="s">
        <v>23</v>
      </c>
      <c r="S1657">
        <v>4.5078773713042199</v>
      </c>
      <c r="T1657" t="s">
        <v>24</v>
      </c>
      <c r="U1657" t="s">
        <v>25</v>
      </c>
      <c r="V1657" t="s">
        <v>71</v>
      </c>
    </row>
    <row r="1658" spans="1:22" x14ac:dyDescent="0.35">
      <c r="A1658">
        <v>146</v>
      </c>
      <c r="B1658">
        <v>176</v>
      </c>
      <c r="C1658">
        <v>3.6</v>
      </c>
      <c r="D1658">
        <v>8</v>
      </c>
      <c r="E1658">
        <v>0</v>
      </c>
      <c r="F1658">
        <v>5</v>
      </c>
      <c r="G1658">
        <v>146</v>
      </c>
      <c r="H1658">
        <v>0</v>
      </c>
      <c r="I1658">
        <v>2</v>
      </c>
      <c r="J1658" t="s">
        <v>22</v>
      </c>
      <c r="K1658">
        <v>4</v>
      </c>
      <c r="L1658">
        <v>830</v>
      </c>
      <c r="M1658">
        <v>46.184697753792001</v>
      </c>
      <c r="N1658">
        <v>0.40772610393415998</v>
      </c>
      <c r="O1658">
        <v>8.6163628075101195E-2</v>
      </c>
      <c r="P1658">
        <v>0.919656964407505</v>
      </c>
      <c r="Q1658">
        <v>4.4715993900338704</v>
      </c>
      <c r="R1658" t="s">
        <v>23</v>
      </c>
      <c r="S1658">
        <v>4.4715993900338704</v>
      </c>
      <c r="T1658" t="s">
        <v>24</v>
      </c>
      <c r="U1658" t="s">
        <v>25</v>
      </c>
      <c r="V1658" t="s">
        <v>71</v>
      </c>
    </row>
    <row r="1659" spans="1:22" x14ac:dyDescent="0.35">
      <c r="A1659">
        <v>146</v>
      </c>
      <c r="B1659">
        <v>176</v>
      </c>
      <c r="C1659">
        <v>3.6</v>
      </c>
      <c r="D1659">
        <v>8</v>
      </c>
      <c r="E1659">
        <v>0</v>
      </c>
      <c r="F1659">
        <v>5</v>
      </c>
      <c r="G1659">
        <v>146</v>
      </c>
      <c r="H1659">
        <v>0</v>
      </c>
      <c r="I1659">
        <v>2</v>
      </c>
      <c r="J1659" t="s">
        <v>27</v>
      </c>
      <c r="K1659">
        <v>4</v>
      </c>
      <c r="L1659">
        <v>830</v>
      </c>
      <c r="M1659" t="s">
        <v>23</v>
      </c>
      <c r="N1659">
        <v>0.42761469884757503</v>
      </c>
      <c r="O1659">
        <v>0.127853881278538</v>
      </c>
      <c r="P1659">
        <v>0.68577923671159402</v>
      </c>
      <c r="Q1659">
        <v>4.7710327217246196</v>
      </c>
      <c r="R1659" t="s">
        <v>23</v>
      </c>
      <c r="S1659">
        <v>4.7710327217246196</v>
      </c>
      <c r="T1659" t="s">
        <v>24</v>
      </c>
      <c r="U1659" t="s">
        <v>25</v>
      </c>
      <c r="V1659" t="s">
        <v>71</v>
      </c>
    </row>
    <row r="1660" spans="1:22" x14ac:dyDescent="0.35">
      <c r="A1660">
        <v>146</v>
      </c>
      <c r="B1660">
        <v>176</v>
      </c>
      <c r="C1660">
        <v>3.6</v>
      </c>
      <c r="D1660">
        <v>8</v>
      </c>
      <c r="E1660">
        <v>0</v>
      </c>
      <c r="F1660">
        <v>5</v>
      </c>
      <c r="G1660">
        <v>146</v>
      </c>
      <c r="H1660">
        <v>0</v>
      </c>
      <c r="I1660">
        <v>2</v>
      </c>
      <c r="J1660" t="s">
        <v>22</v>
      </c>
      <c r="K1660">
        <v>5</v>
      </c>
      <c r="L1660">
        <v>835</v>
      </c>
      <c r="M1660">
        <v>52.284386432740597</v>
      </c>
      <c r="N1660">
        <v>0.41954218214328698</v>
      </c>
      <c r="O1660">
        <v>9.7468321988610995E-2</v>
      </c>
      <c r="P1660">
        <v>0.92195777459850303</v>
      </c>
      <c r="Q1660">
        <v>4.6446868069637901</v>
      </c>
      <c r="R1660" t="s">
        <v>23</v>
      </c>
      <c r="S1660">
        <v>4.6446868069637901</v>
      </c>
      <c r="T1660" t="s">
        <v>24</v>
      </c>
      <c r="U1660" t="s">
        <v>25</v>
      </c>
      <c r="V1660" t="s">
        <v>71</v>
      </c>
    </row>
    <row r="1661" spans="1:22" x14ac:dyDescent="0.35">
      <c r="A1661">
        <v>146</v>
      </c>
      <c r="B1661">
        <v>176</v>
      </c>
      <c r="C1661">
        <v>3.6</v>
      </c>
      <c r="D1661">
        <v>8</v>
      </c>
      <c r="E1661">
        <v>0</v>
      </c>
      <c r="F1661">
        <v>5</v>
      </c>
      <c r="G1661">
        <v>146</v>
      </c>
      <c r="H1661">
        <v>0</v>
      </c>
      <c r="I1661">
        <v>2</v>
      </c>
      <c r="J1661" t="s">
        <v>27</v>
      </c>
      <c r="K1661">
        <v>5</v>
      </c>
      <c r="L1661">
        <v>835</v>
      </c>
      <c r="M1661" t="s">
        <v>23</v>
      </c>
      <c r="N1661">
        <v>0.438592628832354</v>
      </c>
      <c r="O1661">
        <v>0.12157534246575299</v>
      </c>
      <c r="P1661">
        <v>0.68363335112178103</v>
      </c>
      <c r="Q1661">
        <v>4.7645200029096602</v>
      </c>
      <c r="R1661" t="s">
        <v>23</v>
      </c>
      <c r="S1661">
        <v>4.7645200029096602</v>
      </c>
      <c r="T1661" t="s">
        <v>24</v>
      </c>
      <c r="U1661" t="s">
        <v>25</v>
      </c>
      <c r="V1661" t="s">
        <v>71</v>
      </c>
    </row>
    <row r="1662" spans="1:22" x14ac:dyDescent="0.35">
      <c r="A1662">
        <v>146</v>
      </c>
      <c r="B1662">
        <v>176</v>
      </c>
      <c r="C1662">
        <v>3.6</v>
      </c>
      <c r="D1662">
        <v>8</v>
      </c>
      <c r="E1662">
        <v>0</v>
      </c>
      <c r="F1662">
        <v>5</v>
      </c>
      <c r="G1662">
        <v>146</v>
      </c>
      <c r="H1662">
        <v>0</v>
      </c>
      <c r="I1662">
        <v>2</v>
      </c>
      <c r="J1662" t="s">
        <v>22</v>
      </c>
      <c r="K1662">
        <v>6</v>
      </c>
      <c r="L1662">
        <v>824</v>
      </c>
      <c r="M1662">
        <v>46.612026230798698</v>
      </c>
      <c r="N1662">
        <v>0.40428595176454701</v>
      </c>
      <c r="O1662">
        <v>8.6851537329388606E-2</v>
      </c>
      <c r="P1662">
        <v>0.92346049787658502</v>
      </c>
      <c r="Q1662">
        <v>4.4543468172682603</v>
      </c>
      <c r="R1662" t="s">
        <v>23</v>
      </c>
      <c r="S1662">
        <v>4.4543468172682603</v>
      </c>
      <c r="T1662" t="s">
        <v>24</v>
      </c>
      <c r="U1662" t="s">
        <v>25</v>
      </c>
      <c r="V1662" t="s">
        <v>71</v>
      </c>
    </row>
    <row r="1663" spans="1:22" x14ac:dyDescent="0.35">
      <c r="A1663">
        <v>146</v>
      </c>
      <c r="B1663">
        <v>176</v>
      </c>
      <c r="C1663">
        <v>3.6</v>
      </c>
      <c r="D1663">
        <v>8</v>
      </c>
      <c r="E1663">
        <v>0</v>
      </c>
      <c r="F1663">
        <v>5</v>
      </c>
      <c r="G1663">
        <v>146</v>
      </c>
      <c r="H1663">
        <v>0</v>
      </c>
      <c r="I1663">
        <v>2</v>
      </c>
      <c r="J1663" t="s">
        <v>27</v>
      </c>
      <c r="K1663">
        <v>6</v>
      </c>
      <c r="L1663">
        <v>824</v>
      </c>
      <c r="M1663" t="s">
        <v>23</v>
      </c>
      <c r="N1663">
        <v>0.42106164383561601</v>
      </c>
      <c r="O1663">
        <v>0.11301369863013599</v>
      </c>
      <c r="P1663">
        <v>0.69616352887244204</v>
      </c>
      <c r="Q1663">
        <v>4.6162811030309197</v>
      </c>
      <c r="R1663" t="s">
        <v>23</v>
      </c>
      <c r="S1663">
        <v>4.6162811030309197</v>
      </c>
      <c r="T1663" t="s">
        <v>24</v>
      </c>
      <c r="U1663" t="s">
        <v>25</v>
      </c>
      <c r="V1663" t="s">
        <v>71</v>
      </c>
    </row>
    <row r="1664" spans="1:22" x14ac:dyDescent="0.35">
      <c r="A1664">
        <v>146</v>
      </c>
      <c r="B1664">
        <v>176</v>
      </c>
      <c r="C1664">
        <v>3.6</v>
      </c>
      <c r="D1664">
        <v>8</v>
      </c>
      <c r="E1664">
        <v>0</v>
      </c>
      <c r="F1664">
        <v>5</v>
      </c>
      <c r="G1664">
        <v>146</v>
      </c>
      <c r="H1664">
        <v>0</v>
      </c>
      <c r="I1664">
        <v>2</v>
      </c>
      <c r="J1664" t="s">
        <v>22</v>
      </c>
      <c r="K1664">
        <v>7</v>
      </c>
      <c r="L1664">
        <v>828</v>
      </c>
      <c r="M1664">
        <v>49.409025387020002</v>
      </c>
      <c r="N1664">
        <v>0.41289517903698703</v>
      </c>
      <c r="O1664">
        <v>9.2250696416721206E-2</v>
      </c>
      <c r="P1664">
        <v>0.92354553199157696</v>
      </c>
      <c r="Q1664">
        <v>4.5287800405622001</v>
      </c>
      <c r="R1664" t="s">
        <v>23</v>
      </c>
      <c r="S1664">
        <v>4.5287800405622001</v>
      </c>
      <c r="T1664" t="s">
        <v>24</v>
      </c>
      <c r="U1664" t="s">
        <v>25</v>
      </c>
      <c r="V1664" t="s">
        <v>71</v>
      </c>
    </row>
    <row r="1665" spans="1:22" x14ac:dyDescent="0.35">
      <c r="A1665">
        <v>146</v>
      </c>
      <c r="B1665">
        <v>176</v>
      </c>
      <c r="C1665">
        <v>3.6</v>
      </c>
      <c r="D1665">
        <v>8</v>
      </c>
      <c r="E1665">
        <v>0</v>
      </c>
      <c r="F1665">
        <v>5</v>
      </c>
      <c r="G1665">
        <v>146</v>
      </c>
      <c r="H1665">
        <v>0</v>
      </c>
      <c r="I1665">
        <v>2</v>
      </c>
      <c r="J1665" t="s">
        <v>27</v>
      </c>
      <c r="K1665">
        <v>7</v>
      </c>
      <c r="L1665">
        <v>828</v>
      </c>
      <c r="M1665" t="s">
        <v>23</v>
      </c>
      <c r="N1665">
        <v>0.428791585127201</v>
      </c>
      <c r="O1665">
        <v>0.12271689497716801</v>
      </c>
      <c r="P1665">
        <v>0.68974921410057699</v>
      </c>
      <c r="Q1665">
        <v>4.60593936899983</v>
      </c>
      <c r="R1665" t="s">
        <v>23</v>
      </c>
      <c r="S1665">
        <v>4.60593936899983</v>
      </c>
      <c r="T1665" t="s">
        <v>24</v>
      </c>
      <c r="U1665" t="s">
        <v>25</v>
      </c>
      <c r="V1665" t="s">
        <v>71</v>
      </c>
    </row>
    <row r="1666" spans="1:22" x14ac:dyDescent="0.35">
      <c r="A1666">
        <v>146</v>
      </c>
      <c r="B1666">
        <v>176</v>
      </c>
      <c r="C1666">
        <v>3.6</v>
      </c>
      <c r="D1666">
        <v>8</v>
      </c>
      <c r="E1666">
        <v>0</v>
      </c>
      <c r="F1666">
        <v>5</v>
      </c>
      <c r="G1666">
        <v>146</v>
      </c>
      <c r="H1666">
        <v>0</v>
      </c>
      <c r="I1666">
        <v>2</v>
      </c>
      <c r="J1666" t="s">
        <v>22</v>
      </c>
      <c r="K1666">
        <v>8</v>
      </c>
      <c r="L1666">
        <v>826</v>
      </c>
      <c r="M1666">
        <v>52.522537167381202</v>
      </c>
      <c r="N1666">
        <v>0.41228674362455298</v>
      </c>
      <c r="O1666">
        <v>9.8265893317026606E-2</v>
      </c>
      <c r="P1666">
        <v>0.9187245287868</v>
      </c>
      <c r="Q1666">
        <v>4.5946717756657796</v>
      </c>
      <c r="R1666" t="s">
        <v>23</v>
      </c>
      <c r="S1666">
        <v>4.5946717756657796</v>
      </c>
      <c r="T1666" t="s">
        <v>24</v>
      </c>
      <c r="U1666" t="s">
        <v>25</v>
      </c>
      <c r="V1666" t="s">
        <v>71</v>
      </c>
    </row>
    <row r="1667" spans="1:22" x14ac:dyDescent="0.35">
      <c r="A1667">
        <v>146</v>
      </c>
      <c r="B1667">
        <v>176</v>
      </c>
      <c r="C1667">
        <v>3.6</v>
      </c>
      <c r="D1667">
        <v>8</v>
      </c>
      <c r="E1667">
        <v>0</v>
      </c>
      <c r="F1667">
        <v>5</v>
      </c>
      <c r="G1667">
        <v>146</v>
      </c>
      <c r="H1667">
        <v>0</v>
      </c>
      <c r="I1667">
        <v>2</v>
      </c>
      <c r="J1667" t="s">
        <v>27</v>
      </c>
      <c r="K1667">
        <v>8</v>
      </c>
      <c r="L1667">
        <v>826</v>
      </c>
      <c r="M1667" t="s">
        <v>23</v>
      </c>
      <c r="N1667">
        <v>0.430634377038486</v>
      </c>
      <c r="O1667">
        <v>0.12442922374429199</v>
      </c>
      <c r="P1667">
        <v>0.68595480278732601</v>
      </c>
      <c r="Q1667">
        <v>4.6556165629289703</v>
      </c>
      <c r="R1667" t="s">
        <v>23</v>
      </c>
      <c r="S1667">
        <v>4.6556165629289703</v>
      </c>
      <c r="T1667" t="s">
        <v>24</v>
      </c>
      <c r="U1667" t="s">
        <v>25</v>
      </c>
      <c r="V1667" t="s">
        <v>71</v>
      </c>
    </row>
    <row r="1668" spans="1:22" x14ac:dyDescent="0.35">
      <c r="A1668">
        <v>146</v>
      </c>
      <c r="B1668">
        <v>176</v>
      </c>
      <c r="C1668">
        <v>3.6</v>
      </c>
      <c r="D1668">
        <v>8</v>
      </c>
      <c r="E1668">
        <v>0</v>
      </c>
      <c r="F1668">
        <v>5</v>
      </c>
      <c r="G1668">
        <v>146</v>
      </c>
      <c r="H1668">
        <v>0</v>
      </c>
      <c r="I1668">
        <v>2</v>
      </c>
      <c r="J1668" t="s">
        <v>22</v>
      </c>
      <c r="K1668">
        <v>9</v>
      </c>
      <c r="L1668">
        <v>839</v>
      </c>
      <c r="M1668">
        <v>51.397825167849398</v>
      </c>
      <c r="N1668">
        <v>0.42039296908366902</v>
      </c>
      <c r="O1668">
        <v>9.5891100422391906E-2</v>
      </c>
      <c r="P1668">
        <v>0.92024369561830199</v>
      </c>
      <c r="Q1668">
        <v>4.5984742089278496</v>
      </c>
      <c r="R1668" t="s">
        <v>23</v>
      </c>
      <c r="S1668">
        <v>4.5984742089278496</v>
      </c>
      <c r="T1668" t="s">
        <v>24</v>
      </c>
      <c r="U1668" t="s">
        <v>25</v>
      </c>
      <c r="V1668" t="s">
        <v>71</v>
      </c>
    </row>
    <row r="1669" spans="1:22" x14ac:dyDescent="0.35">
      <c r="A1669">
        <v>146</v>
      </c>
      <c r="B1669">
        <v>176</v>
      </c>
      <c r="C1669">
        <v>3.6</v>
      </c>
      <c r="D1669">
        <v>8</v>
      </c>
      <c r="E1669">
        <v>0</v>
      </c>
      <c r="F1669">
        <v>5</v>
      </c>
      <c r="G1669">
        <v>146</v>
      </c>
      <c r="H1669">
        <v>0</v>
      </c>
      <c r="I1669">
        <v>2</v>
      </c>
      <c r="J1669" t="s">
        <v>27</v>
      </c>
      <c r="K1669">
        <v>9</v>
      </c>
      <c r="L1669">
        <v>839</v>
      </c>
      <c r="M1669" t="s">
        <v>23</v>
      </c>
      <c r="N1669">
        <v>0.42938682322243898</v>
      </c>
      <c r="O1669">
        <v>0.11130136986301301</v>
      </c>
      <c r="P1669">
        <v>0.69273306498155096</v>
      </c>
      <c r="Q1669">
        <v>4.5746554223675204</v>
      </c>
      <c r="R1669" t="s">
        <v>23</v>
      </c>
      <c r="S1669">
        <v>4.5746554223675204</v>
      </c>
      <c r="T1669" t="s">
        <v>24</v>
      </c>
      <c r="U1669" t="s">
        <v>25</v>
      </c>
      <c r="V1669" t="s">
        <v>71</v>
      </c>
    </row>
    <row r="1670" spans="1:22" x14ac:dyDescent="0.35">
      <c r="A1670">
        <v>146</v>
      </c>
      <c r="B1670">
        <v>176</v>
      </c>
      <c r="C1670">
        <v>3.6</v>
      </c>
      <c r="D1670">
        <v>8</v>
      </c>
      <c r="E1670">
        <v>0</v>
      </c>
      <c r="F1670">
        <v>5</v>
      </c>
      <c r="G1670">
        <v>146</v>
      </c>
      <c r="H1670">
        <v>0</v>
      </c>
      <c r="I1670">
        <v>2</v>
      </c>
      <c r="J1670" t="s">
        <v>22</v>
      </c>
      <c r="K1670">
        <v>10</v>
      </c>
      <c r="L1670">
        <v>822</v>
      </c>
      <c r="M1670">
        <v>50.911501956914897</v>
      </c>
      <c r="N1670">
        <v>0.409372843229665</v>
      </c>
      <c r="O1670">
        <v>9.5173241374459094E-2</v>
      </c>
      <c r="P1670">
        <v>0.92091711927891295</v>
      </c>
      <c r="Q1670">
        <v>4.5788580606253397</v>
      </c>
      <c r="R1670" t="s">
        <v>23</v>
      </c>
      <c r="S1670">
        <v>4.5788580606253397</v>
      </c>
      <c r="T1670" t="s">
        <v>24</v>
      </c>
      <c r="U1670" t="s">
        <v>25</v>
      </c>
      <c r="V1670" t="s">
        <v>71</v>
      </c>
    </row>
    <row r="1671" spans="1:22" x14ac:dyDescent="0.35">
      <c r="A1671">
        <v>146</v>
      </c>
      <c r="B1671">
        <v>176</v>
      </c>
      <c r="C1671">
        <v>3.6</v>
      </c>
      <c r="D1671">
        <v>8</v>
      </c>
      <c r="E1671">
        <v>0</v>
      </c>
      <c r="F1671">
        <v>5</v>
      </c>
      <c r="G1671">
        <v>146</v>
      </c>
      <c r="H1671">
        <v>0</v>
      </c>
      <c r="I1671">
        <v>2</v>
      </c>
      <c r="J1671" t="s">
        <v>27</v>
      </c>
      <c r="K1671">
        <v>10</v>
      </c>
      <c r="L1671">
        <v>822</v>
      </c>
      <c r="M1671" t="s">
        <v>23</v>
      </c>
      <c r="N1671">
        <v>0.422162426614481</v>
      </c>
      <c r="O1671">
        <v>0.11301369863013599</v>
      </c>
      <c r="P1671">
        <v>0.69860432342915002</v>
      </c>
      <c r="Q1671">
        <v>4.5578018159391203</v>
      </c>
      <c r="R1671" t="s">
        <v>23</v>
      </c>
      <c r="S1671">
        <v>4.5578018159391203</v>
      </c>
      <c r="T1671" t="s">
        <v>24</v>
      </c>
      <c r="U1671" t="s">
        <v>25</v>
      </c>
      <c r="V1671" t="s">
        <v>71</v>
      </c>
    </row>
    <row r="1672" spans="1:22" x14ac:dyDescent="0.35">
      <c r="A1672">
        <v>146</v>
      </c>
      <c r="B1672">
        <v>176</v>
      </c>
      <c r="C1672">
        <v>3.6</v>
      </c>
      <c r="D1672">
        <v>8</v>
      </c>
      <c r="E1672">
        <v>0</v>
      </c>
      <c r="F1672">
        <v>5</v>
      </c>
      <c r="G1672">
        <v>146</v>
      </c>
      <c r="H1672">
        <v>0</v>
      </c>
      <c r="I1672">
        <v>2</v>
      </c>
      <c r="J1672" t="s">
        <v>22</v>
      </c>
      <c r="K1672">
        <v>11</v>
      </c>
      <c r="L1672">
        <v>815</v>
      </c>
      <c r="M1672">
        <v>49.705581542875699</v>
      </c>
      <c r="N1672">
        <v>0.40202459394988999</v>
      </c>
      <c r="O1672">
        <v>9.2872934316780495E-2</v>
      </c>
      <c r="P1672">
        <v>0.92460337219258204</v>
      </c>
      <c r="Q1672">
        <v>4.5477668685160699</v>
      </c>
      <c r="R1672" t="s">
        <v>23</v>
      </c>
      <c r="S1672">
        <v>4.5477668685160699</v>
      </c>
      <c r="T1672" t="s">
        <v>24</v>
      </c>
      <c r="U1672" t="s">
        <v>25</v>
      </c>
      <c r="V1672" t="s">
        <v>71</v>
      </c>
    </row>
    <row r="1673" spans="1:22" x14ac:dyDescent="0.35">
      <c r="A1673">
        <v>146</v>
      </c>
      <c r="B1673">
        <v>176</v>
      </c>
      <c r="C1673">
        <v>3.6</v>
      </c>
      <c r="D1673">
        <v>8</v>
      </c>
      <c r="E1673">
        <v>0</v>
      </c>
      <c r="F1673">
        <v>5</v>
      </c>
      <c r="G1673">
        <v>146</v>
      </c>
      <c r="H1673">
        <v>0</v>
      </c>
      <c r="I1673">
        <v>2</v>
      </c>
      <c r="J1673" t="s">
        <v>27</v>
      </c>
      <c r="K1673">
        <v>11</v>
      </c>
      <c r="L1673">
        <v>815</v>
      </c>
      <c r="M1673" t="s">
        <v>23</v>
      </c>
      <c r="N1673">
        <v>0.42305936073059303</v>
      </c>
      <c r="O1673">
        <v>0.12614155251141501</v>
      </c>
      <c r="P1673">
        <v>0.69076817517003497</v>
      </c>
      <c r="Q1673">
        <v>4.65246154836088</v>
      </c>
      <c r="R1673" t="s">
        <v>23</v>
      </c>
      <c r="S1673">
        <v>4.65246154836088</v>
      </c>
      <c r="T1673" t="s">
        <v>24</v>
      </c>
      <c r="U1673" t="s">
        <v>25</v>
      </c>
      <c r="V1673" t="s">
        <v>71</v>
      </c>
    </row>
    <row r="1674" spans="1:22" x14ac:dyDescent="0.35">
      <c r="A1674">
        <v>146</v>
      </c>
      <c r="B1674">
        <v>176</v>
      </c>
      <c r="C1674">
        <v>3.6</v>
      </c>
      <c r="D1674">
        <v>8</v>
      </c>
      <c r="E1674">
        <v>0</v>
      </c>
      <c r="F1674">
        <v>5</v>
      </c>
      <c r="G1674">
        <v>146</v>
      </c>
      <c r="H1674">
        <v>0</v>
      </c>
      <c r="I1674">
        <v>2</v>
      </c>
      <c r="J1674" t="s">
        <v>22</v>
      </c>
      <c r="K1674">
        <v>12</v>
      </c>
      <c r="L1674">
        <v>834</v>
      </c>
      <c r="M1674">
        <v>52.9604173435877</v>
      </c>
      <c r="N1674">
        <v>0.42039885593718601</v>
      </c>
      <c r="O1674">
        <v>9.8796734779486403E-2</v>
      </c>
      <c r="P1674">
        <v>0.92311315999354404</v>
      </c>
      <c r="Q1674">
        <v>4.6227990632785803</v>
      </c>
      <c r="R1674" t="s">
        <v>23</v>
      </c>
      <c r="S1674">
        <v>4.6227990632785803</v>
      </c>
      <c r="T1674" t="s">
        <v>24</v>
      </c>
      <c r="U1674" t="s">
        <v>25</v>
      </c>
      <c r="V1674" t="s">
        <v>71</v>
      </c>
    </row>
    <row r="1675" spans="1:22" x14ac:dyDescent="0.35">
      <c r="A1675">
        <v>146</v>
      </c>
      <c r="B1675">
        <v>176</v>
      </c>
      <c r="C1675">
        <v>3.6</v>
      </c>
      <c r="D1675">
        <v>8</v>
      </c>
      <c r="E1675">
        <v>0</v>
      </c>
      <c r="F1675">
        <v>5</v>
      </c>
      <c r="G1675">
        <v>146</v>
      </c>
      <c r="H1675">
        <v>0</v>
      </c>
      <c r="I1675">
        <v>2</v>
      </c>
      <c r="J1675" t="s">
        <v>27</v>
      </c>
      <c r="K1675">
        <v>12</v>
      </c>
      <c r="L1675">
        <v>834</v>
      </c>
      <c r="M1675" t="s">
        <v>23</v>
      </c>
      <c r="N1675">
        <v>0.438136007827788</v>
      </c>
      <c r="O1675">
        <v>0.123858447488584</v>
      </c>
      <c r="P1675">
        <v>0.68715644796613795</v>
      </c>
      <c r="Q1675">
        <v>4.6440521771501002</v>
      </c>
      <c r="R1675" t="s">
        <v>23</v>
      </c>
      <c r="S1675">
        <v>4.6440521771501002</v>
      </c>
      <c r="T1675" t="s">
        <v>24</v>
      </c>
      <c r="U1675" t="s">
        <v>25</v>
      </c>
      <c r="V1675" t="s">
        <v>71</v>
      </c>
    </row>
    <row r="1676" spans="1:22" x14ac:dyDescent="0.35">
      <c r="A1676">
        <v>146</v>
      </c>
      <c r="B1676">
        <v>176</v>
      </c>
      <c r="C1676">
        <v>3.6</v>
      </c>
      <c r="D1676">
        <v>8</v>
      </c>
      <c r="E1676">
        <v>0</v>
      </c>
      <c r="F1676">
        <v>5</v>
      </c>
      <c r="G1676">
        <v>146</v>
      </c>
      <c r="H1676">
        <v>0</v>
      </c>
      <c r="I1676">
        <v>2</v>
      </c>
      <c r="J1676" t="s">
        <v>22</v>
      </c>
      <c r="K1676">
        <v>13</v>
      </c>
      <c r="L1676">
        <v>827</v>
      </c>
      <c r="M1676">
        <v>49.3995168905182</v>
      </c>
      <c r="N1676">
        <v>0.40978685826206801</v>
      </c>
      <c r="O1676">
        <v>9.2323792449054795E-2</v>
      </c>
      <c r="P1676">
        <v>0.92250607368885795</v>
      </c>
      <c r="Q1676">
        <v>4.5141319105841902</v>
      </c>
      <c r="R1676" t="s">
        <v>23</v>
      </c>
      <c r="S1676">
        <v>4.5141319105841902</v>
      </c>
      <c r="T1676" t="s">
        <v>24</v>
      </c>
      <c r="U1676" t="s">
        <v>25</v>
      </c>
      <c r="V1676" t="s">
        <v>71</v>
      </c>
    </row>
    <row r="1677" spans="1:22" x14ac:dyDescent="0.35">
      <c r="A1677">
        <v>146</v>
      </c>
      <c r="B1677">
        <v>176</v>
      </c>
      <c r="C1677">
        <v>3.6</v>
      </c>
      <c r="D1677">
        <v>8</v>
      </c>
      <c r="E1677">
        <v>0</v>
      </c>
      <c r="F1677">
        <v>5</v>
      </c>
      <c r="G1677">
        <v>146</v>
      </c>
      <c r="H1677">
        <v>0</v>
      </c>
      <c r="I1677">
        <v>2</v>
      </c>
      <c r="J1677" t="s">
        <v>27</v>
      </c>
      <c r="K1677">
        <v>13</v>
      </c>
      <c r="L1677">
        <v>827</v>
      </c>
      <c r="M1677" t="s">
        <v>23</v>
      </c>
      <c r="N1677">
        <v>0.41646825396825299</v>
      </c>
      <c r="O1677">
        <v>0.103310502283105</v>
      </c>
      <c r="P1677">
        <v>0.70572444326648898</v>
      </c>
      <c r="Q1677">
        <v>4.2782272353152297</v>
      </c>
      <c r="R1677" t="s">
        <v>23</v>
      </c>
      <c r="S1677">
        <v>4.2782272353152297</v>
      </c>
      <c r="T1677" t="s">
        <v>24</v>
      </c>
      <c r="U1677" t="s">
        <v>25</v>
      </c>
      <c r="V1677" t="s">
        <v>71</v>
      </c>
    </row>
    <row r="1678" spans="1:22" x14ac:dyDescent="0.35">
      <c r="A1678">
        <v>146</v>
      </c>
      <c r="B1678">
        <v>176</v>
      </c>
      <c r="C1678">
        <v>3.6</v>
      </c>
      <c r="D1678">
        <v>8</v>
      </c>
      <c r="E1678">
        <v>0</v>
      </c>
      <c r="F1678">
        <v>5</v>
      </c>
      <c r="G1678">
        <v>146</v>
      </c>
      <c r="H1678">
        <v>0</v>
      </c>
      <c r="I1678">
        <v>2</v>
      </c>
      <c r="J1678" t="s">
        <v>22</v>
      </c>
      <c r="K1678">
        <v>14</v>
      </c>
      <c r="L1678">
        <v>818</v>
      </c>
      <c r="M1678">
        <v>48.5823639472124</v>
      </c>
      <c r="N1678">
        <v>0.40089815612562801</v>
      </c>
      <c r="O1678">
        <v>9.0684861277402301E-2</v>
      </c>
      <c r="P1678">
        <v>0.92149504099521395</v>
      </c>
      <c r="Q1678">
        <v>4.5136761804536496</v>
      </c>
      <c r="R1678" t="s">
        <v>23</v>
      </c>
      <c r="S1678">
        <v>4.5136761804536496</v>
      </c>
      <c r="T1678" t="s">
        <v>24</v>
      </c>
      <c r="U1678" t="s">
        <v>25</v>
      </c>
      <c r="V1678" t="s">
        <v>71</v>
      </c>
    </row>
    <row r="1679" spans="1:22" x14ac:dyDescent="0.35">
      <c r="A1679">
        <v>146</v>
      </c>
      <c r="B1679">
        <v>176</v>
      </c>
      <c r="C1679">
        <v>3.6</v>
      </c>
      <c r="D1679">
        <v>8</v>
      </c>
      <c r="E1679">
        <v>0</v>
      </c>
      <c r="F1679">
        <v>5</v>
      </c>
      <c r="G1679">
        <v>146</v>
      </c>
      <c r="H1679">
        <v>0</v>
      </c>
      <c r="I1679">
        <v>2</v>
      </c>
      <c r="J1679" t="s">
        <v>27</v>
      </c>
      <c r="K1679">
        <v>14</v>
      </c>
      <c r="L1679">
        <v>818</v>
      </c>
      <c r="M1679" t="s">
        <v>23</v>
      </c>
      <c r="N1679">
        <v>0.41526418786692698</v>
      </c>
      <c r="O1679">
        <v>0.109018264840182</v>
      </c>
      <c r="P1679">
        <v>0.70506880170895303</v>
      </c>
      <c r="Q1679">
        <v>4.3545950267771802</v>
      </c>
      <c r="R1679" t="s">
        <v>23</v>
      </c>
      <c r="S1679">
        <v>4.3545950267771802</v>
      </c>
      <c r="T1679" t="s">
        <v>24</v>
      </c>
      <c r="U1679" t="s">
        <v>25</v>
      </c>
      <c r="V1679" t="s">
        <v>71</v>
      </c>
    </row>
    <row r="1680" spans="1:22" x14ac:dyDescent="0.35">
      <c r="A1680">
        <v>146</v>
      </c>
      <c r="B1680">
        <v>176</v>
      </c>
      <c r="C1680">
        <v>3.6</v>
      </c>
      <c r="D1680">
        <v>8</v>
      </c>
      <c r="E1680">
        <v>0</v>
      </c>
      <c r="F1680">
        <v>5</v>
      </c>
      <c r="G1680">
        <v>146</v>
      </c>
      <c r="H1680">
        <v>0</v>
      </c>
      <c r="I1680">
        <v>2</v>
      </c>
      <c r="J1680" t="s">
        <v>22</v>
      </c>
      <c r="K1680">
        <v>15</v>
      </c>
      <c r="L1680">
        <v>841</v>
      </c>
      <c r="M1680">
        <v>52.136659460603802</v>
      </c>
      <c r="N1680">
        <v>0.42013526285441299</v>
      </c>
      <c r="O1680">
        <v>9.7323523230838899E-2</v>
      </c>
      <c r="P1680">
        <v>0.91617078971862498</v>
      </c>
      <c r="Q1680">
        <v>4.6021948663825203</v>
      </c>
      <c r="R1680" t="s">
        <v>23</v>
      </c>
      <c r="S1680">
        <v>4.6021948663825203</v>
      </c>
      <c r="T1680" t="s">
        <v>24</v>
      </c>
      <c r="U1680" t="s">
        <v>25</v>
      </c>
      <c r="V1680" t="s">
        <v>71</v>
      </c>
    </row>
    <row r="1681" spans="1:22" x14ac:dyDescent="0.35">
      <c r="A1681">
        <v>146</v>
      </c>
      <c r="B1681">
        <v>176</v>
      </c>
      <c r="C1681">
        <v>3.6</v>
      </c>
      <c r="D1681">
        <v>8</v>
      </c>
      <c r="E1681">
        <v>0</v>
      </c>
      <c r="F1681">
        <v>5</v>
      </c>
      <c r="G1681">
        <v>146</v>
      </c>
      <c r="H1681">
        <v>0</v>
      </c>
      <c r="I1681">
        <v>2</v>
      </c>
      <c r="J1681" t="s">
        <v>27</v>
      </c>
      <c r="K1681">
        <v>15</v>
      </c>
      <c r="L1681">
        <v>841</v>
      </c>
      <c r="M1681" t="s">
        <v>23</v>
      </c>
      <c r="N1681">
        <v>0.43440150032615699</v>
      </c>
      <c r="O1681">
        <v>0.11872146118721399</v>
      </c>
      <c r="P1681">
        <v>0.68570767030865198</v>
      </c>
      <c r="Q1681">
        <v>4.6436391873981897</v>
      </c>
      <c r="R1681" t="s">
        <v>23</v>
      </c>
      <c r="S1681">
        <v>4.6436391873981897</v>
      </c>
      <c r="T1681" t="s">
        <v>24</v>
      </c>
      <c r="U1681" t="s">
        <v>25</v>
      </c>
      <c r="V1681" t="s">
        <v>71</v>
      </c>
    </row>
    <row r="1682" spans="1:22" x14ac:dyDescent="0.35">
      <c r="A1682">
        <v>146</v>
      </c>
      <c r="B1682">
        <v>176</v>
      </c>
      <c r="C1682">
        <v>3.6</v>
      </c>
      <c r="D1682">
        <v>8</v>
      </c>
      <c r="E1682">
        <v>0</v>
      </c>
      <c r="F1682">
        <v>5</v>
      </c>
      <c r="G1682">
        <v>146</v>
      </c>
      <c r="H1682">
        <v>0</v>
      </c>
      <c r="I1682">
        <v>2</v>
      </c>
      <c r="J1682" t="s">
        <v>22</v>
      </c>
      <c r="K1682">
        <v>16</v>
      </c>
      <c r="L1682">
        <v>828</v>
      </c>
      <c r="M1682">
        <v>48.066794363870102</v>
      </c>
      <c r="N1682">
        <v>0.408597094169386</v>
      </c>
      <c r="O1682">
        <v>8.9627819255925195E-2</v>
      </c>
      <c r="P1682">
        <v>0.92164503789005303</v>
      </c>
      <c r="Q1682">
        <v>4.5017237559248402</v>
      </c>
      <c r="R1682" t="s">
        <v>23</v>
      </c>
      <c r="S1682">
        <v>4.5017237559248402</v>
      </c>
      <c r="T1682" t="s">
        <v>24</v>
      </c>
      <c r="U1682" t="s">
        <v>25</v>
      </c>
      <c r="V1682" t="s">
        <v>71</v>
      </c>
    </row>
    <row r="1683" spans="1:22" x14ac:dyDescent="0.35">
      <c r="A1683">
        <v>146</v>
      </c>
      <c r="B1683">
        <v>176</v>
      </c>
      <c r="C1683">
        <v>3.6</v>
      </c>
      <c r="D1683">
        <v>8</v>
      </c>
      <c r="E1683">
        <v>0</v>
      </c>
      <c r="F1683">
        <v>5</v>
      </c>
      <c r="G1683">
        <v>146</v>
      </c>
      <c r="H1683">
        <v>0</v>
      </c>
      <c r="I1683">
        <v>2</v>
      </c>
      <c r="J1683" t="s">
        <v>27</v>
      </c>
      <c r="K1683">
        <v>16</v>
      </c>
      <c r="L1683">
        <v>828</v>
      </c>
      <c r="M1683" t="s">
        <v>23</v>
      </c>
      <c r="N1683">
        <v>0.42622309197651598</v>
      </c>
      <c r="O1683">
        <v>0.11301369863013599</v>
      </c>
      <c r="P1683">
        <v>0.69440861093311101</v>
      </c>
      <c r="Q1683">
        <v>4.4865763037318303</v>
      </c>
      <c r="R1683" t="s">
        <v>23</v>
      </c>
      <c r="S1683">
        <v>4.4865763037318303</v>
      </c>
      <c r="T1683" t="s">
        <v>24</v>
      </c>
      <c r="U1683" t="s">
        <v>25</v>
      </c>
      <c r="V1683" t="s">
        <v>71</v>
      </c>
    </row>
    <row r="1684" spans="1:22" x14ac:dyDescent="0.35">
      <c r="A1684">
        <v>146</v>
      </c>
      <c r="B1684">
        <v>176</v>
      </c>
      <c r="C1684">
        <v>3.6</v>
      </c>
      <c r="D1684">
        <v>8</v>
      </c>
      <c r="E1684">
        <v>0</v>
      </c>
      <c r="F1684">
        <v>5</v>
      </c>
      <c r="G1684">
        <v>146</v>
      </c>
      <c r="H1684">
        <v>0</v>
      </c>
      <c r="I1684">
        <v>2</v>
      </c>
      <c r="J1684" t="s">
        <v>22</v>
      </c>
      <c r="K1684">
        <v>17</v>
      </c>
      <c r="L1684">
        <v>826</v>
      </c>
      <c r="M1684">
        <v>51.212802548505401</v>
      </c>
      <c r="N1684">
        <v>0.41162575359012499</v>
      </c>
      <c r="O1684">
        <v>9.5756448508116501E-2</v>
      </c>
      <c r="P1684">
        <v>0.91908866680798595</v>
      </c>
      <c r="Q1684">
        <v>4.5968006364537297</v>
      </c>
      <c r="R1684" t="s">
        <v>23</v>
      </c>
      <c r="S1684">
        <v>4.5968006364537297</v>
      </c>
      <c r="T1684" t="s">
        <v>24</v>
      </c>
      <c r="U1684" t="s">
        <v>25</v>
      </c>
      <c r="V1684" t="s">
        <v>71</v>
      </c>
    </row>
    <row r="1685" spans="1:22" x14ac:dyDescent="0.35">
      <c r="A1685">
        <v>146</v>
      </c>
      <c r="B1685">
        <v>176</v>
      </c>
      <c r="C1685">
        <v>3.6</v>
      </c>
      <c r="D1685">
        <v>8</v>
      </c>
      <c r="E1685">
        <v>0</v>
      </c>
      <c r="F1685">
        <v>5</v>
      </c>
      <c r="G1685">
        <v>146</v>
      </c>
      <c r="H1685">
        <v>0</v>
      </c>
      <c r="I1685">
        <v>2</v>
      </c>
      <c r="J1685" t="s">
        <v>27</v>
      </c>
      <c r="K1685">
        <v>17</v>
      </c>
      <c r="L1685">
        <v>826</v>
      </c>
      <c r="M1685" t="s">
        <v>23</v>
      </c>
      <c r="N1685">
        <v>0.42116764514024702</v>
      </c>
      <c r="O1685">
        <v>0.110730593607305</v>
      </c>
      <c r="P1685">
        <v>0.70305924573247502</v>
      </c>
      <c r="Q1685">
        <v>4.2952172538970501</v>
      </c>
      <c r="R1685" t="s">
        <v>23</v>
      </c>
      <c r="S1685">
        <v>4.2952172538970501</v>
      </c>
      <c r="T1685" t="s">
        <v>24</v>
      </c>
      <c r="U1685" t="s">
        <v>25</v>
      </c>
      <c r="V1685" t="s">
        <v>71</v>
      </c>
    </row>
    <row r="1686" spans="1:22" x14ac:dyDescent="0.35">
      <c r="A1686">
        <v>146</v>
      </c>
      <c r="B1686">
        <v>176</v>
      </c>
      <c r="C1686">
        <v>3.6</v>
      </c>
      <c r="D1686">
        <v>8</v>
      </c>
      <c r="E1686">
        <v>0</v>
      </c>
      <c r="F1686">
        <v>5</v>
      </c>
      <c r="G1686">
        <v>146</v>
      </c>
      <c r="H1686">
        <v>0</v>
      </c>
      <c r="I1686">
        <v>2</v>
      </c>
      <c r="J1686" t="s">
        <v>22</v>
      </c>
      <c r="K1686">
        <v>18</v>
      </c>
      <c r="L1686">
        <v>822</v>
      </c>
      <c r="M1686">
        <v>52.766135296315603</v>
      </c>
      <c r="N1686">
        <v>0.41153089641250201</v>
      </c>
      <c r="O1686">
        <v>9.8841704732172894E-2</v>
      </c>
      <c r="P1686">
        <v>0.91953645946600004</v>
      </c>
      <c r="Q1686">
        <v>4.5216595799238997</v>
      </c>
      <c r="R1686" t="s">
        <v>23</v>
      </c>
      <c r="S1686">
        <v>4.5216595799238997</v>
      </c>
      <c r="T1686" t="s">
        <v>24</v>
      </c>
      <c r="U1686" t="s">
        <v>25</v>
      </c>
      <c r="V1686" t="s">
        <v>71</v>
      </c>
    </row>
    <row r="1687" spans="1:22" x14ac:dyDescent="0.35">
      <c r="A1687">
        <v>146</v>
      </c>
      <c r="B1687">
        <v>176</v>
      </c>
      <c r="C1687">
        <v>3.6</v>
      </c>
      <c r="D1687">
        <v>8</v>
      </c>
      <c r="E1687">
        <v>0</v>
      </c>
      <c r="F1687">
        <v>5</v>
      </c>
      <c r="G1687">
        <v>146</v>
      </c>
      <c r="H1687">
        <v>0</v>
      </c>
      <c r="I1687">
        <v>2</v>
      </c>
      <c r="J1687" t="s">
        <v>27</v>
      </c>
      <c r="K1687">
        <v>18</v>
      </c>
      <c r="L1687">
        <v>822</v>
      </c>
      <c r="M1687" t="s">
        <v>23</v>
      </c>
      <c r="N1687">
        <v>0.42725048923678999</v>
      </c>
      <c r="O1687">
        <v>0.12442922374429199</v>
      </c>
      <c r="P1687">
        <v>0.68925270156109097</v>
      </c>
      <c r="Q1687">
        <v>4.7520377904322499</v>
      </c>
      <c r="R1687" t="s">
        <v>23</v>
      </c>
      <c r="S1687">
        <v>4.7520377904322499</v>
      </c>
      <c r="T1687" t="s">
        <v>24</v>
      </c>
      <c r="U1687" t="s">
        <v>25</v>
      </c>
      <c r="V1687" t="s">
        <v>71</v>
      </c>
    </row>
    <row r="1688" spans="1:22" x14ac:dyDescent="0.35">
      <c r="A1688">
        <v>146</v>
      </c>
      <c r="B1688">
        <v>176</v>
      </c>
      <c r="C1688">
        <v>3.6</v>
      </c>
      <c r="D1688">
        <v>8</v>
      </c>
      <c r="E1688">
        <v>0</v>
      </c>
      <c r="F1688">
        <v>5</v>
      </c>
      <c r="G1688">
        <v>146</v>
      </c>
      <c r="H1688">
        <v>0</v>
      </c>
      <c r="I1688">
        <v>2</v>
      </c>
      <c r="J1688" t="s">
        <v>22</v>
      </c>
      <c r="K1688">
        <v>19</v>
      </c>
      <c r="L1688">
        <v>820</v>
      </c>
      <c r="M1688">
        <v>51.191063714894</v>
      </c>
      <c r="N1688">
        <v>0.407428240359271</v>
      </c>
      <c r="O1688">
        <v>9.5628748695386304E-2</v>
      </c>
      <c r="P1688">
        <v>0.92557083720681099</v>
      </c>
      <c r="Q1688">
        <v>4.53404905390535</v>
      </c>
      <c r="R1688" t="s">
        <v>23</v>
      </c>
      <c r="S1688">
        <v>4.53404905390535</v>
      </c>
      <c r="T1688" t="s">
        <v>24</v>
      </c>
      <c r="U1688" t="s">
        <v>25</v>
      </c>
      <c r="V1688" t="s">
        <v>71</v>
      </c>
    </row>
    <row r="1689" spans="1:22" x14ac:dyDescent="0.35">
      <c r="A1689">
        <v>146</v>
      </c>
      <c r="B1689">
        <v>176</v>
      </c>
      <c r="C1689">
        <v>3.6</v>
      </c>
      <c r="D1689">
        <v>8</v>
      </c>
      <c r="E1689">
        <v>0</v>
      </c>
      <c r="F1689">
        <v>5</v>
      </c>
      <c r="G1689">
        <v>146</v>
      </c>
      <c r="H1689">
        <v>0</v>
      </c>
      <c r="I1689">
        <v>2</v>
      </c>
      <c r="J1689" t="s">
        <v>27</v>
      </c>
      <c r="K1689">
        <v>19</v>
      </c>
      <c r="L1689">
        <v>820</v>
      </c>
      <c r="M1689" t="s">
        <v>23</v>
      </c>
      <c r="N1689">
        <v>0.41295390302239599</v>
      </c>
      <c r="O1689">
        <v>0.102168949771689</v>
      </c>
      <c r="P1689">
        <v>0.70885417740950796</v>
      </c>
      <c r="Q1689">
        <v>4.36171596986176</v>
      </c>
      <c r="R1689" t="s">
        <v>23</v>
      </c>
      <c r="S1689">
        <v>4.36171596986176</v>
      </c>
      <c r="T1689" t="s">
        <v>24</v>
      </c>
      <c r="U1689" t="s">
        <v>25</v>
      </c>
      <c r="V1689" t="s">
        <v>71</v>
      </c>
    </row>
    <row r="1690" spans="1:22" x14ac:dyDescent="0.35">
      <c r="A1690">
        <v>146</v>
      </c>
      <c r="B1690">
        <v>176</v>
      </c>
      <c r="C1690">
        <v>3.6</v>
      </c>
      <c r="D1690">
        <v>8</v>
      </c>
      <c r="E1690">
        <v>0</v>
      </c>
      <c r="F1690">
        <v>5</v>
      </c>
      <c r="G1690">
        <v>146</v>
      </c>
      <c r="H1690">
        <v>10</v>
      </c>
      <c r="I1690">
        <v>2</v>
      </c>
      <c r="J1690" t="s">
        <v>22</v>
      </c>
      <c r="K1690">
        <v>0</v>
      </c>
      <c r="L1690">
        <v>864</v>
      </c>
      <c r="M1690">
        <v>52.958302103130301</v>
      </c>
      <c r="N1690">
        <v>0.43564415589341199</v>
      </c>
      <c r="O1690">
        <v>9.8698726318771496E-2</v>
      </c>
      <c r="P1690">
        <v>0.91372272815433098</v>
      </c>
      <c r="Q1690">
        <v>4.6644080297154202</v>
      </c>
      <c r="R1690">
        <v>3.5551867337007299</v>
      </c>
      <c r="S1690">
        <v>4.8105844795778196</v>
      </c>
      <c r="T1690" t="s">
        <v>24</v>
      </c>
      <c r="U1690" t="s">
        <v>25</v>
      </c>
      <c r="V1690" t="s">
        <v>71</v>
      </c>
    </row>
    <row r="1691" spans="1:22" x14ac:dyDescent="0.35">
      <c r="A1691">
        <v>146</v>
      </c>
      <c r="B1691">
        <v>176</v>
      </c>
      <c r="C1691">
        <v>3.6</v>
      </c>
      <c r="D1691">
        <v>8</v>
      </c>
      <c r="E1691">
        <v>0</v>
      </c>
      <c r="F1691">
        <v>5</v>
      </c>
      <c r="G1691">
        <v>146</v>
      </c>
      <c r="H1691">
        <v>10</v>
      </c>
      <c r="I1691">
        <v>2</v>
      </c>
      <c r="J1691" t="s">
        <v>27</v>
      </c>
      <c r="K1691">
        <v>0</v>
      </c>
      <c r="L1691">
        <v>864</v>
      </c>
      <c r="M1691" t="s">
        <v>23</v>
      </c>
      <c r="N1691">
        <v>0.44281637312459199</v>
      </c>
      <c r="O1691">
        <v>0.112442922374429</v>
      </c>
      <c r="P1691">
        <v>0.68220215452037702</v>
      </c>
      <c r="Q1691">
        <v>4.3753864470765196</v>
      </c>
      <c r="R1691">
        <v>2.5586677299492102</v>
      </c>
      <c r="S1691">
        <v>4.6147989911940703</v>
      </c>
      <c r="T1691" t="s">
        <v>24</v>
      </c>
      <c r="U1691" t="s">
        <v>25</v>
      </c>
      <c r="V1691" t="s">
        <v>71</v>
      </c>
    </row>
    <row r="1692" spans="1:22" x14ac:dyDescent="0.35">
      <c r="A1692">
        <v>146</v>
      </c>
      <c r="B1692">
        <v>176</v>
      </c>
      <c r="C1692">
        <v>3.6</v>
      </c>
      <c r="D1692">
        <v>8</v>
      </c>
      <c r="E1692">
        <v>0</v>
      </c>
      <c r="F1692">
        <v>5</v>
      </c>
      <c r="G1692">
        <v>146</v>
      </c>
      <c r="H1692">
        <v>10</v>
      </c>
      <c r="I1692">
        <v>2</v>
      </c>
      <c r="J1692" t="s">
        <v>22</v>
      </c>
      <c r="K1692">
        <v>1</v>
      </c>
      <c r="L1692">
        <v>899</v>
      </c>
      <c r="M1692">
        <v>55.177956232911399</v>
      </c>
      <c r="N1692">
        <v>0.45576726956937402</v>
      </c>
      <c r="O1692">
        <v>0.10303331993455001</v>
      </c>
      <c r="P1692">
        <v>0.90319619695520603</v>
      </c>
      <c r="Q1692">
        <v>4.7606694777915202</v>
      </c>
      <c r="R1692">
        <v>4.2045111561602297</v>
      </c>
      <c r="S1692">
        <v>4.8438742660670702</v>
      </c>
      <c r="T1692" t="s">
        <v>24</v>
      </c>
      <c r="U1692" t="s">
        <v>25</v>
      </c>
      <c r="V1692" t="s">
        <v>71</v>
      </c>
    </row>
    <row r="1693" spans="1:22" x14ac:dyDescent="0.35">
      <c r="A1693">
        <v>146</v>
      </c>
      <c r="B1693">
        <v>176</v>
      </c>
      <c r="C1693">
        <v>3.6</v>
      </c>
      <c r="D1693">
        <v>8</v>
      </c>
      <c r="E1693">
        <v>0</v>
      </c>
      <c r="F1693">
        <v>5</v>
      </c>
      <c r="G1693">
        <v>146</v>
      </c>
      <c r="H1693">
        <v>10</v>
      </c>
      <c r="I1693">
        <v>2</v>
      </c>
      <c r="J1693" t="s">
        <v>27</v>
      </c>
      <c r="K1693">
        <v>1</v>
      </c>
      <c r="L1693">
        <v>899</v>
      </c>
      <c r="M1693" t="s">
        <v>23</v>
      </c>
      <c r="N1693">
        <v>0.46616927592954899</v>
      </c>
      <c r="O1693">
        <v>0.11986301369863001</v>
      </c>
      <c r="P1693">
        <v>0.65923688999317898</v>
      </c>
      <c r="Q1693">
        <v>4.6920705431578504</v>
      </c>
      <c r="R1693">
        <v>4.6657378002798398</v>
      </c>
      <c r="S1693">
        <v>4.6960100873679496</v>
      </c>
      <c r="T1693" t="s">
        <v>24</v>
      </c>
      <c r="U1693" t="s">
        <v>25</v>
      </c>
      <c r="V1693" t="s">
        <v>71</v>
      </c>
    </row>
    <row r="1694" spans="1:22" x14ac:dyDescent="0.35">
      <c r="A1694">
        <v>146</v>
      </c>
      <c r="B1694">
        <v>176</v>
      </c>
      <c r="C1694">
        <v>3.6</v>
      </c>
      <c r="D1694">
        <v>8</v>
      </c>
      <c r="E1694">
        <v>0</v>
      </c>
      <c r="F1694">
        <v>5</v>
      </c>
      <c r="G1694">
        <v>146</v>
      </c>
      <c r="H1694">
        <v>10</v>
      </c>
      <c r="I1694">
        <v>2</v>
      </c>
      <c r="J1694" t="s">
        <v>22</v>
      </c>
      <c r="K1694">
        <v>2</v>
      </c>
      <c r="L1694">
        <v>890</v>
      </c>
      <c r="M1694">
        <v>57.187001516832801</v>
      </c>
      <c r="N1694">
        <v>0.45556499915844301</v>
      </c>
      <c r="O1694">
        <v>0.106411960968856</v>
      </c>
      <c r="P1694">
        <v>0.90724709925325198</v>
      </c>
      <c r="Q1694">
        <v>4.8317384250322304</v>
      </c>
      <c r="R1694">
        <v>3.0056293963327301</v>
      </c>
      <c r="S1694">
        <v>5.0102302849803104</v>
      </c>
      <c r="T1694" t="s">
        <v>24</v>
      </c>
      <c r="U1694" t="s">
        <v>25</v>
      </c>
      <c r="V1694" t="s">
        <v>71</v>
      </c>
    </row>
    <row r="1695" spans="1:22" x14ac:dyDescent="0.35">
      <c r="A1695">
        <v>146</v>
      </c>
      <c r="B1695">
        <v>176</v>
      </c>
      <c r="C1695">
        <v>3.6</v>
      </c>
      <c r="D1695">
        <v>8</v>
      </c>
      <c r="E1695">
        <v>0</v>
      </c>
      <c r="F1695">
        <v>5</v>
      </c>
      <c r="G1695">
        <v>146</v>
      </c>
      <c r="H1695">
        <v>10</v>
      </c>
      <c r="I1695">
        <v>2</v>
      </c>
      <c r="J1695" t="s">
        <v>27</v>
      </c>
      <c r="K1695">
        <v>2</v>
      </c>
      <c r="L1695">
        <v>890</v>
      </c>
      <c r="M1695" t="s">
        <v>23</v>
      </c>
      <c r="N1695">
        <v>0.45663187649489001</v>
      </c>
      <c r="O1695">
        <v>0.11130136986301301</v>
      </c>
      <c r="P1695">
        <v>0.67021744140079997</v>
      </c>
      <c r="Q1695">
        <v>4.6710086415385099</v>
      </c>
      <c r="R1695">
        <v>2.9166853290931498</v>
      </c>
      <c r="S1695">
        <v>4.8424838525294103</v>
      </c>
      <c r="T1695" t="s">
        <v>24</v>
      </c>
      <c r="U1695" t="s">
        <v>25</v>
      </c>
      <c r="V1695" t="s">
        <v>71</v>
      </c>
    </row>
    <row r="1696" spans="1:22" x14ac:dyDescent="0.35">
      <c r="A1696">
        <v>146</v>
      </c>
      <c r="B1696">
        <v>176</v>
      </c>
      <c r="C1696">
        <v>3.6</v>
      </c>
      <c r="D1696">
        <v>8</v>
      </c>
      <c r="E1696">
        <v>0</v>
      </c>
      <c r="F1696">
        <v>5</v>
      </c>
      <c r="G1696">
        <v>146</v>
      </c>
      <c r="H1696">
        <v>10</v>
      </c>
      <c r="I1696">
        <v>2</v>
      </c>
      <c r="J1696" t="s">
        <v>22</v>
      </c>
      <c r="K1696">
        <v>3</v>
      </c>
      <c r="L1696">
        <v>871</v>
      </c>
      <c r="M1696">
        <v>56.191478592141401</v>
      </c>
      <c r="N1696">
        <v>0.44487965057016399</v>
      </c>
      <c r="O1696">
        <v>0.104829057471685</v>
      </c>
      <c r="P1696">
        <v>0.91029357181998305</v>
      </c>
      <c r="Q1696">
        <v>4.7709087610570799</v>
      </c>
      <c r="R1696">
        <v>3.46050740421069</v>
      </c>
      <c r="S1696">
        <v>4.8672618020016696</v>
      </c>
      <c r="T1696" t="s">
        <v>24</v>
      </c>
      <c r="U1696" t="s">
        <v>25</v>
      </c>
      <c r="V1696" t="s">
        <v>71</v>
      </c>
    </row>
    <row r="1697" spans="1:22" x14ac:dyDescent="0.35">
      <c r="A1697">
        <v>146</v>
      </c>
      <c r="B1697">
        <v>176</v>
      </c>
      <c r="C1697">
        <v>3.6</v>
      </c>
      <c r="D1697">
        <v>8</v>
      </c>
      <c r="E1697">
        <v>0</v>
      </c>
      <c r="F1697">
        <v>5</v>
      </c>
      <c r="G1697">
        <v>146</v>
      </c>
      <c r="H1697">
        <v>10</v>
      </c>
      <c r="I1697">
        <v>2</v>
      </c>
      <c r="J1697" t="s">
        <v>27</v>
      </c>
      <c r="K1697">
        <v>3</v>
      </c>
      <c r="L1697">
        <v>871</v>
      </c>
      <c r="M1697" t="s">
        <v>23</v>
      </c>
      <c r="N1697">
        <v>0.45818112633181102</v>
      </c>
      <c r="O1697">
        <v>0.12442922374429199</v>
      </c>
      <c r="P1697">
        <v>0.66872460574398496</v>
      </c>
      <c r="Q1697">
        <v>4.5859541553501098</v>
      </c>
      <c r="R1697">
        <v>5.4364283226031302</v>
      </c>
      <c r="S1697">
        <v>4.5234192901109198</v>
      </c>
      <c r="T1697" t="s">
        <v>24</v>
      </c>
      <c r="U1697" t="s">
        <v>25</v>
      </c>
      <c r="V1697" t="s">
        <v>71</v>
      </c>
    </row>
    <row r="1698" spans="1:22" x14ac:dyDescent="0.35">
      <c r="A1698">
        <v>146</v>
      </c>
      <c r="B1698">
        <v>176</v>
      </c>
      <c r="C1698">
        <v>3.6</v>
      </c>
      <c r="D1698">
        <v>8</v>
      </c>
      <c r="E1698">
        <v>0</v>
      </c>
      <c r="F1698">
        <v>5</v>
      </c>
      <c r="G1698">
        <v>146</v>
      </c>
      <c r="H1698">
        <v>10</v>
      </c>
      <c r="I1698">
        <v>2</v>
      </c>
      <c r="J1698" t="s">
        <v>22</v>
      </c>
      <c r="K1698">
        <v>4</v>
      </c>
      <c r="L1698">
        <v>868</v>
      </c>
      <c r="M1698">
        <v>67.760958157077496</v>
      </c>
      <c r="N1698">
        <v>0.45588003540734701</v>
      </c>
      <c r="O1698">
        <v>0.1267941134967</v>
      </c>
      <c r="P1698">
        <v>0.90997621488211999</v>
      </c>
      <c r="Q1698">
        <v>5.01269608471467</v>
      </c>
      <c r="R1698">
        <v>3.0503344476387602</v>
      </c>
      <c r="S1698">
        <v>5.2373939820897704</v>
      </c>
      <c r="T1698" t="s">
        <v>24</v>
      </c>
      <c r="U1698" t="s">
        <v>25</v>
      </c>
      <c r="V1698" t="s">
        <v>71</v>
      </c>
    </row>
    <row r="1699" spans="1:22" x14ac:dyDescent="0.35">
      <c r="A1699">
        <v>146</v>
      </c>
      <c r="B1699">
        <v>176</v>
      </c>
      <c r="C1699">
        <v>3.6</v>
      </c>
      <c r="D1699">
        <v>8</v>
      </c>
      <c r="E1699">
        <v>0</v>
      </c>
      <c r="F1699">
        <v>5</v>
      </c>
      <c r="G1699">
        <v>146</v>
      </c>
      <c r="H1699">
        <v>10</v>
      </c>
      <c r="I1699">
        <v>2</v>
      </c>
      <c r="J1699" t="s">
        <v>27</v>
      </c>
      <c r="K1699">
        <v>4</v>
      </c>
      <c r="L1699">
        <v>868</v>
      </c>
      <c r="M1699" t="s">
        <v>23</v>
      </c>
      <c r="N1699">
        <v>0.44047075451185003</v>
      </c>
      <c r="O1699">
        <v>0.10844748858447401</v>
      </c>
      <c r="P1699">
        <v>0.68359522812211704</v>
      </c>
      <c r="Q1699">
        <v>4.5682384438897801</v>
      </c>
      <c r="R1699">
        <v>3.5098216240881199</v>
      </c>
      <c r="S1699">
        <v>4.6894312095159298</v>
      </c>
      <c r="T1699" t="s">
        <v>24</v>
      </c>
      <c r="U1699" t="s">
        <v>25</v>
      </c>
      <c r="V1699" t="s">
        <v>71</v>
      </c>
    </row>
    <row r="1700" spans="1:22" x14ac:dyDescent="0.35">
      <c r="A1700">
        <v>146</v>
      </c>
      <c r="B1700">
        <v>176</v>
      </c>
      <c r="C1700">
        <v>3.6</v>
      </c>
      <c r="D1700">
        <v>8</v>
      </c>
      <c r="E1700">
        <v>0</v>
      </c>
      <c r="F1700">
        <v>5</v>
      </c>
      <c r="G1700">
        <v>146</v>
      </c>
      <c r="H1700">
        <v>10</v>
      </c>
      <c r="I1700">
        <v>2</v>
      </c>
      <c r="J1700" t="s">
        <v>22</v>
      </c>
      <c r="K1700">
        <v>5</v>
      </c>
      <c r="L1700">
        <v>866</v>
      </c>
      <c r="M1700">
        <v>51.028318272267299</v>
      </c>
      <c r="N1700">
        <v>0.43337886794867703</v>
      </c>
      <c r="O1700">
        <v>9.4999659733590702E-2</v>
      </c>
      <c r="P1700">
        <v>0.91553524102316897</v>
      </c>
      <c r="Q1700">
        <v>4.6397211367660498</v>
      </c>
      <c r="R1700">
        <v>5.72197072509121</v>
      </c>
      <c r="S1700">
        <v>4.5601439611538996</v>
      </c>
      <c r="T1700" t="s">
        <v>24</v>
      </c>
      <c r="U1700" t="s">
        <v>25</v>
      </c>
      <c r="V1700" t="s">
        <v>71</v>
      </c>
    </row>
    <row r="1701" spans="1:22" x14ac:dyDescent="0.35">
      <c r="A1701">
        <v>146</v>
      </c>
      <c r="B1701">
        <v>176</v>
      </c>
      <c r="C1701">
        <v>3.6</v>
      </c>
      <c r="D1701">
        <v>8</v>
      </c>
      <c r="E1701">
        <v>0</v>
      </c>
      <c r="F1701">
        <v>5</v>
      </c>
      <c r="G1701">
        <v>146</v>
      </c>
      <c r="H1701">
        <v>10</v>
      </c>
      <c r="I1701">
        <v>2</v>
      </c>
      <c r="J1701" t="s">
        <v>27</v>
      </c>
      <c r="K1701">
        <v>5</v>
      </c>
      <c r="L1701">
        <v>866</v>
      </c>
      <c r="M1701" t="s">
        <v>23</v>
      </c>
      <c r="N1701">
        <v>0.441017068928027</v>
      </c>
      <c r="O1701">
        <v>0.10730593607305899</v>
      </c>
      <c r="P1701">
        <v>0.68289898040758801</v>
      </c>
      <c r="Q1701">
        <v>4.60126225798607</v>
      </c>
      <c r="R1701">
        <v>4.8526358947754797</v>
      </c>
      <c r="S1701">
        <v>4.5827789023397898</v>
      </c>
      <c r="T1701" t="s">
        <v>24</v>
      </c>
      <c r="U1701" t="s">
        <v>25</v>
      </c>
      <c r="V1701" t="s">
        <v>71</v>
      </c>
    </row>
    <row r="1702" spans="1:22" x14ac:dyDescent="0.35">
      <c r="A1702">
        <v>146</v>
      </c>
      <c r="B1702">
        <v>176</v>
      </c>
      <c r="C1702">
        <v>3.6</v>
      </c>
      <c r="D1702">
        <v>8</v>
      </c>
      <c r="E1702">
        <v>0</v>
      </c>
      <c r="F1702">
        <v>5</v>
      </c>
      <c r="G1702">
        <v>146</v>
      </c>
      <c r="H1702">
        <v>10</v>
      </c>
      <c r="I1702">
        <v>2</v>
      </c>
      <c r="J1702" t="s">
        <v>22</v>
      </c>
      <c r="K1702">
        <v>6</v>
      </c>
      <c r="L1702">
        <v>892</v>
      </c>
      <c r="M1702">
        <v>48.708924739174698</v>
      </c>
      <c r="N1702">
        <v>0.44627392831047402</v>
      </c>
      <c r="O1702">
        <v>9.05930759546211E-2</v>
      </c>
      <c r="P1702">
        <v>0.90984593147505</v>
      </c>
      <c r="Q1702">
        <v>4.6044118836474697</v>
      </c>
      <c r="R1702">
        <v>4.50456961511237</v>
      </c>
      <c r="S1702">
        <v>4.6167001628517896</v>
      </c>
      <c r="T1702" t="s">
        <v>24</v>
      </c>
      <c r="U1702" t="s">
        <v>25</v>
      </c>
      <c r="V1702" t="s">
        <v>71</v>
      </c>
    </row>
    <row r="1703" spans="1:22" x14ac:dyDescent="0.35">
      <c r="A1703">
        <v>146</v>
      </c>
      <c r="B1703">
        <v>176</v>
      </c>
      <c r="C1703">
        <v>3.6</v>
      </c>
      <c r="D1703">
        <v>8</v>
      </c>
      <c r="E1703">
        <v>0</v>
      </c>
      <c r="F1703">
        <v>5</v>
      </c>
      <c r="G1703">
        <v>146</v>
      </c>
      <c r="H1703">
        <v>10</v>
      </c>
      <c r="I1703">
        <v>2</v>
      </c>
      <c r="J1703" t="s">
        <v>27</v>
      </c>
      <c r="K1703">
        <v>6</v>
      </c>
      <c r="L1703">
        <v>892</v>
      </c>
      <c r="M1703" t="s">
        <v>23</v>
      </c>
      <c r="N1703">
        <v>0.45163894324853199</v>
      </c>
      <c r="O1703">
        <v>0.106164383561643</v>
      </c>
      <c r="P1703">
        <v>0.67542447253829296</v>
      </c>
      <c r="Q1703">
        <v>4.4339354101345201</v>
      </c>
      <c r="R1703">
        <v>4.9696501136517197</v>
      </c>
      <c r="S1703">
        <v>4.3680012927785503</v>
      </c>
      <c r="T1703" t="s">
        <v>24</v>
      </c>
      <c r="U1703" t="s">
        <v>25</v>
      </c>
      <c r="V1703" t="s">
        <v>71</v>
      </c>
    </row>
    <row r="1704" spans="1:22" x14ac:dyDescent="0.35">
      <c r="A1704">
        <v>146</v>
      </c>
      <c r="B1704">
        <v>176</v>
      </c>
      <c r="C1704">
        <v>3.6</v>
      </c>
      <c r="D1704">
        <v>8</v>
      </c>
      <c r="E1704">
        <v>0</v>
      </c>
      <c r="F1704">
        <v>5</v>
      </c>
      <c r="G1704">
        <v>146</v>
      </c>
      <c r="H1704">
        <v>10</v>
      </c>
      <c r="I1704">
        <v>2</v>
      </c>
      <c r="J1704" t="s">
        <v>22</v>
      </c>
      <c r="K1704">
        <v>7</v>
      </c>
      <c r="L1704">
        <v>873</v>
      </c>
      <c r="M1704">
        <v>50.629242350358503</v>
      </c>
      <c r="N1704">
        <v>0.44078236241735502</v>
      </c>
      <c r="O1704">
        <v>9.4498407769124798E-2</v>
      </c>
      <c r="P1704">
        <v>0.916217014861056</v>
      </c>
      <c r="Q1704">
        <v>4.6373838203679503</v>
      </c>
      <c r="R1704">
        <v>3.3139772891777102</v>
      </c>
      <c r="S1704">
        <v>4.7777451191305502</v>
      </c>
      <c r="T1704" t="s">
        <v>24</v>
      </c>
      <c r="U1704" t="s">
        <v>25</v>
      </c>
      <c r="V1704" t="s">
        <v>71</v>
      </c>
    </row>
    <row r="1705" spans="1:22" x14ac:dyDescent="0.35">
      <c r="A1705">
        <v>146</v>
      </c>
      <c r="B1705">
        <v>176</v>
      </c>
      <c r="C1705">
        <v>3.6</v>
      </c>
      <c r="D1705">
        <v>8</v>
      </c>
      <c r="E1705">
        <v>0</v>
      </c>
      <c r="F1705">
        <v>5</v>
      </c>
      <c r="G1705">
        <v>146</v>
      </c>
      <c r="H1705">
        <v>10</v>
      </c>
      <c r="I1705">
        <v>2</v>
      </c>
      <c r="J1705" t="s">
        <v>27</v>
      </c>
      <c r="K1705">
        <v>7</v>
      </c>
      <c r="L1705">
        <v>873</v>
      </c>
      <c r="M1705" t="s">
        <v>23</v>
      </c>
      <c r="N1705">
        <v>0.44901880843661601</v>
      </c>
      <c r="O1705">
        <v>0.11130136986301301</v>
      </c>
      <c r="P1705">
        <v>0.67852062449856299</v>
      </c>
      <c r="Q1705">
        <v>4.51074291460528</v>
      </c>
      <c r="R1705">
        <v>4.1777942100210197</v>
      </c>
      <c r="S1705">
        <v>4.54605565600058</v>
      </c>
      <c r="T1705" t="s">
        <v>24</v>
      </c>
      <c r="U1705" t="s">
        <v>25</v>
      </c>
      <c r="V1705" t="s">
        <v>71</v>
      </c>
    </row>
    <row r="1706" spans="1:22" x14ac:dyDescent="0.35">
      <c r="A1706">
        <v>146</v>
      </c>
      <c r="B1706">
        <v>176</v>
      </c>
      <c r="C1706">
        <v>3.6</v>
      </c>
      <c r="D1706">
        <v>8</v>
      </c>
      <c r="E1706">
        <v>0</v>
      </c>
      <c r="F1706">
        <v>5</v>
      </c>
      <c r="G1706">
        <v>146</v>
      </c>
      <c r="H1706">
        <v>10</v>
      </c>
      <c r="I1706">
        <v>2</v>
      </c>
      <c r="J1706" t="s">
        <v>22</v>
      </c>
      <c r="K1706">
        <v>8</v>
      </c>
      <c r="L1706">
        <v>864</v>
      </c>
      <c r="M1706">
        <v>50.460670453286703</v>
      </c>
      <c r="N1706">
        <v>0.43055314534220601</v>
      </c>
      <c r="O1706">
        <v>9.4105520602197401E-2</v>
      </c>
      <c r="P1706">
        <v>0.912270009202786</v>
      </c>
      <c r="Q1706">
        <v>4.6471602273803301</v>
      </c>
      <c r="R1706">
        <v>4.1037202205212404</v>
      </c>
      <c r="S1706">
        <v>4.7235814783448902</v>
      </c>
      <c r="T1706" t="s">
        <v>24</v>
      </c>
      <c r="U1706" t="s">
        <v>25</v>
      </c>
      <c r="V1706" t="s">
        <v>71</v>
      </c>
    </row>
    <row r="1707" spans="1:22" x14ac:dyDescent="0.35">
      <c r="A1707">
        <v>146</v>
      </c>
      <c r="B1707">
        <v>176</v>
      </c>
      <c r="C1707">
        <v>3.6</v>
      </c>
      <c r="D1707">
        <v>8</v>
      </c>
      <c r="E1707">
        <v>0</v>
      </c>
      <c r="F1707">
        <v>5</v>
      </c>
      <c r="G1707">
        <v>146</v>
      </c>
      <c r="H1707">
        <v>10</v>
      </c>
      <c r="I1707">
        <v>2</v>
      </c>
      <c r="J1707" t="s">
        <v>27</v>
      </c>
      <c r="K1707">
        <v>8</v>
      </c>
      <c r="L1707">
        <v>864</v>
      </c>
      <c r="M1707" t="s">
        <v>23</v>
      </c>
      <c r="N1707">
        <v>0.440041313328984</v>
      </c>
      <c r="O1707">
        <v>0.105022831050228</v>
      </c>
      <c r="P1707">
        <v>0.68524520464067695</v>
      </c>
      <c r="Q1707">
        <v>4.4832753526805504</v>
      </c>
      <c r="R1707">
        <v>3.2825557982770799</v>
      </c>
      <c r="S1707">
        <v>4.6521265400185401</v>
      </c>
      <c r="T1707" t="s">
        <v>24</v>
      </c>
      <c r="U1707" t="s">
        <v>25</v>
      </c>
      <c r="V1707" t="s">
        <v>71</v>
      </c>
    </row>
    <row r="1708" spans="1:22" x14ac:dyDescent="0.35">
      <c r="A1708">
        <v>146</v>
      </c>
      <c r="B1708">
        <v>176</v>
      </c>
      <c r="C1708">
        <v>3.6</v>
      </c>
      <c r="D1708">
        <v>8</v>
      </c>
      <c r="E1708">
        <v>0</v>
      </c>
      <c r="F1708">
        <v>5</v>
      </c>
      <c r="G1708">
        <v>146</v>
      </c>
      <c r="H1708">
        <v>10</v>
      </c>
      <c r="I1708">
        <v>2</v>
      </c>
      <c r="J1708" t="s">
        <v>22</v>
      </c>
      <c r="K1708">
        <v>9</v>
      </c>
      <c r="L1708">
        <v>878</v>
      </c>
      <c r="M1708">
        <v>51.003196296719601</v>
      </c>
      <c r="N1708">
        <v>0.43952068642318698</v>
      </c>
      <c r="O1708">
        <v>9.5056390628729101E-2</v>
      </c>
      <c r="P1708">
        <v>0.91265919409348195</v>
      </c>
      <c r="Q1708">
        <v>4.6558562276642403</v>
      </c>
      <c r="R1708">
        <v>4.0032117530672098</v>
      </c>
      <c r="S1708">
        <v>4.7655004993965502</v>
      </c>
      <c r="T1708" t="s">
        <v>24</v>
      </c>
      <c r="U1708" t="s">
        <v>25</v>
      </c>
      <c r="V1708" t="s">
        <v>71</v>
      </c>
    </row>
    <row r="1709" spans="1:22" x14ac:dyDescent="0.35">
      <c r="A1709">
        <v>146</v>
      </c>
      <c r="B1709">
        <v>176</v>
      </c>
      <c r="C1709">
        <v>3.6</v>
      </c>
      <c r="D1709">
        <v>8</v>
      </c>
      <c r="E1709">
        <v>0</v>
      </c>
      <c r="F1709">
        <v>5</v>
      </c>
      <c r="G1709">
        <v>146</v>
      </c>
      <c r="H1709">
        <v>10</v>
      </c>
      <c r="I1709">
        <v>2</v>
      </c>
      <c r="J1709" t="s">
        <v>27</v>
      </c>
      <c r="K1709">
        <v>9</v>
      </c>
      <c r="L1709">
        <v>878</v>
      </c>
      <c r="M1709" t="s">
        <v>23</v>
      </c>
      <c r="N1709">
        <v>0.453930202217873</v>
      </c>
      <c r="O1709">
        <v>0.118150684931506</v>
      </c>
      <c r="P1709">
        <v>0.67046039972023896</v>
      </c>
      <c r="Q1709">
        <v>4.69042086689364</v>
      </c>
      <c r="R1709">
        <v>3.9100093566999501</v>
      </c>
      <c r="S1709">
        <v>4.8215300006061801</v>
      </c>
      <c r="T1709" t="s">
        <v>24</v>
      </c>
      <c r="U1709" t="s">
        <v>25</v>
      </c>
      <c r="V1709" t="s">
        <v>71</v>
      </c>
    </row>
    <row r="1710" spans="1:22" x14ac:dyDescent="0.35">
      <c r="A1710">
        <v>146</v>
      </c>
      <c r="B1710">
        <v>176</v>
      </c>
      <c r="C1710">
        <v>3.6</v>
      </c>
      <c r="D1710">
        <v>8</v>
      </c>
      <c r="E1710">
        <v>0</v>
      </c>
      <c r="F1710">
        <v>5</v>
      </c>
      <c r="G1710">
        <v>146</v>
      </c>
      <c r="H1710">
        <v>10</v>
      </c>
      <c r="I1710">
        <v>2</v>
      </c>
      <c r="J1710" t="s">
        <v>22</v>
      </c>
      <c r="K1710">
        <v>10</v>
      </c>
      <c r="L1710">
        <v>875</v>
      </c>
      <c r="M1710">
        <v>53.124164587056299</v>
      </c>
      <c r="N1710">
        <v>0.43813143777918201</v>
      </c>
      <c r="O1710">
        <v>9.9212060620968601E-2</v>
      </c>
      <c r="P1710">
        <v>0.91450420126699095</v>
      </c>
      <c r="Q1710">
        <v>4.6572129676000698</v>
      </c>
      <c r="R1710">
        <v>4.4922486027572299</v>
      </c>
      <c r="S1710">
        <v>4.6804110814061</v>
      </c>
      <c r="T1710" t="s">
        <v>24</v>
      </c>
      <c r="U1710" t="s">
        <v>25</v>
      </c>
      <c r="V1710" t="s">
        <v>71</v>
      </c>
    </row>
    <row r="1711" spans="1:22" x14ac:dyDescent="0.35">
      <c r="A1711">
        <v>146</v>
      </c>
      <c r="B1711">
        <v>176</v>
      </c>
      <c r="C1711">
        <v>3.6</v>
      </c>
      <c r="D1711">
        <v>8</v>
      </c>
      <c r="E1711">
        <v>0</v>
      </c>
      <c r="F1711">
        <v>5</v>
      </c>
      <c r="G1711">
        <v>146</v>
      </c>
      <c r="H1711">
        <v>10</v>
      </c>
      <c r="I1711">
        <v>2</v>
      </c>
      <c r="J1711" t="s">
        <v>27</v>
      </c>
      <c r="K1711">
        <v>10</v>
      </c>
      <c r="L1711">
        <v>875</v>
      </c>
      <c r="M1711" t="s">
        <v>23</v>
      </c>
      <c r="N1711">
        <v>0.45298434442270002</v>
      </c>
      <c r="O1711">
        <v>0.12671232876712299</v>
      </c>
      <c r="P1711">
        <v>0.66409974407695205</v>
      </c>
      <c r="Q1711">
        <v>4.7338818208714599</v>
      </c>
      <c r="R1711">
        <v>4.89595072868077</v>
      </c>
      <c r="S1711">
        <v>4.7110908807107803</v>
      </c>
      <c r="T1711" t="s">
        <v>24</v>
      </c>
      <c r="U1711" t="s">
        <v>25</v>
      </c>
      <c r="V1711" t="s">
        <v>71</v>
      </c>
    </row>
    <row r="1712" spans="1:22" x14ac:dyDescent="0.35">
      <c r="A1712">
        <v>146</v>
      </c>
      <c r="B1712">
        <v>176</v>
      </c>
      <c r="C1712">
        <v>3.6</v>
      </c>
      <c r="D1712">
        <v>8</v>
      </c>
      <c r="E1712">
        <v>0</v>
      </c>
      <c r="F1712">
        <v>5</v>
      </c>
      <c r="G1712">
        <v>146</v>
      </c>
      <c r="H1712">
        <v>10</v>
      </c>
      <c r="I1712">
        <v>2</v>
      </c>
      <c r="J1712" t="s">
        <v>22</v>
      </c>
      <c r="K1712">
        <v>11</v>
      </c>
      <c r="L1712">
        <v>892</v>
      </c>
      <c r="M1712">
        <v>53.162989475810498</v>
      </c>
      <c r="N1712">
        <v>0.45296495330389103</v>
      </c>
      <c r="O1712">
        <v>9.9021732754748501E-2</v>
      </c>
      <c r="P1712">
        <v>0.91473404157205895</v>
      </c>
      <c r="Q1712">
        <v>4.7063590324334301</v>
      </c>
      <c r="R1712">
        <v>3.7235477135081099</v>
      </c>
      <c r="S1712">
        <v>4.8623608290882503</v>
      </c>
      <c r="T1712" t="s">
        <v>24</v>
      </c>
      <c r="U1712" t="s">
        <v>25</v>
      </c>
      <c r="V1712" t="s">
        <v>71</v>
      </c>
    </row>
    <row r="1713" spans="1:22" x14ac:dyDescent="0.35">
      <c r="A1713">
        <v>146</v>
      </c>
      <c r="B1713">
        <v>176</v>
      </c>
      <c r="C1713">
        <v>3.6</v>
      </c>
      <c r="D1713">
        <v>8</v>
      </c>
      <c r="E1713">
        <v>0</v>
      </c>
      <c r="F1713">
        <v>5</v>
      </c>
      <c r="G1713">
        <v>146</v>
      </c>
      <c r="H1713">
        <v>10</v>
      </c>
      <c r="I1713">
        <v>2</v>
      </c>
      <c r="J1713" t="s">
        <v>27</v>
      </c>
      <c r="K1713">
        <v>11</v>
      </c>
      <c r="L1713">
        <v>892</v>
      </c>
      <c r="M1713" t="s">
        <v>23</v>
      </c>
      <c r="N1713">
        <v>0.457330397912589</v>
      </c>
      <c r="O1713">
        <v>0.11415525114155201</v>
      </c>
      <c r="P1713">
        <v>0.66643471315913305</v>
      </c>
      <c r="Q1713">
        <v>4.5046468355384004</v>
      </c>
      <c r="R1713">
        <v>3.4231721210595598</v>
      </c>
      <c r="S1713">
        <v>4.6763094886302801</v>
      </c>
      <c r="T1713" t="s">
        <v>24</v>
      </c>
      <c r="U1713" t="s">
        <v>25</v>
      </c>
      <c r="V1713" t="s">
        <v>71</v>
      </c>
    </row>
    <row r="1714" spans="1:22" x14ac:dyDescent="0.35">
      <c r="A1714">
        <v>146</v>
      </c>
      <c r="B1714">
        <v>176</v>
      </c>
      <c r="C1714">
        <v>3.6</v>
      </c>
      <c r="D1714">
        <v>8</v>
      </c>
      <c r="E1714">
        <v>0</v>
      </c>
      <c r="F1714">
        <v>5</v>
      </c>
      <c r="G1714">
        <v>146</v>
      </c>
      <c r="H1714">
        <v>10</v>
      </c>
      <c r="I1714">
        <v>2</v>
      </c>
      <c r="J1714" t="s">
        <v>22</v>
      </c>
      <c r="K1714">
        <v>12</v>
      </c>
      <c r="L1714">
        <v>863</v>
      </c>
      <c r="M1714">
        <v>52.142826596738701</v>
      </c>
      <c r="N1714">
        <v>0.43195720536111398</v>
      </c>
      <c r="O1714">
        <v>9.7105102412072597E-2</v>
      </c>
      <c r="P1714">
        <v>0.91296628486505804</v>
      </c>
      <c r="Q1714">
        <v>4.7165288678024</v>
      </c>
      <c r="R1714">
        <v>5.5223878997933999</v>
      </c>
      <c r="S1714">
        <v>4.6310589704700202</v>
      </c>
      <c r="T1714" t="s">
        <v>24</v>
      </c>
      <c r="U1714" t="s">
        <v>25</v>
      </c>
      <c r="V1714" t="s">
        <v>71</v>
      </c>
    </row>
    <row r="1715" spans="1:22" x14ac:dyDescent="0.35">
      <c r="A1715">
        <v>146</v>
      </c>
      <c r="B1715">
        <v>176</v>
      </c>
      <c r="C1715">
        <v>3.6</v>
      </c>
      <c r="D1715">
        <v>8</v>
      </c>
      <c r="E1715">
        <v>0</v>
      </c>
      <c r="F1715">
        <v>5</v>
      </c>
      <c r="G1715">
        <v>146</v>
      </c>
      <c r="H1715">
        <v>10</v>
      </c>
      <c r="I1715">
        <v>2</v>
      </c>
      <c r="J1715" t="s">
        <v>27</v>
      </c>
      <c r="K1715">
        <v>12</v>
      </c>
      <c r="L1715">
        <v>863</v>
      </c>
      <c r="M1715" t="s">
        <v>23</v>
      </c>
      <c r="N1715">
        <v>0.44231898238747502</v>
      </c>
      <c r="O1715">
        <v>0.11301369863013599</v>
      </c>
      <c r="P1715">
        <v>0.68413708809348095</v>
      </c>
      <c r="Q1715">
        <v>4.4449604024974496</v>
      </c>
      <c r="R1715">
        <v>5.0047899298631098</v>
      </c>
      <c r="S1715">
        <v>4.3855845435344296</v>
      </c>
      <c r="T1715" t="s">
        <v>24</v>
      </c>
      <c r="U1715" t="s">
        <v>25</v>
      </c>
      <c r="V1715" t="s">
        <v>71</v>
      </c>
    </row>
    <row r="1716" spans="1:22" x14ac:dyDescent="0.35">
      <c r="A1716">
        <v>146</v>
      </c>
      <c r="B1716">
        <v>176</v>
      </c>
      <c r="C1716">
        <v>3.6</v>
      </c>
      <c r="D1716">
        <v>8</v>
      </c>
      <c r="E1716">
        <v>0</v>
      </c>
      <c r="F1716">
        <v>5</v>
      </c>
      <c r="G1716">
        <v>146</v>
      </c>
      <c r="H1716">
        <v>10</v>
      </c>
      <c r="I1716">
        <v>2</v>
      </c>
      <c r="J1716" t="s">
        <v>22</v>
      </c>
      <c r="K1716">
        <v>13</v>
      </c>
      <c r="L1716">
        <v>862</v>
      </c>
      <c r="M1716">
        <v>58.558854745033003</v>
      </c>
      <c r="N1716">
        <v>0.44101567775119999</v>
      </c>
      <c r="O1716">
        <v>0.109427728020907</v>
      </c>
      <c r="P1716">
        <v>0.91491005666068304</v>
      </c>
      <c r="Q1716">
        <v>4.7921175627421997</v>
      </c>
      <c r="R1716">
        <v>4.5707653783117603</v>
      </c>
      <c r="S1716">
        <v>4.8155943095757303</v>
      </c>
      <c r="T1716" t="s">
        <v>24</v>
      </c>
      <c r="U1716" t="s">
        <v>25</v>
      </c>
      <c r="V1716" t="s">
        <v>71</v>
      </c>
    </row>
    <row r="1717" spans="1:22" x14ac:dyDescent="0.35">
      <c r="A1717">
        <v>146</v>
      </c>
      <c r="B1717">
        <v>176</v>
      </c>
      <c r="C1717">
        <v>3.6</v>
      </c>
      <c r="D1717">
        <v>8</v>
      </c>
      <c r="E1717">
        <v>0</v>
      </c>
      <c r="F1717">
        <v>5</v>
      </c>
      <c r="G1717">
        <v>146</v>
      </c>
      <c r="H1717">
        <v>10</v>
      </c>
      <c r="I1717">
        <v>2</v>
      </c>
      <c r="J1717" t="s">
        <v>27</v>
      </c>
      <c r="K1717">
        <v>13</v>
      </c>
      <c r="L1717">
        <v>862</v>
      </c>
      <c r="M1717" t="s">
        <v>23</v>
      </c>
      <c r="N1717">
        <v>0.445115786040443</v>
      </c>
      <c r="O1717">
        <v>0.12271689497716801</v>
      </c>
      <c r="P1717">
        <v>0.67541183584321596</v>
      </c>
      <c r="Q1717">
        <v>4.6354638432357103</v>
      </c>
      <c r="R1717">
        <v>3.6043582770843301</v>
      </c>
      <c r="S1717">
        <v>4.7448235244941896</v>
      </c>
      <c r="T1717" t="s">
        <v>24</v>
      </c>
      <c r="U1717" t="s">
        <v>25</v>
      </c>
      <c r="V1717" t="s">
        <v>71</v>
      </c>
    </row>
    <row r="1718" spans="1:22" x14ac:dyDescent="0.35">
      <c r="A1718">
        <v>146</v>
      </c>
      <c r="B1718">
        <v>176</v>
      </c>
      <c r="C1718">
        <v>3.6</v>
      </c>
      <c r="D1718">
        <v>8</v>
      </c>
      <c r="E1718">
        <v>0</v>
      </c>
      <c r="F1718">
        <v>5</v>
      </c>
      <c r="G1718">
        <v>146</v>
      </c>
      <c r="H1718">
        <v>10</v>
      </c>
      <c r="I1718">
        <v>2</v>
      </c>
      <c r="J1718" t="s">
        <v>22</v>
      </c>
      <c r="K1718">
        <v>14</v>
      </c>
      <c r="L1718">
        <v>861</v>
      </c>
      <c r="M1718">
        <v>51.625367851044302</v>
      </c>
      <c r="N1718">
        <v>0.430125588762581</v>
      </c>
      <c r="O1718">
        <v>9.6034665058329804E-2</v>
      </c>
      <c r="P1718">
        <v>0.91976587977499302</v>
      </c>
      <c r="Q1718">
        <v>4.6644164192402897</v>
      </c>
      <c r="R1718">
        <v>4.5854122194667601</v>
      </c>
      <c r="S1718">
        <v>4.6708537984811</v>
      </c>
      <c r="T1718" t="s">
        <v>24</v>
      </c>
      <c r="U1718" t="s">
        <v>25</v>
      </c>
      <c r="V1718" t="s">
        <v>71</v>
      </c>
    </row>
    <row r="1719" spans="1:22" x14ac:dyDescent="0.35">
      <c r="A1719">
        <v>146</v>
      </c>
      <c r="B1719">
        <v>176</v>
      </c>
      <c r="C1719">
        <v>3.6</v>
      </c>
      <c r="D1719">
        <v>8</v>
      </c>
      <c r="E1719">
        <v>0</v>
      </c>
      <c r="F1719">
        <v>5</v>
      </c>
      <c r="G1719">
        <v>146</v>
      </c>
      <c r="H1719">
        <v>10</v>
      </c>
      <c r="I1719">
        <v>2</v>
      </c>
      <c r="J1719" t="s">
        <v>27</v>
      </c>
      <c r="K1719">
        <v>14</v>
      </c>
      <c r="L1719">
        <v>861</v>
      </c>
      <c r="M1719" t="s">
        <v>23</v>
      </c>
      <c r="N1719">
        <v>0.43757882148293098</v>
      </c>
      <c r="O1719">
        <v>0.10844748858447401</v>
      </c>
      <c r="P1719">
        <v>0.68649011527252402</v>
      </c>
      <c r="Q1719">
        <v>4.4464386256928004</v>
      </c>
      <c r="R1719">
        <v>5.4191154851539798</v>
      </c>
      <c r="S1719">
        <v>4.3671834741811502</v>
      </c>
      <c r="T1719" t="s">
        <v>24</v>
      </c>
      <c r="U1719" t="s">
        <v>25</v>
      </c>
      <c r="V1719" t="s">
        <v>71</v>
      </c>
    </row>
    <row r="1720" spans="1:22" x14ac:dyDescent="0.35">
      <c r="A1720">
        <v>146</v>
      </c>
      <c r="B1720">
        <v>176</v>
      </c>
      <c r="C1720">
        <v>3.6</v>
      </c>
      <c r="D1720">
        <v>8</v>
      </c>
      <c r="E1720">
        <v>0</v>
      </c>
      <c r="F1720">
        <v>5</v>
      </c>
      <c r="G1720">
        <v>146</v>
      </c>
      <c r="H1720">
        <v>10</v>
      </c>
      <c r="I1720">
        <v>2</v>
      </c>
      <c r="J1720" t="s">
        <v>22</v>
      </c>
      <c r="K1720">
        <v>15</v>
      </c>
      <c r="L1720">
        <v>856</v>
      </c>
      <c r="M1720">
        <v>54.771488056852597</v>
      </c>
      <c r="N1720">
        <v>0.433678099613653</v>
      </c>
      <c r="O1720">
        <v>0.10212042794533401</v>
      </c>
      <c r="P1720">
        <v>0.91786996602482096</v>
      </c>
      <c r="Q1720">
        <v>4.7014097508173602</v>
      </c>
      <c r="R1720">
        <v>4.1514850041022102</v>
      </c>
      <c r="S1720">
        <v>4.7332894462791097</v>
      </c>
      <c r="T1720" t="s">
        <v>24</v>
      </c>
      <c r="U1720" t="s">
        <v>25</v>
      </c>
      <c r="V1720" t="s">
        <v>71</v>
      </c>
    </row>
    <row r="1721" spans="1:22" x14ac:dyDescent="0.35">
      <c r="A1721">
        <v>146</v>
      </c>
      <c r="B1721">
        <v>176</v>
      </c>
      <c r="C1721">
        <v>3.6</v>
      </c>
      <c r="D1721">
        <v>8</v>
      </c>
      <c r="E1721">
        <v>0</v>
      </c>
      <c r="F1721">
        <v>5</v>
      </c>
      <c r="G1721">
        <v>146</v>
      </c>
      <c r="H1721">
        <v>10</v>
      </c>
      <c r="I1721">
        <v>2</v>
      </c>
      <c r="J1721" t="s">
        <v>27</v>
      </c>
      <c r="K1721">
        <v>15</v>
      </c>
      <c r="L1721">
        <v>856</v>
      </c>
      <c r="M1721" t="s">
        <v>23</v>
      </c>
      <c r="N1721">
        <v>0.44347684279191102</v>
      </c>
      <c r="O1721">
        <v>0.11586757990867499</v>
      </c>
      <c r="P1721">
        <v>0.680937409956059</v>
      </c>
      <c r="Q1721">
        <v>4.5657955443160096</v>
      </c>
      <c r="R1721">
        <v>3.67953708387794</v>
      </c>
      <c r="S1721">
        <v>4.6171728463703898</v>
      </c>
      <c r="T1721" t="s">
        <v>24</v>
      </c>
      <c r="U1721" t="s">
        <v>25</v>
      </c>
      <c r="V1721" t="s">
        <v>71</v>
      </c>
    </row>
    <row r="1722" spans="1:22" x14ac:dyDescent="0.35">
      <c r="A1722">
        <v>146</v>
      </c>
      <c r="B1722">
        <v>176</v>
      </c>
      <c r="C1722">
        <v>3.6</v>
      </c>
      <c r="D1722">
        <v>8</v>
      </c>
      <c r="E1722">
        <v>0</v>
      </c>
      <c r="F1722">
        <v>5</v>
      </c>
      <c r="G1722">
        <v>146</v>
      </c>
      <c r="H1722">
        <v>10</v>
      </c>
      <c r="I1722">
        <v>2</v>
      </c>
      <c r="J1722" t="s">
        <v>22</v>
      </c>
      <c r="K1722">
        <v>16</v>
      </c>
      <c r="L1722">
        <v>915</v>
      </c>
      <c r="M1722">
        <v>52.0417516393724</v>
      </c>
      <c r="N1722">
        <v>0.46307578414256301</v>
      </c>
      <c r="O1722">
        <v>9.6882638153857406E-2</v>
      </c>
      <c r="P1722">
        <v>0.903693016896566</v>
      </c>
      <c r="Q1722">
        <v>4.6884934106422103</v>
      </c>
      <c r="R1722">
        <v>4.3965663911083599</v>
      </c>
      <c r="S1722">
        <v>4.74028691410789</v>
      </c>
      <c r="T1722" t="s">
        <v>24</v>
      </c>
      <c r="U1722" t="s">
        <v>25</v>
      </c>
      <c r="V1722" t="s">
        <v>71</v>
      </c>
    </row>
    <row r="1723" spans="1:22" x14ac:dyDescent="0.35">
      <c r="A1723">
        <v>146</v>
      </c>
      <c r="B1723">
        <v>176</v>
      </c>
      <c r="C1723">
        <v>3.6</v>
      </c>
      <c r="D1723">
        <v>8</v>
      </c>
      <c r="E1723">
        <v>0</v>
      </c>
      <c r="F1723">
        <v>5</v>
      </c>
      <c r="G1723">
        <v>146</v>
      </c>
      <c r="H1723">
        <v>10</v>
      </c>
      <c r="I1723">
        <v>2</v>
      </c>
      <c r="J1723" t="s">
        <v>27</v>
      </c>
      <c r="K1723">
        <v>16</v>
      </c>
      <c r="L1723">
        <v>915</v>
      </c>
      <c r="M1723" t="s">
        <v>23</v>
      </c>
      <c r="N1723">
        <v>0.46339693411611199</v>
      </c>
      <c r="O1723">
        <v>9.7602739726027399E-2</v>
      </c>
      <c r="P1723">
        <v>0.67241411781365301</v>
      </c>
      <c r="Q1723">
        <v>4.3239390474588104</v>
      </c>
      <c r="R1723">
        <v>3.6366692169378698</v>
      </c>
      <c r="S1723">
        <v>4.44587401738994</v>
      </c>
      <c r="T1723" t="s">
        <v>24</v>
      </c>
      <c r="U1723" t="s">
        <v>25</v>
      </c>
      <c r="V1723" t="s">
        <v>71</v>
      </c>
    </row>
    <row r="1724" spans="1:22" x14ac:dyDescent="0.35">
      <c r="A1724">
        <v>146</v>
      </c>
      <c r="B1724">
        <v>176</v>
      </c>
      <c r="C1724">
        <v>3.6</v>
      </c>
      <c r="D1724">
        <v>8</v>
      </c>
      <c r="E1724">
        <v>0</v>
      </c>
      <c r="F1724">
        <v>5</v>
      </c>
      <c r="G1724">
        <v>146</v>
      </c>
      <c r="H1724">
        <v>10</v>
      </c>
      <c r="I1724">
        <v>2</v>
      </c>
      <c r="J1724" t="s">
        <v>22</v>
      </c>
      <c r="K1724">
        <v>17</v>
      </c>
      <c r="L1724">
        <v>861</v>
      </c>
      <c r="M1724">
        <v>56.205487748641097</v>
      </c>
      <c r="N1724">
        <v>0.436504470497241</v>
      </c>
      <c r="O1724">
        <v>0.104674949954282</v>
      </c>
      <c r="P1724">
        <v>0.91571300057232197</v>
      </c>
      <c r="Q1724">
        <v>4.7513778309493704</v>
      </c>
      <c r="R1724">
        <v>3.3993640381593999</v>
      </c>
      <c r="S1724">
        <v>4.8835295550566604</v>
      </c>
      <c r="T1724" t="s">
        <v>24</v>
      </c>
      <c r="U1724" t="s">
        <v>25</v>
      </c>
      <c r="V1724" t="s">
        <v>71</v>
      </c>
    </row>
    <row r="1725" spans="1:22" x14ac:dyDescent="0.35">
      <c r="A1725">
        <v>146</v>
      </c>
      <c r="B1725">
        <v>176</v>
      </c>
      <c r="C1725">
        <v>3.6</v>
      </c>
      <c r="D1725">
        <v>8</v>
      </c>
      <c r="E1725">
        <v>0</v>
      </c>
      <c r="F1725">
        <v>5</v>
      </c>
      <c r="G1725">
        <v>146</v>
      </c>
      <c r="H1725">
        <v>10</v>
      </c>
      <c r="I1725">
        <v>2</v>
      </c>
      <c r="J1725" t="s">
        <v>27</v>
      </c>
      <c r="K1725">
        <v>17</v>
      </c>
      <c r="L1725">
        <v>861</v>
      </c>
      <c r="M1725" t="s">
        <v>23</v>
      </c>
      <c r="N1725">
        <v>0.44345781691672098</v>
      </c>
      <c r="O1725">
        <v>0.11700913242009101</v>
      </c>
      <c r="P1725">
        <v>0.67886970485877896</v>
      </c>
      <c r="Q1725">
        <v>4.5481177259663799</v>
      </c>
      <c r="R1725">
        <v>2.73856613232625</v>
      </c>
      <c r="S1725">
        <v>4.7249911900063903</v>
      </c>
      <c r="T1725" t="s">
        <v>24</v>
      </c>
      <c r="U1725" t="s">
        <v>25</v>
      </c>
      <c r="V1725" t="s">
        <v>71</v>
      </c>
    </row>
    <row r="1726" spans="1:22" x14ac:dyDescent="0.35">
      <c r="A1726">
        <v>146</v>
      </c>
      <c r="B1726">
        <v>176</v>
      </c>
      <c r="C1726">
        <v>3.6</v>
      </c>
      <c r="D1726">
        <v>8</v>
      </c>
      <c r="E1726">
        <v>0</v>
      </c>
      <c r="F1726">
        <v>5</v>
      </c>
      <c r="G1726">
        <v>146</v>
      </c>
      <c r="H1726">
        <v>10</v>
      </c>
      <c r="I1726">
        <v>2</v>
      </c>
      <c r="J1726" t="s">
        <v>22</v>
      </c>
      <c r="K1726">
        <v>18</v>
      </c>
      <c r="L1726">
        <v>898</v>
      </c>
      <c r="M1726">
        <v>53.140658673267197</v>
      </c>
      <c r="N1726">
        <v>0.455049937317417</v>
      </c>
      <c r="O1726">
        <v>9.8938847939756797E-2</v>
      </c>
      <c r="P1726">
        <v>0.90390386562068903</v>
      </c>
      <c r="Q1726">
        <v>4.7197116482742896</v>
      </c>
      <c r="R1726">
        <v>4.1109484412259603</v>
      </c>
      <c r="S1726">
        <v>4.8277180237183401</v>
      </c>
      <c r="T1726" t="s">
        <v>24</v>
      </c>
      <c r="U1726" t="s">
        <v>25</v>
      </c>
      <c r="V1726" t="s">
        <v>71</v>
      </c>
    </row>
    <row r="1727" spans="1:22" x14ac:dyDescent="0.35">
      <c r="A1727">
        <v>146</v>
      </c>
      <c r="B1727">
        <v>176</v>
      </c>
      <c r="C1727">
        <v>3.6</v>
      </c>
      <c r="D1727">
        <v>8</v>
      </c>
      <c r="E1727">
        <v>0</v>
      </c>
      <c r="F1727">
        <v>5</v>
      </c>
      <c r="G1727">
        <v>146</v>
      </c>
      <c r="H1727">
        <v>10</v>
      </c>
      <c r="I1727">
        <v>2</v>
      </c>
      <c r="J1727" t="s">
        <v>27</v>
      </c>
      <c r="K1727">
        <v>18</v>
      </c>
      <c r="L1727">
        <v>898</v>
      </c>
      <c r="M1727" t="s">
        <v>23</v>
      </c>
      <c r="N1727">
        <v>0.46489454229180199</v>
      </c>
      <c r="O1727">
        <v>0.117579908675799</v>
      </c>
      <c r="P1727">
        <v>0.66410149540025298</v>
      </c>
      <c r="Q1727">
        <v>4.5991571612220499</v>
      </c>
      <c r="R1727">
        <v>4.69066917792202</v>
      </c>
      <c r="S1727">
        <v>4.5829211582591496</v>
      </c>
      <c r="T1727" t="s">
        <v>24</v>
      </c>
      <c r="U1727" t="s">
        <v>25</v>
      </c>
      <c r="V1727" t="s">
        <v>71</v>
      </c>
    </row>
    <row r="1728" spans="1:22" x14ac:dyDescent="0.35">
      <c r="A1728">
        <v>146</v>
      </c>
      <c r="B1728">
        <v>176</v>
      </c>
      <c r="C1728">
        <v>3.6</v>
      </c>
      <c r="D1728">
        <v>8</v>
      </c>
      <c r="E1728">
        <v>0</v>
      </c>
      <c r="F1728">
        <v>5</v>
      </c>
      <c r="G1728">
        <v>146</v>
      </c>
      <c r="H1728">
        <v>10</v>
      </c>
      <c r="I1728">
        <v>2</v>
      </c>
      <c r="J1728" t="s">
        <v>22</v>
      </c>
      <c r="K1728">
        <v>19</v>
      </c>
      <c r="L1728">
        <v>890</v>
      </c>
      <c r="M1728">
        <v>54.374310721157499</v>
      </c>
      <c r="N1728">
        <v>0.45336446918552398</v>
      </c>
      <c r="O1728">
        <v>0.101165027438782</v>
      </c>
      <c r="P1728">
        <v>0.90690262591019399</v>
      </c>
      <c r="Q1728">
        <v>4.79312327364807</v>
      </c>
      <c r="R1728">
        <v>4.49373593463097</v>
      </c>
      <c r="S1728">
        <v>4.8274042666653001</v>
      </c>
      <c r="T1728" t="s">
        <v>24</v>
      </c>
      <c r="U1728" t="s">
        <v>25</v>
      </c>
      <c r="V1728" t="s">
        <v>71</v>
      </c>
    </row>
    <row r="1729" spans="1:22" x14ac:dyDescent="0.35">
      <c r="A1729">
        <v>146</v>
      </c>
      <c r="B1729">
        <v>176</v>
      </c>
      <c r="C1729">
        <v>3.6</v>
      </c>
      <c r="D1729">
        <v>8</v>
      </c>
      <c r="E1729">
        <v>0</v>
      </c>
      <c r="F1729">
        <v>5</v>
      </c>
      <c r="G1729">
        <v>146</v>
      </c>
      <c r="H1729">
        <v>10</v>
      </c>
      <c r="I1729">
        <v>2</v>
      </c>
      <c r="J1729" t="s">
        <v>27</v>
      </c>
      <c r="K1729">
        <v>19</v>
      </c>
      <c r="L1729">
        <v>890</v>
      </c>
      <c r="M1729" t="s">
        <v>23</v>
      </c>
      <c r="N1729">
        <v>0.46386170906718799</v>
      </c>
      <c r="O1729">
        <v>0.12671232876712299</v>
      </c>
      <c r="P1729">
        <v>0.66271786281467504</v>
      </c>
      <c r="Q1729">
        <v>4.7516694717019297</v>
      </c>
      <c r="R1729">
        <v>3.87748677229684</v>
      </c>
      <c r="S1729">
        <v>4.8517667273590002</v>
      </c>
      <c r="T1729" t="s">
        <v>24</v>
      </c>
      <c r="U1729" t="s">
        <v>25</v>
      </c>
      <c r="V1729" t="s">
        <v>71</v>
      </c>
    </row>
    <row r="1730" spans="1:22" x14ac:dyDescent="0.35">
      <c r="A1730">
        <v>146</v>
      </c>
      <c r="B1730">
        <v>176</v>
      </c>
      <c r="C1730">
        <v>3.6</v>
      </c>
      <c r="D1730">
        <v>8</v>
      </c>
      <c r="E1730">
        <v>0</v>
      </c>
      <c r="F1730">
        <v>5</v>
      </c>
      <c r="G1730">
        <v>146</v>
      </c>
      <c r="H1730">
        <v>20</v>
      </c>
      <c r="I1730">
        <v>2</v>
      </c>
      <c r="J1730" t="s">
        <v>22</v>
      </c>
      <c r="K1730">
        <v>0</v>
      </c>
      <c r="L1730">
        <v>918</v>
      </c>
      <c r="M1730">
        <v>60.683768157468997</v>
      </c>
      <c r="N1730">
        <v>0.47596583229437101</v>
      </c>
      <c r="O1730">
        <v>0.113114083325648</v>
      </c>
      <c r="P1730">
        <v>0.90371361898532199</v>
      </c>
      <c r="Q1730">
        <v>4.93594431096209</v>
      </c>
      <c r="R1730">
        <v>3.8428102335212899</v>
      </c>
      <c r="S1730">
        <v>5.1617984591936601</v>
      </c>
      <c r="T1730" t="s">
        <v>24</v>
      </c>
      <c r="U1730" t="s">
        <v>25</v>
      </c>
      <c r="V1730" t="s">
        <v>71</v>
      </c>
    </row>
    <row r="1731" spans="1:22" x14ac:dyDescent="0.35">
      <c r="A1731">
        <v>146</v>
      </c>
      <c r="B1731">
        <v>176</v>
      </c>
      <c r="C1731">
        <v>3.6</v>
      </c>
      <c r="D1731">
        <v>8</v>
      </c>
      <c r="E1731">
        <v>0</v>
      </c>
      <c r="F1731">
        <v>5</v>
      </c>
      <c r="G1731">
        <v>146</v>
      </c>
      <c r="H1731">
        <v>20</v>
      </c>
      <c r="I1731">
        <v>2</v>
      </c>
      <c r="J1731" t="s">
        <v>27</v>
      </c>
      <c r="K1731">
        <v>0</v>
      </c>
      <c r="L1731">
        <v>918</v>
      </c>
      <c r="M1731" t="s">
        <v>23</v>
      </c>
      <c r="N1731">
        <v>0.479761904761904</v>
      </c>
      <c r="O1731">
        <v>0.12557077625570701</v>
      </c>
      <c r="P1731">
        <v>0.64762130560132503</v>
      </c>
      <c r="Q1731">
        <v>4.7117038260845403</v>
      </c>
      <c r="R1731">
        <v>3.0286033037311499</v>
      </c>
      <c r="S1731">
        <v>5.05945186789309</v>
      </c>
      <c r="T1731" t="s">
        <v>24</v>
      </c>
      <c r="U1731" t="s">
        <v>25</v>
      </c>
      <c r="V1731" t="s">
        <v>71</v>
      </c>
    </row>
    <row r="1732" spans="1:22" x14ac:dyDescent="0.35">
      <c r="A1732">
        <v>146</v>
      </c>
      <c r="B1732">
        <v>176</v>
      </c>
      <c r="C1732">
        <v>3.6</v>
      </c>
      <c r="D1732">
        <v>8</v>
      </c>
      <c r="E1732">
        <v>0</v>
      </c>
      <c r="F1732">
        <v>5</v>
      </c>
      <c r="G1732">
        <v>146</v>
      </c>
      <c r="H1732">
        <v>20</v>
      </c>
      <c r="I1732">
        <v>2</v>
      </c>
      <c r="J1732" t="s">
        <v>22</v>
      </c>
      <c r="K1732">
        <v>1</v>
      </c>
      <c r="L1732">
        <v>910</v>
      </c>
      <c r="M1732">
        <v>55.643361420494699</v>
      </c>
      <c r="N1732">
        <v>0.46450236718967203</v>
      </c>
      <c r="O1732">
        <v>0.103426272116815</v>
      </c>
      <c r="P1732">
        <v>0.91035851641967203</v>
      </c>
      <c r="Q1732">
        <v>4.8012809107809602</v>
      </c>
      <c r="R1732">
        <v>3.7182017672435701</v>
      </c>
      <c r="S1732">
        <v>5.0813875858337401</v>
      </c>
      <c r="T1732" t="s">
        <v>24</v>
      </c>
      <c r="U1732" t="s">
        <v>25</v>
      </c>
      <c r="V1732" t="s">
        <v>71</v>
      </c>
    </row>
    <row r="1733" spans="1:22" x14ac:dyDescent="0.35">
      <c r="A1733">
        <v>146</v>
      </c>
      <c r="B1733">
        <v>176</v>
      </c>
      <c r="C1733">
        <v>3.6</v>
      </c>
      <c r="D1733">
        <v>8</v>
      </c>
      <c r="E1733">
        <v>0</v>
      </c>
      <c r="F1733">
        <v>5</v>
      </c>
      <c r="G1733">
        <v>146</v>
      </c>
      <c r="H1733">
        <v>20</v>
      </c>
      <c r="I1733">
        <v>2</v>
      </c>
      <c r="J1733" t="s">
        <v>27</v>
      </c>
      <c r="K1733">
        <v>1</v>
      </c>
      <c r="L1733">
        <v>910</v>
      </c>
      <c r="M1733" t="s">
        <v>23</v>
      </c>
      <c r="N1733">
        <v>0.47000978473581201</v>
      </c>
      <c r="O1733">
        <v>0.119292237442922</v>
      </c>
      <c r="P1733">
        <v>0.65950341214913299</v>
      </c>
      <c r="Q1733">
        <v>4.4985347949989203</v>
      </c>
      <c r="R1733">
        <v>2.8589586247947598</v>
      </c>
      <c r="S1733">
        <v>4.9225631148793001</v>
      </c>
      <c r="T1733" t="s">
        <v>24</v>
      </c>
      <c r="U1733" t="s">
        <v>25</v>
      </c>
      <c r="V1733" t="s">
        <v>71</v>
      </c>
    </row>
    <row r="1734" spans="1:22" x14ac:dyDescent="0.35">
      <c r="A1734">
        <v>146</v>
      </c>
      <c r="B1734">
        <v>176</v>
      </c>
      <c r="C1734">
        <v>3.6</v>
      </c>
      <c r="D1734">
        <v>8</v>
      </c>
      <c r="E1734">
        <v>0</v>
      </c>
      <c r="F1734">
        <v>5</v>
      </c>
      <c r="G1734">
        <v>146</v>
      </c>
      <c r="H1734">
        <v>20</v>
      </c>
      <c r="I1734">
        <v>2</v>
      </c>
      <c r="J1734" t="s">
        <v>22</v>
      </c>
      <c r="K1734">
        <v>2</v>
      </c>
      <c r="L1734">
        <v>901</v>
      </c>
      <c r="M1734">
        <v>53.964980196178203</v>
      </c>
      <c r="N1734">
        <v>0.45761778110170298</v>
      </c>
      <c r="O1734">
        <v>0.100551799150603</v>
      </c>
      <c r="P1734">
        <v>0.90162521676170604</v>
      </c>
      <c r="Q1734">
        <v>4.7170701508459896</v>
      </c>
      <c r="R1734">
        <v>4.6853141650224401</v>
      </c>
      <c r="S1734">
        <v>4.7242752904866299</v>
      </c>
      <c r="T1734" t="s">
        <v>24</v>
      </c>
      <c r="U1734" t="s">
        <v>25</v>
      </c>
      <c r="V1734" t="s">
        <v>71</v>
      </c>
    </row>
    <row r="1735" spans="1:22" x14ac:dyDescent="0.35">
      <c r="A1735">
        <v>146</v>
      </c>
      <c r="B1735">
        <v>176</v>
      </c>
      <c r="C1735">
        <v>3.6</v>
      </c>
      <c r="D1735">
        <v>8</v>
      </c>
      <c r="E1735">
        <v>0</v>
      </c>
      <c r="F1735">
        <v>5</v>
      </c>
      <c r="G1735">
        <v>146</v>
      </c>
      <c r="H1735">
        <v>20</v>
      </c>
      <c r="I1735">
        <v>2</v>
      </c>
      <c r="J1735" t="s">
        <v>27</v>
      </c>
      <c r="K1735">
        <v>2</v>
      </c>
      <c r="L1735">
        <v>901</v>
      </c>
      <c r="M1735" t="s">
        <v>23</v>
      </c>
      <c r="N1735">
        <v>0.46622635355511999</v>
      </c>
      <c r="O1735">
        <v>0.11472602739726</v>
      </c>
      <c r="P1735">
        <v>0.66592562134590305</v>
      </c>
      <c r="Q1735">
        <v>4.5697903018877897</v>
      </c>
      <c r="R1735">
        <v>3.6404826256004101</v>
      </c>
      <c r="S1735">
        <v>4.7806416233983704</v>
      </c>
      <c r="T1735" t="s">
        <v>24</v>
      </c>
      <c r="U1735" t="s">
        <v>25</v>
      </c>
      <c r="V1735" t="s">
        <v>71</v>
      </c>
    </row>
    <row r="1736" spans="1:22" x14ac:dyDescent="0.35">
      <c r="A1736">
        <v>146</v>
      </c>
      <c r="B1736">
        <v>176</v>
      </c>
      <c r="C1736">
        <v>3.6</v>
      </c>
      <c r="D1736">
        <v>8</v>
      </c>
      <c r="E1736">
        <v>0</v>
      </c>
      <c r="F1736">
        <v>5</v>
      </c>
      <c r="G1736">
        <v>146</v>
      </c>
      <c r="H1736">
        <v>20</v>
      </c>
      <c r="I1736">
        <v>2</v>
      </c>
      <c r="J1736" t="s">
        <v>22</v>
      </c>
      <c r="K1736">
        <v>3</v>
      </c>
      <c r="L1736">
        <v>909</v>
      </c>
      <c r="M1736">
        <v>57.359145526901798</v>
      </c>
      <c r="N1736">
        <v>0.46545206588659199</v>
      </c>
      <c r="O1736">
        <v>0.106751284866058</v>
      </c>
      <c r="P1736">
        <v>0.90337085883623003</v>
      </c>
      <c r="Q1736">
        <v>4.82745137549764</v>
      </c>
      <c r="R1736">
        <v>3.7510385528702601</v>
      </c>
      <c r="S1736">
        <v>5.0606741537335802</v>
      </c>
      <c r="T1736" t="s">
        <v>24</v>
      </c>
      <c r="U1736" t="s">
        <v>25</v>
      </c>
      <c r="V1736" t="s">
        <v>71</v>
      </c>
    </row>
    <row r="1737" spans="1:22" x14ac:dyDescent="0.35">
      <c r="A1737">
        <v>146</v>
      </c>
      <c r="B1737">
        <v>176</v>
      </c>
      <c r="C1737">
        <v>3.6</v>
      </c>
      <c r="D1737">
        <v>8</v>
      </c>
      <c r="E1737">
        <v>0</v>
      </c>
      <c r="F1737">
        <v>5</v>
      </c>
      <c r="G1737">
        <v>146</v>
      </c>
      <c r="H1737">
        <v>20</v>
      </c>
      <c r="I1737">
        <v>2</v>
      </c>
      <c r="J1737" t="s">
        <v>27</v>
      </c>
      <c r="K1737">
        <v>3</v>
      </c>
      <c r="L1737">
        <v>909</v>
      </c>
      <c r="M1737" t="s">
        <v>23</v>
      </c>
      <c r="N1737">
        <v>0.47101543813872498</v>
      </c>
      <c r="O1737">
        <v>0.11700913242009101</v>
      </c>
      <c r="P1737">
        <v>0.65839843706280499</v>
      </c>
      <c r="Q1737">
        <v>4.6308271984633196</v>
      </c>
      <c r="R1737">
        <v>3.3269728558228699</v>
      </c>
      <c r="S1737">
        <v>4.9133289727020903</v>
      </c>
      <c r="T1737" t="s">
        <v>24</v>
      </c>
      <c r="U1737" t="s">
        <v>25</v>
      </c>
      <c r="V1737" t="s">
        <v>71</v>
      </c>
    </row>
    <row r="1738" spans="1:22" x14ac:dyDescent="0.35">
      <c r="A1738">
        <v>146</v>
      </c>
      <c r="B1738">
        <v>176</v>
      </c>
      <c r="C1738">
        <v>3.6</v>
      </c>
      <c r="D1738">
        <v>8</v>
      </c>
      <c r="E1738">
        <v>0</v>
      </c>
      <c r="F1738">
        <v>5</v>
      </c>
      <c r="G1738">
        <v>146</v>
      </c>
      <c r="H1738">
        <v>20</v>
      </c>
      <c r="I1738">
        <v>2</v>
      </c>
      <c r="J1738" t="s">
        <v>22</v>
      </c>
      <c r="K1738">
        <v>4</v>
      </c>
      <c r="L1738">
        <v>919</v>
      </c>
      <c r="M1738">
        <v>59.075099715680302</v>
      </c>
      <c r="N1738">
        <v>0.47347541075009703</v>
      </c>
      <c r="O1738">
        <v>0.11014583734561099</v>
      </c>
      <c r="P1738">
        <v>0.90536307751531098</v>
      </c>
      <c r="Q1738">
        <v>4.8699217744621004</v>
      </c>
      <c r="R1738">
        <v>4.4053703582550501</v>
      </c>
      <c r="S1738">
        <v>4.9900643821018598</v>
      </c>
      <c r="T1738" t="s">
        <v>24</v>
      </c>
      <c r="U1738" t="s">
        <v>25</v>
      </c>
      <c r="V1738" t="s">
        <v>71</v>
      </c>
    </row>
    <row r="1739" spans="1:22" x14ac:dyDescent="0.35">
      <c r="A1739">
        <v>146</v>
      </c>
      <c r="B1739">
        <v>176</v>
      </c>
      <c r="C1739">
        <v>3.6</v>
      </c>
      <c r="D1739">
        <v>8</v>
      </c>
      <c r="E1739">
        <v>0</v>
      </c>
      <c r="F1739">
        <v>5</v>
      </c>
      <c r="G1739">
        <v>146</v>
      </c>
      <c r="H1739">
        <v>20</v>
      </c>
      <c r="I1739">
        <v>2</v>
      </c>
      <c r="J1739" t="s">
        <v>27</v>
      </c>
      <c r="K1739">
        <v>4</v>
      </c>
      <c r="L1739">
        <v>919</v>
      </c>
      <c r="M1739" t="s">
        <v>23</v>
      </c>
      <c r="N1739">
        <v>0.47809849967384199</v>
      </c>
      <c r="O1739">
        <v>0.121004566210045</v>
      </c>
      <c r="P1739">
        <v>0.65315935822521098</v>
      </c>
      <c r="Q1739">
        <v>4.7247800038982497</v>
      </c>
      <c r="R1739">
        <v>4.3057446579783099</v>
      </c>
      <c r="S1739">
        <v>4.8331512140499502</v>
      </c>
      <c r="T1739" t="s">
        <v>24</v>
      </c>
      <c r="U1739" t="s">
        <v>25</v>
      </c>
      <c r="V1739" t="s">
        <v>71</v>
      </c>
    </row>
    <row r="1740" spans="1:22" x14ac:dyDescent="0.35">
      <c r="A1740">
        <v>146</v>
      </c>
      <c r="B1740">
        <v>176</v>
      </c>
      <c r="C1740">
        <v>3.6</v>
      </c>
      <c r="D1740">
        <v>8</v>
      </c>
      <c r="E1740">
        <v>0</v>
      </c>
      <c r="F1740">
        <v>5</v>
      </c>
      <c r="G1740">
        <v>146</v>
      </c>
      <c r="H1740">
        <v>20</v>
      </c>
      <c r="I1740">
        <v>2</v>
      </c>
      <c r="J1740" t="s">
        <v>22</v>
      </c>
      <c r="K1740">
        <v>5</v>
      </c>
      <c r="L1740">
        <v>924</v>
      </c>
      <c r="M1740">
        <v>58.964289110469501</v>
      </c>
      <c r="N1740">
        <v>0.47493008352015498</v>
      </c>
      <c r="O1740">
        <v>0.109813203997422</v>
      </c>
      <c r="P1740">
        <v>0.89850701676938005</v>
      </c>
      <c r="Q1740">
        <v>4.8985791601725799</v>
      </c>
      <c r="R1740">
        <v>4.5175229919251798</v>
      </c>
      <c r="S1740">
        <v>5.0187320060163598</v>
      </c>
      <c r="T1740" t="s">
        <v>24</v>
      </c>
      <c r="U1740" t="s">
        <v>25</v>
      </c>
      <c r="V1740" t="s">
        <v>71</v>
      </c>
    </row>
    <row r="1741" spans="1:22" x14ac:dyDescent="0.35">
      <c r="A1741">
        <v>146</v>
      </c>
      <c r="B1741">
        <v>176</v>
      </c>
      <c r="C1741">
        <v>3.6</v>
      </c>
      <c r="D1741">
        <v>8</v>
      </c>
      <c r="E1741">
        <v>0</v>
      </c>
      <c r="F1741">
        <v>5</v>
      </c>
      <c r="G1741">
        <v>146</v>
      </c>
      <c r="H1741">
        <v>20</v>
      </c>
      <c r="I1741">
        <v>2</v>
      </c>
      <c r="J1741" t="s">
        <v>27</v>
      </c>
      <c r="K1741">
        <v>5</v>
      </c>
      <c r="L1741">
        <v>924</v>
      </c>
      <c r="M1741" t="s">
        <v>23</v>
      </c>
      <c r="N1741">
        <v>0.47452707110241299</v>
      </c>
      <c r="O1741">
        <v>0.117579908675799</v>
      </c>
      <c r="P1741">
        <v>0.65277777777777801</v>
      </c>
      <c r="Q1741">
        <v>4.5970210156407498</v>
      </c>
      <c r="R1741">
        <v>3.87861759513819</v>
      </c>
      <c r="S1741">
        <v>4.8235446167001097</v>
      </c>
      <c r="T1741" t="s">
        <v>24</v>
      </c>
      <c r="U1741" t="s">
        <v>25</v>
      </c>
      <c r="V1741" t="s">
        <v>71</v>
      </c>
    </row>
    <row r="1742" spans="1:22" x14ac:dyDescent="0.35">
      <c r="A1742">
        <v>146</v>
      </c>
      <c r="B1742">
        <v>176</v>
      </c>
      <c r="C1742">
        <v>3.6</v>
      </c>
      <c r="D1742">
        <v>8</v>
      </c>
      <c r="E1742">
        <v>0</v>
      </c>
      <c r="F1742">
        <v>5</v>
      </c>
      <c r="G1742">
        <v>146</v>
      </c>
      <c r="H1742">
        <v>20</v>
      </c>
      <c r="I1742">
        <v>2</v>
      </c>
      <c r="J1742" t="s">
        <v>22</v>
      </c>
      <c r="K1742">
        <v>6</v>
      </c>
      <c r="L1742">
        <v>948</v>
      </c>
      <c r="M1742">
        <v>57.0594250421913</v>
      </c>
      <c r="N1742">
        <v>0.483118270887407</v>
      </c>
      <c r="O1742">
        <v>0.10624831107758199</v>
      </c>
      <c r="P1742">
        <v>0.89723924223850005</v>
      </c>
      <c r="Q1742">
        <v>4.8872814388684596</v>
      </c>
      <c r="R1742">
        <v>4.7390652961406898</v>
      </c>
      <c r="S1742">
        <v>4.9432120587657398</v>
      </c>
      <c r="T1742" t="s">
        <v>24</v>
      </c>
      <c r="U1742" t="s">
        <v>25</v>
      </c>
      <c r="V1742" t="s">
        <v>71</v>
      </c>
    </row>
    <row r="1743" spans="1:22" x14ac:dyDescent="0.35">
      <c r="A1743">
        <v>146</v>
      </c>
      <c r="B1743">
        <v>176</v>
      </c>
      <c r="C1743">
        <v>3.6</v>
      </c>
      <c r="D1743">
        <v>8</v>
      </c>
      <c r="E1743">
        <v>0</v>
      </c>
      <c r="F1743">
        <v>5</v>
      </c>
      <c r="G1743">
        <v>146</v>
      </c>
      <c r="H1743">
        <v>20</v>
      </c>
      <c r="I1743">
        <v>2</v>
      </c>
      <c r="J1743" t="s">
        <v>27</v>
      </c>
      <c r="K1743">
        <v>6</v>
      </c>
      <c r="L1743">
        <v>948</v>
      </c>
      <c r="M1743" t="s">
        <v>23</v>
      </c>
      <c r="N1743">
        <v>0.48926940639269401</v>
      </c>
      <c r="O1743">
        <v>0.113584474885844</v>
      </c>
      <c r="P1743">
        <v>0.64842435014237898</v>
      </c>
      <c r="Q1743">
        <v>4.5419478745627098</v>
      </c>
      <c r="R1743">
        <v>3.5416651652644702</v>
      </c>
      <c r="S1743">
        <v>4.9194130478828102</v>
      </c>
      <c r="T1743" t="s">
        <v>24</v>
      </c>
      <c r="U1743" t="s">
        <v>25</v>
      </c>
      <c r="V1743" t="s">
        <v>71</v>
      </c>
    </row>
    <row r="1744" spans="1:22" x14ac:dyDescent="0.35">
      <c r="A1744">
        <v>146</v>
      </c>
      <c r="B1744">
        <v>176</v>
      </c>
      <c r="C1744">
        <v>3.6</v>
      </c>
      <c r="D1744">
        <v>8</v>
      </c>
      <c r="E1744">
        <v>0</v>
      </c>
      <c r="F1744">
        <v>5</v>
      </c>
      <c r="G1744">
        <v>146</v>
      </c>
      <c r="H1744">
        <v>20</v>
      </c>
      <c r="I1744">
        <v>2</v>
      </c>
      <c r="J1744" t="s">
        <v>22</v>
      </c>
      <c r="K1744">
        <v>7</v>
      </c>
      <c r="L1744">
        <v>897</v>
      </c>
      <c r="M1744">
        <v>59.593549397201997</v>
      </c>
      <c r="N1744">
        <v>0.46121615740508798</v>
      </c>
      <c r="O1744">
        <v>0.111105110294358</v>
      </c>
      <c r="P1744">
        <v>0.90766373066878903</v>
      </c>
      <c r="Q1744">
        <v>4.8510387848086296</v>
      </c>
      <c r="R1744">
        <v>3.9303582992865</v>
      </c>
      <c r="S1744">
        <v>5.0599326764817203</v>
      </c>
      <c r="T1744" t="s">
        <v>24</v>
      </c>
      <c r="U1744" t="s">
        <v>25</v>
      </c>
      <c r="V1744" t="s">
        <v>71</v>
      </c>
    </row>
    <row r="1745" spans="1:22" x14ac:dyDescent="0.35">
      <c r="A1745">
        <v>146</v>
      </c>
      <c r="B1745">
        <v>176</v>
      </c>
      <c r="C1745">
        <v>3.6</v>
      </c>
      <c r="D1745">
        <v>8</v>
      </c>
      <c r="E1745">
        <v>0</v>
      </c>
      <c r="F1745">
        <v>5</v>
      </c>
      <c r="G1745">
        <v>146</v>
      </c>
      <c r="H1745">
        <v>20</v>
      </c>
      <c r="I1745">
        <v>2</v>
      </c>
      <c r="J1745" t="s">
        <v>27</v>
      </c>
      <c r="K1745">
        <v>7</v>
      </c>
      <c r="L1745">
        <v>897</v>
      </c>
      <c r="M1745" t="s">
        <v>23</v>
      </c>
      <c r="N1745">
        <v>0.46245107632093901</v>
      </c>
      <c r="O1745">
        <v>0.11415525114155201</v>
      </c>
      <c r="P1745">
        <v>0.66747728595440203</v>
      </c>
      <c r="Q1745">
        <v>4.6070026807970903</v>
      </c>
      <c r="R1745">
        <v>3.5251308655789102</v>
      </c>
      <c r="S1745">
        <v>4.8524693951743298</v>
      </c>
      <c r="T1745" t="s">
        <v>24</v>
      </c>
      <c r="U1745" t="s">
        <v>25</v>
      </c>
      <c r="V1745" t="s">
        <v>71</v>
      </c>
    </row>
    <row r="1746" spans="1:22" x14ac:dyDescent="0.35">
      <c r="A1746">
        <v>146</v>
      </c>
      <c r="B1746">
        <v>176</v>
      </c>
      <c r="C1746">
        <v>3.6</v>
      </c>
      <c r="D1746">
        <v>8</v>
      </c>
      <c r="E1746">
        <v>0</v>
      </c>
      <c r="F1746">
        <v>5</v>
      </c>
      <c r="G1746">
        <v>146</v>
      </c>
      <c r="H1746">
        <v>20</v>
      </c>
      <c r="I1746">
        <v>2</v>
      </c>
      <c r="J1746" t="s">
        <v>22</v>
      </c>
      <c r="K1746">
        <v>8</v>
      </c>
      <c r="L1746">
        <v>912</v>
      </c>
      <c r="M1746">
        <v>55.985454114426297</v>
      </c>
      <c r="N1746">
        <v>0.46710252187588702</v>
      </c>
      <c r="O1746">
        <v>0.104566766895685</v>
      </c>
      <c r="P1746">
        <v>0.90372677673719604</v>
      </c>
      <c r="Q1746">
        <v>4.7848603435528396</v>
      </c>
      <c r="R1746">
        <v>4.1257877345249598</v>
      </c>
      <c r="S1746">
        <v>4.9343978262734502</v>
      </c>
      <c r="T1746" t="s">
        <v>24</v>
      </c>
      <c r="U1746" t="s">
        <v>25</v>
      </c>
      <c r="V1746" t="s">
        <v>71</v>
      </c>
    </row>
    <row r="1747" spans="1:22" x14ac:dyDescent="0.35">
      <c r="A1747">
        <v>146</v>
      </c>
      <c r="B1747">
        <v>176</v>
      </c>
      <c r="C1747">
        <v>3.6</v>
      </c>
      <c r="D1747">
        <v>8</v>
      </c>
      <c r="E1747">
        <v>0</v>
      </c>
      <c r="F1747">
        <v>5</v>
      </c>
      <c r="G1747">
        <v>146</v>
      </c>
      <c r="H1747">
        <v>20</v>
      </c>
      <c r="I1747">
        <v>2</v>
      </c>
      <c r="J1747" t="s">
        <v>27</v>
      </c>
      <c r="K1747">
        <v>8</v>
      </c>
      <c r="L1747">
        <v>912</v>
      </c>
      <c r="M1747" t="s">
        <v>23</v>
      </c>
      <c r="N1747">
        <v>0.473882909328114</v>
      </c>
      <c r="O1747">
        <v>0.10730593607305899</v>
      </c>
      <c r="P1747">
        <v>0.66467523185050903</v>
      </c>
      <c r="Q1747">
        <v>4.4796186240560196</v>
      </c>
      <c r="R1747">
        <v>2.63144187268104</v>
      </c>
      <c r="S1747">
        <v>4.8989528449562298</v>
      </c>
      <c r="T1747" t="s">
        <v>24</v>
      </c>
      <c r="U1747" t="s">
        <v>25</v>
      </c>
      <c r="V1747" t="s">
        <v>71</v>
      </c>
    </row>
    <row r="1748" spans="1:22" x14ac:dyDescent="0.35">
      <c r="A1748">
        <v>146</v>
      </c>
      <c r="B1748">
        <v>176</v>
      </c>
      <c r="C1748">
        <v>3.6</v>
      </c>
      <c r="D1748">
        <v>8</v>
      </c>
      <c r="E1748">
        <v>0</v>
      </c>
      <c r="F1748">
        <v>5</v>
      </c>
      <c r="G1748">
        <v>146</v>
      </c>
      <c r="H1748">
        <v>20</v>
      </c>
      <c r="I1748">
        <v>2</v>
      </c>
      <c r="J1748" t="s">
        <v>22</v>
      </c>
      <c r="K1748">
        <v>9</v>
      </c>
      <c r="L1748">
        <v>939</v>
      </c>
      <c r="M1748">
        <v>54.6244791204808</v>
      </c>
      <c r="N1748">
        <v>0.47852917756742303</v>
      </c>
      <c r="O1748">
        <v>0.10155110101350601</v>
      </c>
      <c r="P1748">
        <v>0.90056365592765797</v>
      </c>
      <c r="Q1748">
        <v>4.8005015594253697</v>
      </c>
      <c r="R1748">
        <v>4.5896341571192298</v>
      </c>
      <c r="S1748">
        <v>4.8645148779825904</v>
      </c>
      <c r="T1748" t="s">
        <v>24</v>
      </c>
      <c r="U1748" t="s">
        <v>25</v>
      </c>
      <c r="V1748" t="s">
        <v>71</v>
      </c>
    </row>
    <row r="1749" spans="1:22" x14ac:dyDescent="0.35">
      <c r="A1749">
        <v>146</v>
      </c>
      <c r="B1749">
        <v>176</v>
      </c>
      <c r="C1749">
        <v>3.6</v>
      </c>
      <c r="D1749">
        <v>8</v>
      </c>
      <c r="E1749">
        <v>0</v>
      </c>
      <c r="F1749">
        <v>5</v>
      </c>
      <c r="G1749">
        <v>146</v>
      </c>
      <c r="H1749">
        <v>20</v>
      </c>
      <c r="I1749">
        <v>2</v>
      </c>
      <c r="J1749" t="s">
        <v>27</v>
      </c>
      <c r="K1749">
        <v>9</v>
      </c>
      <c r="L1749">
        <v>939</v>
      </c>
      <c r="M1749" t="s">
        <v>23</v>
      </c>
      <c r="N1749">
        <v>0.48196890628397399</v>
      </c>
      <c r="O1749">
        <v>0.10844748858447401</v>
      </c>
      <c r="P1749">
        <v>0.65606034937106195</v>
      </c>
      <c r="Q1749">
        <v>4.4447824283569597</v>
      </c>
      <c r="R1749">
        <v>5.3020577652871301</v>
      </c>
      <c r="S1749">
        <v>4.18453812964602</v>
      </c>
      <c r="T1749" t="s">
        <v>24</v>
      </c>
      <c r="U1749" t="s">
        <v>25</v>
      </c>
      <c r="V1749" t="s">
        <v>71</v>
      </c>
    </row>
    <row r="1750" spans="1:22" x14ac:dyDescent="0.35">
      <c r="A1750">
        <v>146</v>
      </c>
      <c r="B1750">
        <v>176</v>
      </c>
      <c r="C1750">
        <v>3.6</v>
      </c>
      <c r="D1750">
        <v>8</v>
      </c>
      <c r="E1750">
        <v>0</v>
      </c>
      <c r="F1750">
        <v>5</v>
      </c>
      <c r="G1750">
        <v>146</v>
      </c>
      <c r="H1750">
        <v>20</v>
      </c>
      <c r="I1750">
        <v>2</v>
      </c>
      <c r="J1750" t="s">
        <v>22</v>
      </c>
      <c r="K1750">
        <v>10</v>
      </c>
      <c r="L1750">
        <v>911</v>
      </c>
      <c r="M1750">
        <v>51.965152195762101</v>
      </c>
      <c r="N1750">
        <v>0.46173754735140798</v>
      </c>
      <c r="O1750">
        <v>9.6709498677549896E-2</v>
      </c>
      <c r="P1750">
        <v>0.91044623113310597</v>
      </c>
      <c r="Q1750">
        <v>4.7546603902113196</v>
      </c>
      <c r="R1750">
        <v>3.66691537557521</v>
      </c>
      <c r="S1750">
        <v>4.9794010957146497</v>
      </c>
      <c r="T1750" t="s">
        <v>24</v>
      </c>
      <c r="U1750" t="s">
        <v>25</v>
      </c>
      <c r="V1750" t="s">
        <v>71</v>
      </c>
    </row>
    <row r="1751" spans="1:22" x14ac:dyDescent="0.35">
      <c r="A1751">
        <v>146</v>
      </c>
      <c r="B1751">
        <v>176</v>
      </c>
      <c r="C1751">
        <v>3.6</v>
      </c>
      <c r="D1751">
        <v>8</v>
      </c>
      <c r="E1751">
        <v>0</v>
      </c>
      <c r="F1751">
        <v>5</v>
      </c>
      <c r="G1751">
        <v>146</v>
      </c>
      <c r="H1751">
        <v>20</v>
      </c>
      <c r="I1751">
        <v>2</v>
      </c>
      <c r="J1751" t="s">
        <v>27</v>
      </c>
      <c r="K1751">
        <v>10</v>
      </c>
      <c r="L1751">
        <v>911</v>
      </c>
      <c r="M1751" t="s">
        <v>23</v>
      </c>
      <c r="N1751">
        <v>0.46614481409001901</v>
      </c>
      <c r="O1751">
        <v>0.11015981735159799</v>
      </c>
      <c r="P1751">
        <v>0.665056883748528</v>
      </c>
      <c r="Q1751">
        <v>4.4843299789187396</v>
      </c>
      <c r="R1751">
        <v>3.6227034599682502</v>
      </c>
      <c r="S1751">
        <v>4.6623519869663603</v>
      </c>
      <c r="T1751" t="s">
        <v>24</v>
      </c>
      <c r="U1751" t="s">
        <v>25</v>
      </c>
      <c r="V1751" t="s">
        <v>71</v>
      </c>
    </row>
    <row r="1752" spans="1:22" x14ac:dyDescent="0.35">
      <c r="A1752">
        <v>146</v>
      </c>
      <c r="B1752">
        <v>176</v>
      </c>
      <c r="C1752">
        <v>3.6</v>
      </c>
      <c r="D1752">
        <v>8</v>
      </c>
      <c r="E1752">
        <v>0</v>
      </c>
      <c r="F1752">
        <v>5</v>
      </c>
      <c r="G1752">
        <v>146</v>
      </c>
      <c r="H1752">
        <v>20</v>
      </c>
      <c r="I1752">
        <v>2</v>
      </c>
      <c r="J1752" t="s">
        <v>22</v>
      </c>
      <c r="K1752">
        <v>11</v>
      </c>
      <c r="L1752">
        <v>949</v>
      </c>
      <c r="M1752">
        <v>52.747914770304902</v>
      </c>
      <c r="N1752">
        <v>0.48285041584209198</v>
      </c>
      <c r="O1752">
        <v>9.82341698772905E-2</v>
      </c>
      <c r="P1752">
        <v>0.89748664832205705</v>
      </c>
      <c r="Q1752">
        <v>4.8050211866918398</v>
      </c>
      <c r="R1752">
        <v>3.9498777897943098</v>
      </c>
      <c r="S1752">
        <v>5.1167089668694397</v>
      </c>
      <c r="T1752" t="s">
        <v>24</v>
      </c>
      <c r="U1752" t="s">
        <v>25</v>
      </c>
      <c r="V1752" t="s">
        <v>71</v>
      </c>
    </row>
    <row r="1753" spans="1:22" x14ac:dyDescent="0.35">
      <c r="A1753">
        <v>146</v>
      </c>
      <c r="B1753">
        <v>176</v>
      </c>
      <c r="C1753">
        <v>3.6</v>
      </c>
      <c r="D1753">
        <v>8</v>
      </c>
      <c r="E1753">
        <v>0</v>
      </c>
      <c r="F1753">
        <v>5</v>
      </c>
      <c r="G1753">
        <v>146</v>
      </c>
      <c r="H1753">
        <v>20</v>
      </c>
      <c r="I1753">
        <v>2</v>
      </c>
      <c r="J1753" t="s">
        <v>27</v>
      </c>
      <c r="K1753">
        <v>11</v>
      </c>
      <c r="L1753">
        <v>949</v>
      </c>
      <c r="M1753" t="s">
        <v>23</v>
      </c>
      <c r="N1753">
        <v>0.49049249836920999</v>
      </c>
      <c r="O1753">
        <v>0.115296803652968</v>
      </c>
      <c r="P1753">
        <v>0.64661168682774095</v>
      </c>
      <c r="Q1753">
        <v>4.4545283385195296</v>
      </c>
      <c r="R1753">
        <v>4.1810158852223598</v>
      </c>
      <c r="S1753">
        <v>4.5542197934596098</v>
      </c>
      <c r="T1753" t="s">
        <v>24</v>
      </c>
      <c r="U1753" t="s">
        <v>25</v>
      </c>
      <c r="V1753" t="s">
        <v>71</v>
      </c>
    </row>
    <row r="1754" spans="1:22" x14ac:dyDescent="0.35">
      <c r="A1754">
        <v>146</v>
      </c>
      <c r="B1754">
        <v>176</v>
      </c>
      <c r="C1754">
        <v>3.6</v>
      </c>
      <c r="D1754">
        <v>8</v>
      </c>
      <c r="E1754">
        <v>0</v>
      </c>
      <c r="F1754">
        <v>5</v>
      </c>
      <c r="G1754">
        <v>146</v>
      </c>
      <c r="H1754">
        <v>20</v>
      </c>
      <c r="I1754">
        <v>2</v>
      </c>
      <c r="J1754" t="s">
        <v>22</v>
      </c>
      <c r="K1754">
        <v>12</v>
      </c>
      <c r="L1754">
        <v>918</v>
      </c>
      <c r="M1754">
        <v>52.661836834946897</v>
      </c>
      <c r="N1754">
        <v>0.46465308639006397</v>
      </c>
      <c r="O1754">
        <v>9.7900013783241799E-2</v>
      </c>
      <c r="P1754">
        <v>0.90547327073986505</v>
      </c>
      <c r="Q1754">
        <v>4.7532822489488602</v>
      </c>
      <c r="R1754">
        <v>4.2983217699570497</v>
      </c>
      <c r="S1754">
        <v>4.8565085761150604</v>
      </c>
      <c r="T1754" t="s">
        <v>24</v>
      </c>
      <c r="U1754" t="s">
        <v>25</v>
      </c>
      <c r="V1754" t="s">
        <v>71</v>
      </c>
    </row>
    <row r="1755" spans="1:22" x14ac:dyDescent="0.35">
      <c r="A1755">
        <v>146</v>
      </c>
      <c r="B1755">
        <v>176</v>
      </c>
      <c r="C1755">
        <v>3.6</v>
      </c>
      <c r="D1755">
        <v>8</v>
      </c>
      <c r="E1755">
        <v>0</v>
      </c>
      <c r="F1755">
        <v>5</v>
      </c>
      <c r="G1755">
        <v>146</v>
      </c>
      <c r="H1755">
        <v>20</v>
      </c>
      <c r="I1755">
        <v>2</v>
      </c>
      <c r="J1755" t="s">
        <v>27</v>
      </c>
      <c r="K1755">
        <v>12</v>
      </c>
      <c r="L1755">
        <v>918</v>
      </c>
      <c r="M1755" t="s">
        <v>23</v>
      </c>
      <c r="N1755">
        <v>0.46703359425962099</v>
      </c>
      <c r="O1755">
        <v>0.10445205479451999</v>
      </c>
      <c r="P1755">
        <v>0.66683130661031498</v>
      </c>
      <c r="Q1755">
        <v>4.4538818635348401</v>
      </c>
      <c r="R1755">
        <v>3.4095470148564102</v>
      </c>
      <c r="S1755">
        <v>4.6908317871845604</v>
      </c>
      <c r="T1755" t="s">
        <v>24</v>
      </c>
      <c r="U1755" t="s">
        <v>25</v>
      </c>
      <c r="V1755" t="s">
        <v>71</v>
      </c>
    </row>
    <row r="1756" spans="1:22" x14ac:dyDescent="0.35">
      <c r="A1756">
        <v>146</v>
      </c>
      <c r="B1756">
        <v>176</v>
      </c>
      <c r="C1756">
        <v>3.6</v>
      </c>
      <c r="D1756">
        <v>8</v>
      </c>
      <c r="E1756">
        <v>0</v>
      </c>
      <c r="F1756">
        <v>5</v>
      </c>
      <c r="G1756">
        <v>146</v>
      </c>
      <c r="H1756">
        <v>20</v>
      </c>
      <c r="I1756">
        <v>2</v>
      </c>
      <c r="J1756" t="s">
        <v>22</v>
      </c>
      <c r="K1756">
        <v>13</v>
      </c>
      <c r="L1756">
        <v>911</v>
      </c>
      <c r="M1756">
        <v>60.054643243941896</v>
      </c>
      <c r="N1756">
        <v>0.470050496101869</v>
      </c>
      <c r="O1756">
        <v>0.112005323856662</v>
      </c>
      <c r="P1756">
        <v>0.90339493781838198</v>
      </c>
      <c r="Q1756">
        <v>4.9272732397411403</v>
      </c>
      <c r="R1756">
        <v>3.53560089326671</v>
      </c>
      <c r="S1756">
        <v>5.2575005761927001</v>
      </c>
      <c r="T1756" t="s">
        <v>24</v>
      </c>
      <c r="U1756" t="s">
        <v>25</v>
      </c>
      <c r="V1756" t="s">
        <v>71</v>
      </c>
    </row>
    <row r="1757" spans="1:22" x14ac:dyDescent="0.35">
      <c r="A1757">
        <v>146</v>
      </c>
      <c r="B1757">
        <v>176</v>
      </c>
      <c r="C1757">
        <v>3.6</v>
      </c>
      <c r="D1757">
        <v>8</v>
      </c>
      <c r="E1757">
        <v>0</v>
      </c>
      <c r="F1757">
        <v>5</v>
      </c>
      <c r="G1757">
        <v>146</v>
      </c>
      <c r="H1757">
        <v>20</v>
      </c>
      <c r="I1757">
        <v>2</v>
      </c>
      <c r="J1757" t="s">
        <v>27</v>
      </c>
      <c r="K1757">
        <v>13</v>
      </c>
      <c r="L1757">
        <v>911</v>
      </c>
      <c r="M1757" t="s">
        <v>23</v>
      </c>
      <c r="N1757">
        <v>0.464832028701891</v>
      </c>
      <c r="O1757">
        <v>0.116438356164383</v>
      </c>
      <c r="P1757">
        <v>0.660607431631695</v>
      </c>
      <c r="Q1757">
        <v>4.5592260472060699</v>
      </c>
      <c r="R1757">
        <v>3.4149168399954699</v>
      </c>
      <c r="S1757">
        <v>4.8307570455272302</v>
      </c>
      <c r="T1757" t="s">
        <v>24</v>
      </c>
      <c r="U1757" t="s">
        <v>25</v>
      </c>
      <c r="V1757" t="s">
        <v>71</v>
      </c>
    </row>
    <row r="1758" spans="1:22" x14ac:dyDescent="0.35">
      <c r="A1758">
        <v>146</v>
      </c>
      <c r="B1758">
        <v>176</v>
      </c>
      <c r="C1758">
        <v>3.6</v>
      </c>
      <c r="D1758">
        <v>8</v>
      </c>
      <c r="E1758">
        <v>0</v>
      </c>
      <c r="F1758">
        <v>5</v>
      </c>
      <c r="G1758">
        <v>146</v>
      </c>
      <c r="H1758">
        <v>20</v>
      </c>
      <c r="I1758">
        <v>2</v>
      </c>
      <c r="J1758" t="s">
        <v>22</v>
      </c>
      <c r="K1758">
        <v>14</v>
      </c>
      <c r="L1758">
        <v>927</v>
      </c>
      <c r="M1758">
        <v>54.520384011142703</v>
      </c>
      <c r="N1758">
        <v>0.46701423521891799</v>
      </c>
      <c r="O1758">
        <v>0.101461696122764</v>
      </c>
      <c r="P1758">
        <v>0.895924004464972</v>
      </c>
      <c r="Q1758">
        <v>4.7827472795972197</v>
      </c>
      <c r="R1758">
        <v>4.5122327713559596</v>
      </c>
      <c r="S1758">
        <v>4.8648677553133099</v>
      </c>
      <c r="T1758" t="s">
        <v>24</v>
      </c>
      <c r="U1758" t="s">
        <v>25</v>
      </c>
      <c r="V1758" t="s">
        <v>71</v>
      </c>
    </row>
    <row r="1759" spans="1:22" x14ac:dyDescent="0.35">
      <c r="A1759">
        <v>146</v>
      </c>
      <c r="B1759">
        <v>176</v>
      </c>
      <c r="C1759">
        <v>3.6</v>
      </c>
      <c r="D1759">
        <v>8</v>
      </c>
      <c r="E1759">
        <v>0</v>
      </c>
      <c r="F1759">
        <v>5</v>
      </c>
      <c r="G1759">
        <v>146</v>
      </c>
      <c r="H1759">
        <v>20</v>
      </c>
      <c r="I1759">
        <v>2</v>
      </c>
      <c r="J1759" t="s">
        <v>27</v>
      </c>
      <c r="K1759">
        <v>14</v>
      </c>
      <c r="L1759">
        <v>927</v>
      </c>
      <c r="M1759" t="s">
        <v>23</v>
      </c>
      <c r="N1759">
        <v>0.47366275277234099</v>
      </c>
      <c r="O1759">
        <v>0.10958904109589</v>
      </c>
      <c r="P1759">
        <v>0.65902362278249704</v>
      </c>
      <c r="Q1759">
        <v>4.4034587161527599</v>
      </c>
      <c r="R1759">
        <v>3.2310639525827698</v>
      </c>
      <c r="S1759">
        <v>4.7593642693793603</v>
      </c>
      <c r="T1759" t="s">
        <v>24</v>
      </c>
      <c r="U1759" t="s">
        <v>25</v>
      </c>
      <c r="V1759" t="s">
        <v>71</v>
      </c>
    </row>
    <row r="1760" spans="1:22" x14ac:dyDescent="0.35">
      <c r="A1760">
        <v>146</v>
      </c>
      <c r="B1760">
        <v>176</v>
      </c>
      <c r="C1760">
        <v>3.6</v>
      </c>
      <c r="D1760">
        <v>8</v>
      </c>
      <c r="E1760">
        <v>0</v>
      </c>
      <c r="F1760">
        <v>5</v>
      </c>
      <c r="G1760">
        <v>146</v>
      </c>
      <c r="H1760">
        <v>20</v>
      </c>
      <c r="I1760">
        <v>2</v>
      </c>
      <c r="J1760" t="s">
        <v>22</v>
      </c>
      <c r="K1760">
        <v>15</v>
      </c>
      <c r="L1760">
        <v>931</v>
      </c>
      <c r="M1760">
        <v>54.403802235152099</v>
      </c>
      <c r="N1760">
        <v>0.47228072817782601</v>
      </c>
      <c r="O1760">
        <v>0.101311709983782</v>
      </c>
      <c r="P1760">
        <v>0.89601632076318105</v>
      </c>
      <c r="Q1760">
        <v>4.7931835653950898</v>
      </c>
      <c r="R1760">
        <v>4.5405549201460698</v>
      </c>
      <c r="S1760">
        <v>4.8585185598560399</v>
      </c>
      <c r="T1760" t="s">
        <v>24</v>
      </c>
      <c r="U1760" t="s">
        <v>25</v>
      </c>
      <c r="V1760" t="s">
        <v>71</v>
      </c>
    </row>
    <row r="1761" spans="1:22" x14ac:dyDescent="0.35">
      <c r="A1761">
        <v>146</v>
      </c>
      <c r="B1761">
        <v>176</v>
      </c>
      <c r="C1761">
        <v>3.6</v>
      </c>
      <c r="D1761">
        <v>8</v>
      </c>
      <c r="E1761">
        <v>0</v>
      </c>
      <c r="F1761">
        <v>5</v>
      </c>
      <c r="G1761">
        <v>146</v>
      </c>
      <c r="H1761">
        <v>20</v>
      </c>
      <c r="I1761">
        <v>2</v>
      </c>
      <c r="J1761" t="s">
        <v>27</v>
      </c>
      <c r="K1761">
        <v>15</v>
      </c>
      <c r="L1761">
        <v>931</v>
      </c>
      <c r="M1761" t="s">
        <v>23</v>
      </c>
      <c r="N1761">
        <v>0.471803652968036</v>
      </c>
      <c r="O1761">
        <v>0.10730593607305899</v>
      </c>
      <c r="P1761">
        <v>0.65753928287499797</v>
      </c>
      <c r="Q1761">
        <v>4.5304096571503898</v>
      </c>
      <c r="R1761">
        <v>3.4281560832983802</v>
      </c>
      <c r="S1761">
        <v>4.8154752365948799</v>
      </c>
      <c r="T1761" t="s">
        <v>24</v>
      </c>
      <c r="U1761" t="s">
        <v>25</v>
      </c>
      <c r="V1761" t="s">
        <v>71</v>
      </c>
    </row>
    <row r="1762" spans="1:22" x14ac:dyDescent="0.35">
      <c r="A1762">
        <v>146</v>
      </c>
      <c r="B1762">
        <v>176</v>
      </c>
      <c r="C1762">
        <v>3.6</v>
      </c>
      <c r="D1762">
        <v>8</v>
      </c>
      <c r="E1762">
        <v>0</v>
      </c>
      <c r="F1762">
        <v>5</v>
      </c>
      <c r="G1762">
        <v>146</v>
      </c>
      <c r="H1762">
        <v>20</v>
      </c>
      <c r="I1762">
        <v>2</v>
      </c>
      <c r="J1762" t="s">
        <v>22</v>
      </c>
      <c r="K1762">
        <v>16</v>
      </c>
      <c r="L1762">
        <v>901</v>
      </c>
      <c r="M1762">
        <v>48.4336328879333</v>
      </c>
      <c r="N1762">
        <v>0.45312236378146098</v>
      </c>
      <c r="O1762">
        <v>9.01844135332973E-2</v>
      </c>
      <c r="P1762">
        <v>0.913547269532198</v>
      </c>
      <c r="Q1762">
        <v>4.6033142466085097</v>
      </c>
      <c r="R1762">
        <v>3.6942980151021598</v>
      </c>
      <c r="S1762">
        <v>4.7560289735015804</v>
      </c>
      <c r="T1762" t="s">
        <v>24</v>
      </c>
      <c r="U1762" t="s">
        <v>25</v>
      </c>
      <c r="V1762" t="s">
        <v>71</v>
      </c>
    </row>
    <row r="1763" spans="1:22" x14ac:dyDescent="0.35">
      <c r="A1763">
        <v>146</v>
      </c>
      <c r="B1763">
        <v>176</v>
      </c>
      <c r="C1763">
        <v>3.6</v>
      </c>
      <c r="D1763">
        <v>8</v>
      </c>
      <c r="E1763">
        <v>0</v>
      </c>
      <c r="F1763">
        <v>5</v>
      </c>
      <c r="G1763">
        <v>146</v>
      </c>
      <c r="H1763">
        <v>20</v>
      </c>
      <c r="I1763">
        <v>2</v>
      </c>
      <c r="J1763" t="s">
        <v>27</v>
      </c>
      <c r="K1763">
        <v>16</v>
      </c>
      <c r="L1763">
        <v>901</v>
      </c>
      <c r="M1763" t="s">
        <v>23</v>
      </c>
      <c r="N1763">
        <v>0.46284246575342403</v>
      </c>
      <c r="O1763">
        <v>0.107876712328767</v>
      </c>
      <c r="P1763">
        <v>0.66890774120022201</v>
      </c>
      <c r="Q1763">
        <v>4.4514136565827203</v>
      </c>
      <c r="R1763">
        <v>3.11866807111547</v>
      </c>
      <c r="S1763">
        <v>4.6753149149412101</v>
      </c>
      <c r="T1763" t="s">
        <v>24</v>
      </c>
      <c r="U1763" t="s">
        <v>25</v>
      </c>
      <c r="V1763" t="s">
        <v>71</v>
      </c>
    </row>
    <row r="1764" spans="1:22" x14ac:dyDescent="0.35">
      <c r="A1764">
        <v>146</v>
      </c>
      <c r="B1764">
        <v>176</v>
      </c>
      <c r="C1764">
        <v>3.6</v>
      </c>
      <c r="D1764">
        <v>8</v>
      </c>
      <c r="E1764">
        <v>0</v>
      </c>
      <c r="F1764">
        <v>5</v>
      </c>
      <c r="G1764">
        <v>146</v>
      </c>
      <c r="H1764">
        <v>20</v>
      </c>
      <c r="I1764">
        <v>2</v>
      </c>
      <c r="J1764" t="s">
        <v>22</v>
      </c>
      <c r="K1764">
        <v>17</v>
      </c>
      <c r="L1764">
        <v>929</v>
      </c>
      <c r="M1764">
        <v>63.466301982434203</v>
      </c>
      <c r="N1764">
        <v>0.48374258847241403</v>
      </c>
      <c r="O1764">
        <v>0.118660173713943</v>
      </c>
      <c r="P1764">
        <v>0.89615711273235599</v>
      </c>
      <c r="Q1764">
        <v>5.0020358646284597</v>
      </c>
      <c r="R1764">
        <v>4.3541008861303201</v>
      </c>
      <c r="S1764">
        <v>5.1987304116725399</v>
      </c>
      <c r="T1764" t="s">
        <v>24</v>
      </c>
      <c r="U1764" t="s">
        <v>25</v>
      </c>
      <c r="V1764" t="s">
        <v>71</v>
      </c>
    </row>
    <row r="1765" spans="1:22" x14ac:dyDescent="0.35">
      <c r="A1765">
        <v>146</v>
      </c>
      <c r="B1765">
        <v>176</v>
      </c>
      <c r="C1765">
        <v>3.6</v>
      </c>
      <c r="D1765">
        <v>8</v>
      </c>
      <c r="E1765">
        <v>0</v>
      </c>
      <c r="F1765">
        <v>5</v>
      </c>
      <c r="G1765">
        <v>146</v>
      </c>
      <c r="H1765">
        <v>20</v>
      </c>
      <c r="I1765">
        <v>2</v>
      </c>
      <c r="J1765" t="s">
        <v>27</v>
      </c>
      <c r="K1765">
        <v>17</v>
      </c>
      <c r="L1765">
        <v>929</v>
      </c>
      <c r="M1765" t="s">
        <v>23</v>
      </c>
      <c r="N1765">
        <v>0.478957382039573</v>
      </c>
      <c r="O1765">
        <v>0.118150684931506</v>
      </c>
      <c r="P1765">
        <v>0.65240330637748001</v>
      </c>
      <c r="Q1765">
        <v>4.6839058406493503</v>
      </c>
      <c r="R1765">
        <v>4.4051597447588398</v>
      </c>
      <c r="S1765">
        <v>4.7685251911875399</v>
      </c>
      <c r="T1765" t="s">
        <v>24</v>
      </c>
      <c r="U1765" t="s">
        <v>25</v>
      </c>
      <c r="V1765" t="s">
        <v>71</v>
      </c>
    </row>
    <row r="1766" spans="1:22" x14ac:dyDescent="0.35">
      <c r="A1766">
        <v>146</v>
      </c>
      <c r="B1766">
        <v>176</v>
      </c>
      <c r="C1766">
        <v>3.6</v>
      </c>
      <c r="D1766">
        <v>8</v>
      </c>
      <c r="E1766">
        <v>0</v>
      </c>
      <c r="F1766">
        <v>5</v>
      </c>
      <c r="G1766">
        <v>146</v>
      </c>
      <c r="H1766">
        <v>20</v>
      </c>
      <c r="I1766">
        <v>2</v>
      </c>
      <c r="J1766" t="s">
        <v>22</v>
      </c>
      <c r="K1766">
        <v>18</v>
      </c>
      <c r="L1766">
        <v>930</v>
      </c>
      <c r="M1766">
        <v>59.472244280487303</v>
      </c>
      <c r="N1766">
        <v>0.481730649035434</v>
      </c>
      <c r="O1766">
        <v>0.11082053197691701</v>
      </c>
      <c r="P1766">
        <v>0.90587365810654796</v>
      </c>
      <c r="Q1766">
        <v>4.9333905085904499</v>
      </c>
      <c r="R1766">
        <v>4.2119683644951698</v>
      </c>
      <c r="S1766">
        <v>5.1278608256943903</v>
      </c>
      <c r="T1766" t="s">
        <v>24</v>
      </c>
      <c r="U1766" t="s">
        <v>25</v>
      </c>
      <c r="V1766" t="s">
        <v>71</v>
      </c>
    </row>
    <row r="1767" spans="1:22" x14ac:dyDescent="0.35">
      <c r="A1767">
        <v>146</v>
      </c>
      <c r="B1767">
        <v>176</v>
      </c>
      <c r="C1767">
        <v>3.6</v>
      </c>
      <c r="D1767">
        <v>8</v>
      </c>
      <c r="E1767">
        <v>0</v>
      </c>
      <c r="F1767">
        <v>5</v>
      </c>
      <c r="G1767">
        <v>146</v>
      </c>
      <c r="H1767">
        <v>20</v>
      </c>
      <c r="I1767">
        <v>2</v>
      </c>
      <c r="J1767" t="s">
        <v>27</v>
      </c>
      <c r="K1767">
        <v>18</v>
      </c>
      <c r="L1767">
        <v>930</v>
      </c>
      <c r="M1767" t="s">
        <v>23</v>
      </c>
      <c r="N1767">
        <v>0.490432702761469</v>
      </c>
      <c r="O1767">
        <v>0.123858447488584</v>
      </c>
      <c r="P1767">
        <v>0.64469315451266596</v>
      </c>
      <c r="Q1767">
        <v>4.6166387778982001</v>
      </c>
      <c r="R1767">
        <v>5.1528250282168697</v>
      </c>
      <c r="S1767">
        <v>4.4721016147688202</v>
      </c>
      <c r="T1767" t="s">
        <v>24</v>
      </c>
      <c r="U1767" t="s">
        <v>25</v>
      </c>
      <c r="V1767" t="s">
        <v>71</v>
      </c>
    </row>
    <row r="1768" spans="1:22" x14ac:dyDescent="0.35">
      <c r="A1768">
        <v>146</v>
      </c>
      <c r="B1768">
        <v>176</v>
      </c>
      <c r="C1768">
        <v>3.6</v>
      </c>
      <c r="D1768">
        <v>8</v>
      </c>
      <c r="E1768">
        <v>0</v>
      </c>
      <c r="F1768">
        <v>5</v>
      </c>
      <c r="G1768">
        <v>146</v>
      </c>
      <c r="H1768">
        <v>20</v>
      </c>
      <c r="I1768">
        <v>2</v>
      </c>
      <c r="J1768" t="s">
        <v>22</v>
      </c>
      <c r="K1768">
        <v>19</v>
      </c>
      <c r="L1768">
        <v>894</v>
      </c>
      <c r="M1768">
        <v>61.941518475772703</v>
      </c>
      <c r="N1768">
        <v>0.46334153439252601</v>
      </c>
      <c r="O1768">
        <v>0.11546572121424201</v>
      </c>
      <c r="P1768">
        <v>0.91288328178865497</v>
      </c>
      <c r="Q1768">
        <v>4.9274056484756503</v>
      </c>
      <c r="R1768">
        <v>3.8296486023822198</v>
      </c>
      <c r="S1768">
        <v>5.1542149555197501</v>
      </c>
      <c r="T1768" t="s">
        <v>24</v>
      </c>
      <c r="U1768" t="s">
        <v>25</v>
      </c>
      <c r="V1768" t="s">
        <v>71</v>
      </c>
    </row>
    <row r="1769" spans="1:22" x14ac:dyDescent="0.35">
      <c r="A1769">
        <v>146</v>
      </c>
      <c r="B1769">
        <v>176</v>
      </c>
      <c r="C1769">
        <v>3.6</v>
      </c>
      <c r="D1769">
        <v>8</v>
      </c>
      <c r="E1769">
        <v>0</v>
      </c>
      <c r="F1769">
        <v>5</v>
      </c>
      <c r="G1769">
        <v>146</v>
      </c>
      <c r="H1769">
        <v>20</v>
      </c>
      <c r="I1769">
        <v>2</v>
      </c>
      <c r="J1769" t="s">
        <v>27</v>
      </c>
      <c r="K1769">
        <v>19</v>
      </c>
      <c r="L1769">
        <v>894</v>
      </c>
      <c r="M1769" t="s">
        <v>23</v>
      </c>
      <c r="N1769">
        <v>0.46981409001956898</v>
      </c>
      <c r="O1769">
        <v>0.12614155251141501</v>
      </c>
      <c r="P1769">
        <v>0.65966769966119398</v>
      </c>
      <c r="Q1769">
        <v>4.4205235596544004</v>
      </c>
      <c r="R1769">
        <v>3.48467638889738</v>
      </c>
      <c r="S1769">
        <v>4.6138804131165898</v>
      </c>
      <c r="T1769" t="s">
        <v>24</v>
      </c>
      <c r="U1769" t="s">
        <v>25</v>
      </c>
      <c r="V1769" t="s">
        <v>71</v>
      </c>
    </row>
    <row r="1770" spans="1:22" x14ac:dyDescent="0.35">
      <c r="A1770">
        <v>146</v>
      </c>
      <c r="B1770">
        <v>176</v>
      </c>
      <c r="C1770">
        <v>3.6</v>
      </c>
      <c r="D1770">
        <v>8</v>
      </c>
      <c r="E1770">
        <v>0</v>
      </c>
      <c r="F1770">
        <v>5</v>
      </c>
      <c r="G1770">
        <v>146</v>
      </c>
      <c r="H1770">
        <v>30</v>
      </c>
      <c r="I1770">
        <v>2</v>
      </c>
      <c r="J1770" t="s">
        <v>22</v>
      </c>
      <c r="K1770">
        <v>0</v>
      </c>
      <c r="L1770">
        <v>939</v>
      </c>
      <c r="M1770">
        <v>63.030924940448202</v>
      </c>
      <c r="N1770">
        <v>0.48849737856169601</v>
      </c>
      <c r="O1770">
        <v>0.11737515212218901</v>
      </c>
      <c r="P1770">
        <v>0.89702703249754601</v>
      </c>
      <c r="Q1770">
        <v>5.0190068864826802</v>
      </c>
      <c r="R1770">
        <v>3.9279276737347102</v>
      </c>
      <c r="S1770">
        <v>5.3893732247549302</v>
      </c>
      <c r="T1770" t="s">
        <v>24</v>
      </c>
      <c r="U1770" t="s">
        <v>25</v>
      </c>
      <c r="V1770" t="s">
        <v>71</v>
      </c>
    </row>
    <row r="1771" spans="1:22" x14ac:dyDescent="0.35">
      <c r="A1771">
        <v>146</v>
      </c>
      <c r="B1771">
        <v>176</v>
      </c>
      <c r="C1771">
        <v>3.6</v>
      </c>
      <c r="D1771">
        <v>8</v>
      </c>
      <c r="E1771">
        <v>0</v>
      </c>
      <c r="F1771">
        <v>5</v>
      </c>
      <c r="G1771">
        <v>146</v>
      </c>
      <c r="H1771">
        <v>30</v>
      </c>
      <c r="I1771">
        <v>2</v>
      </c>
      <c r="J1771" t="s">
        <v>27</v>
      </c>
      <c r="K1771">
        <v>0</v>
      </c>
      <c r="L1771">
        <v>939</v>
      </c>
      <c r="M1771" t="s">
        <v>23</v>
      </c>
      <c r="N1771">
        <v>0.48507531281503802</v>
      </c>
      <c r="O1771">
        <v>0.12671232876712299</v>
      </c>
      <c r="P1771">
        <v>0.64290513570886798</v>
      </c>
      <c r="Q1771">
        <v>4.5493703089043498</v>
      </c>
      <c r="R1771">
        <v>3.7867093800898401</v>
      </c>
      <c r="S1771">
        <v>4.8082552113459798</v>
      </c>
      <c r="T1771" t="s">
        <v>24</v>
      </c>
      <c r="U1771" t="s">
        <v>25</v>
      </c>
      <c r="V1771" t="s">
        <v>71</v>
      </c>
    </row>
    <row r="1772" spans="1:22" x14ac:dyDescent="0.35">
      <c r="A1772">
        <v>146</v>
      </c>
      <c r="B1772">
        <v>176</v>
      </c>
      <c r="C1772">
        <v>3.6</v>
      </c>
      <c r="D1772">
        <v>8</v>
      </c>
      <c r="E1772">
        <v>0</v>
      </c>
      <c r="F1772">
        <v>5</v>
      </c>
      <c r="G1772">
        <v>146</v>
      </c>
      <c r="H1772">
        <v>30</v>
      </c>
      <c r="I1772">
        <v>2</v>
      </c>
      <c r="J1772" t="s">
        <v>22</v>
      </c>
      <c r="K1772">
        <v>1</v>
      </c>
      <c r="L1772">
        <v>936</v>
      </c>
      <c r="M1772">
        <v>60.323185986439398</v>
      </c>
      <c r="N1772">
        <v>0.483770324020179</v>
      </c>
      <c r="O1772">
        <v>0.11226305715904</v>
      </c>
      <c r="P1772">
        <v>0.89527448808299603</v>
      </c>
      <c r="Q1772">
        <v>4.9704557380303003</v>
      </c>
      <c r="R1772">
        <v>4.4103641527184703</v>
      </c>
      <c r="S1772">
        <v>5.1746012691252696</v>
      </c>
      <c r="T1772" t="s">
        <v>24</v>
      </c>
      <c r="U1772" t="s">
        <v>25</v>
      </c>
      <c r="V1772" t="s">
        <v>71</v>
      </c>
    </row>
    <row r="1773" spans="1:22" x14ac:dyDescent="0.35">
      <c r="A1773">
        <v>146</v>
      </c>
      <c r="B1773">
        <v>176</v>
      </c>
      <c r="C1773">
        <v>3.6</v>
      </c>
      <c r="D1773">
        <v>8</v>
      </c>
      <c r="E1773">
        <v>0</v>
      </c>
      <c r="F1773">
        <v>5</v>
      </c>
      <c r="G1773">
        <v>146</v>
      </c>
      <c r="H1773">
        <v>30</v>
      </c>
      <c r="I1773">
        <v>2</v>
      </c>
      <c r="J1773" t="s">
        <v>27</v>
      </c>
      <c r="K1773">
        <v>1</v>
      </c>
      <c r="L1773">
        <v>936</v>
      </c>
      <c r="M1773" t="s">
        <v>23</v>
      </c>
      <c r="N1773">
        <v>0.48272178734507498</v>
      </c>
      <c r="O1773">
        <v>0.113584474885844</v>
      </c>
      <c r="P1773">
        <v>0.652769158410483</v>
      </c>
      <c r="Q1773">
        <v>4.7339936284376396</v>
      </c>
      <c r="R1773">
        <v>4.3284222227103699</v>
      </c>
      <c r="S1773">
        <v>4.8818187202447803</v>
      </c>
      <c r="T1773" t="s">
        <v>24</v>
      </c>
      <c r="U1773" t="s">
        <v>25</v>
      </c>
      <c r="V1773" t="s">
        <v>71</v>
      </c>
    </row>
    <row r="1774" spans="1:22" x14ac:dyDescent="0.35">
      <c r="A1774">
        <v>146</v>
      </c>
      <c r="B1774">
        <v>176</v>
      </c>
      <c r="C1774">
        <v>3.6</v>
      </c>
      <c r="D1774">
        <v>8</v>
      </c>
      <c r="E1774">
        <v>0</v>
      </c>
      <c r="F1774">
        <v>5</v>
      </c>
      <c r="G1774">
        <v>146</v>
      </c>
      <c r="H1774">
        <v>30</v>
      </c>
      <c r="I1774">
        <v>2</v>
      </c>
      <c r="J1774" t="s">
        <v>22</v>
      </c>
      <c r="K1774">
        <v>2</v>
      </c>
      <c r="L1774">
        <v>960</v>
      </c>
      <c r="M1774">
        <v>54.633671097858503</v>
      </c>
      <c r="N1774">
        <v>0.487403156098835</v>
      </c>
      <c r="O1774">
        <v>0.101545294608057</v>
      </c>
      <c r="P1774">
        <v>0.90017750030718302</v>
      </c>
      <c r="Q1774">
        <v>4.8698328684039298</v>
      </c>
      <c r="R1774">
        <v>4.5971110906362398</v>
      </c>
      <c r="S1774">
        <v>4.9874775568527401</v>
      </c>
      <c r="T1774" t="s">
        <v>24</v>
      </c>
      <c r="U1774" t="s">
        <v>25</v>
      </c>
      <c r="V1774" t="s">
        <v>71</v>
      </c>
    </row>
    <row r="1775" spans="1:22" x14ac:dyDescent="0.35">
      <c r="A1775">
        <v>146</v>
      </c>
      <c r="B1775">
        <v>176</v>
      </c>
      <c r="C1775">
        <v>3.6</v>
      </c>
      <c r="D1775">
        <v>8</v>
      </c>
      <c r="E1775">
        <v>0</v>
      </c>
      <c r="F1775">
        <v>5</v>
      </c>
      <c r="G1775">
        <v>146</v>
      </c>
      <c r="H1775">
        <v>30</v>
      </c>
      <c r="I1775">
        <v>2</v>
      </c>
      <c r="J1775" t="s">
        <v>27</v>
      </c>
      <c r="K1775">
        <v>2</v>
      </c>
      <c r="L1775">
        <v>960</v>
      </c>
      <c r="M1775" t="s">
        <v>23</v>
      </c>
      <c r="N1775">
        <v>0.49015546858012599</v>
      </c>
      <c r="O1775">
        <v>0.10445205479451999</v>
      </c>
      <c r="P1775">
        <v>0.64994484586008106</v>
      </c>
      <c r="Q1775">
        <v>4.3809952170296702</v>
      </c>
      <c r="R1775">
        <v>4.2027441939946097</v>
      </c>
      <c r="S1775">
        <v>4.4578878152016603</v>
      </c>
      <c r="T1775" t="s">
        <v>24</v>
      </c>
      <c r="U1775" t="s">
        <v>25</v>
      </c>
      <c r="V1775" t="s">
        <v>71</v>
      </c>
    </row>
    <row r="1776" spans="1:22" x14ac:dyDescent="0.35">
      <c r="A1776">
        <v>146</v>
      </c>
      <c r="B1776">
        <v>176</v>
      </c>
      <c r="C1776">
        <v>3.6</v>
      </c>
      <c r="D1776">
        <v>8</v>
      </c>
      <c r="E1776">
        <v>0</v>
      </c>
      <c r="F1776">
        <v>5</v>
      </c>
      <c r="G1776">
        <v>146</v>
      </c>
      <c r="H1776">
        <v>30</v>
      </c>
      <c r="I1776">
        <v>2</v>
      </c>
      <c r="J1776" t="s">
        <v>22</v>
      </c>
      <c r="K1776">
        <v>3</v>
      </c>
      <c r="L1776">
        <v>974</v>
      </c>
      <c r="M1776">
        <v>55.526821275021902</v>
      </c>
      <c r="N1776">
        <v>0.49546384451923298</v>
      </c>
      <c r="O1776">
        <v>0.10326881728118401</v>
      </c>
      <c r="P1776">
        <v>0.88921622132215095</v>
      </c>
      <c r="Q1776">
        <v>4.8969444998276304</v>
      </c>
      <c r="R1776">
        <v>4.80603492477504</v>
      </c>
      <c r="S1776">
        <v>4.9472349030482201</v>
      </c>
      <c r="T1776" t="s">
        <v>24</v>
      </c>
      <c r="U1776" t="s">
        <v>25</v>
      </c>
      <c r="V1776" t="s">
        <v>71</v>
      </c>
    </row>
    <row r="1777" spans="1:22" x14ac:dyDescent="0.35">
      <c r="A1777">
        <v>146</v>
      </c>
      <c r="B1777">
        <v>176</v>
      </c>
      <c r="C1777">
        <v>3.6</v>
      </c>
      <c r="D1777">
        <v>8</v>
      </c>
      <c r="E1777">
        <v>0</v>
      </c>
      <c r="F1777">
        <v>5</v>
      </c>
      <c r="G1777">
        <v>146</v>
      </c>
      <c r="H1777">
        <v>30</v>
      </c>
      <c r="I1777">
        <v>2</v>
      </c>
      <c r="J1777" t="s">
        <v>27</v>
      </c>
      <c r="K1777">
        <v>3</v>
      </c>
      <c r="L1777">
        <v>974</v>
      </c>
      <c r="M1777" t="s">
        <v>23</v>
      </c>
      <c r="N1777">
        <v>0.49637692976733999</v>
      </c>
      <c r="O1777">
        <v>0.111872146118721</v>
      </c>
      <c r="P1777">
        <v>0.64071933394061298</v>
      </c>
      <c r="Q1777">
        <v>4.6827862678493997</v>
      </c>
      <c r="R1777">
        <v>4.3129460290803996</v>
      </c>
      <c r="S1777">
        <v>4.8873787403599103</v>
      </c>
      <c r="T1777" t="s">
        <v>24</v>
      </c>
      <c r="U1777" t="s">
        <v>25</v>
      </c>
      <c r="V1777" t="s">
        <v>71</v>
      </c>
    </row>
    <row r="1778" spans="1:22" x14ac:dyDescent="0.35">
      <c r="A1778">
        <v>146</v>
      </c>
      <c r="B1778">
        <v>176</v>
      </c>
      <c r="C1778">
        <v>3.6</v>
      </c>
      <c r="D1778">
        <v>8</v>
      </c>
      <c r="E1778">
        <v>0</v>
      </c>
      <c r="F1778">
        <v>5</v>
      </c>
      <c r="G1778">
        <v>146</v>
      </c>
      <c r="H1778">
        <v>30</v>
      </c>
      <c r="I1778">
        <v>2</v>
      </c>
      <c r="J1778" t="s">
        <v>22</v>
      </c>
      <c r="K1778">
        <v>4</v>
      </c>
      <c r="L1778">
        <v>987</v>
      </c>
      <c r="M1778">
        <v>56.014568269495697</v>
      </c>
      <c r="N1778">
        <v>0.50335788448562602</v>
      </c>
      <c r="O1778">
        <v>0.10416248955556</v>
      </c>
      <c r="P1778">
        <v>0.89259627910345296</v>
      </c>
      <c r="Q1778">
        <v>4.9171427747575898</v>
      </c>
      <c r="R1778">
        <v>4.2937911160266102</v>
      </c>
      <c r="S1778">
        <v>5.2320317570031403</v>
      </c>
      <c r="T1778" t="s">
        <v>24</v>
      </c>
      <c r="U1778" t="s">
        <v>25</v>
      </c>
      <c r="V1778" t="s">
        <v>71</v>
      </c>
    </row>
    <row r="1779" spans="1:22" x14ac:dyDescent="0.35">
      <c r="A1779">
        <v>146</v>
      </c>
      <c r="B1779">
        <v>176</v>
      </c>
      <c r="C1779">
        <v>3.6</v>
      </c>
      <c r="D1779">
        <v>8</v>
      </c>
      <c r="E1779">
        <v>0</v>
      </c>
      <c r="F1779">
        <v>5</v>
      </c>
      <c r="G1779">
        <v>146</v>
      </c>
      <c r="H1779">
        <v>30</v>
      </c>
      <c r="I1779">
        <v>2</v>
      </c>
      <c r="J1779" t="s">
        <v>27</v>
      </c>
      <c r="K1779">
        <v>4</v>
      </c>
      <c r="L1779">
        <v>987</v>
      </c>
      <c r="M1779" t="s">
        <v>23</v>
      </c>
      <c r="N1779">
        <v>0.49603644072822101</v>
      </c>
      <c r="O1779">
        <v>0.106735159817351</v>
      </c>
      <c r="P1779">
        <v>0.64055467201807104</v>
      </c>
      <c r="Q1779">
        <v>4.3826019080207503</v>
      </c>
      <c r="R1779">
        <v>3.20128659938432</v>
      </c>
      <c r="S1779">
        <v>4.9793488165072004</v>
      </c>
      <c r="T1779" t="s">
        <v>24</v>
      </c>
      <c r="U1779" t="s">
        <v>25</v>
      </c>
      <c r="V1779" t="s">
        <v>71</v>
      </c>
    </row>
    <row r="1780" spans="1:22" x14ac:dyDescent="0.35">
      <c r="A1780">
        <v>146</v>
      </c>
      <c r="B1780">
        <v>176</v>
      </c>
      <c r="C1780">
        <v>3.6</v>
      </c>
      <c r="D1780">
        <v>8</v>
      </c>
      <c r="E1780">
        <v>0</v>
      </c>
      <c r="F1780">
        <v>5</v>
      </c>
      <c r="G1780">
        <v>146</v>
      </c>
      <c r="H1780">
        <v>30</v>
      </c>
      <c r="I1780">
        <v>2</v>
      </c>
      <c r="J1780" t="s">
        <v>22</v>
      </c>
      <c r="K1780">
        <v>5</v>
      </c>
      <c r="L1780">
        <v>958</v>
      </c>
      <c r="M1780">
        <v>55.699402562992503</v>
      </c>
      <c r="N1780">
        <v>0.48679461134741497</v>
      </c>
      <c r="O1780">
        <v>0.10367869559274601</v>
      </c>
      <c r="P1780">
        <v>0.895754410933298</v>
      </c>
      <c r="Q1780">
        <v>4.8964827493531002</v>
      </c>
      <c r="R1780">
        <v>4.8211166481559902</v>
      </c>
      <c r="S1780">
        <v>4.9322626155779998</v>
      </c>
      <c r="T1780" t="s">
        <v>24</v>
      </c>
      <c r="U1780" t="s">
        <v>25</v>
      </c>
      <c r="V1780" t="s">
        <v>71</v>
      </c>
    </row>
    <row r="1781" spans="1:22" x14ac:dyDescent="0.35">
      <c r="A1781">
        <v>146</v>
      </c>
      <c r="B1781">
        <v>176</v>
      </c>
      <c r="C1781">
        <v>3.6</v>
      </c>
      <c r="D1781">
        <v>8</v>
      </c>
      <c r="E1781">
        <v>0</v>
      </c>
      <c r="F1781">
        <v>5</v>
      </c>
      <c r="G1781">
        <v>146</v>
      </c>
      <c r="H1781">
        <v>30</v>
      </c>
      <c r="I1781">
        <v>2</v>
      </c>
      <c r="J1781" t="s">
        <v>27</v>
      </c>
      <c r="K1781">
        <v>5</v>
      </c>
      <c r="L1781">
        <v>958</v>
      </c>
      <c r="M1781" t="s">
        <v>23</v>
      </c>
      <c r="N1781">
        <v>0.49920906718851898</v>
      </c>
      <c r="O1781">
        <v>0.12842465753424601</v>
      </c>
      <c r="P1781">
        <v>0.63473148350830999</v>
      </c>
      <c r="Q1781">
        <v>4.7428109532763099</v>
      </c>
      <c r="R1781">
        <v>4.2665182190295301</v>
      </c>
      <c r="S1781">
        <v>4.9689297261005398</v>
      </c>
      <c r="T1781" t="s">
        <v>24</v>
      </c>
      <c r="U1781" t="s">
        <v>25</v>
      </c>
      <c r="V1781" t="s">
        <v>71</v>
      </c>
    </row>
    <row r="1782" spans="1:22" x14ac:dyDescent="0.35">
      <c r="A1782">
        <v>146</v>
      </c>
      <c r="B1782">
        <v>176</v>
      </c>
      <c r="C1782">
        <v>3.6</v>
      </c>
      <c r="D1782">
        <v>8</v>
      </c>
      <c r="E1782">
        <v>0</v>
      </c>
      <c r="F1782">
        <v>5</v>
      </c>
      <c r="G1782">
        <v>146</v>
      </c>
      <c r="H1782">
        <v>30</v>
      </c>
      <c r="I1782">
        <v>2</v>
      </c>
      <c r="J1782" t="s">
        <v>22</v>
      </c>
      <c r="K1782">
        <v>6</v>
      </c>
      <c r="L1782">
        <v>977</v>
      </c>
      <c r="M1782">
        <v>56.412027500892997</v>
      </c>
      <c r="N1782">
        <v>0.50158067279754304</v>
      </c>
      <c r="O1782">
        <v>0.105081483913207</v>
      </c>
      <c r="P1782">
        <v>0.89620734668427204</v>
      </c>
      <c r="Q1782">
        <v>4.95843256769703</v>
      </c>
      <c r="R1782">
        <v>4.7610925940159703</v>
      </c>
      <c r="S1782">
        <v>5.05211922186884</v>
      </c>
      <c r="T1782" t="s">
        <v>24</v>
      </c>
      <c r="U1782" t="s">
        <v>25</v>
      </c>
      <c r="V1782" t="s">
        <v>71</v>
      </c>
    </row>
    <row r="1783" spans="1:22" x14ac:dyDescent="0.35">
      <c r="A1783">
        <v>146</v>
      </c>
      <c r="B1783">
        <v>176</v>
      </c>
      <c r="C1783">
        <v>3.6</v>
      </c>
      <c r="D1783">
        <v>8</v>
      </c>
      <c r="E1783">
        <v>0</v>
      </c>
      <c r="F1783">
        <v>5</v>
      </c>
      <c r="G1783">
        <v>146</v>
      </c>
      <c r="H1783">
        <v>30</v>
      </c>
      <c r="I1783">
        <v>2</v>
      </c>
      <c r="J1783" t="s">
        <v>27</v>
      </c>
      <c r="K1783">
        <v>6</v>
      </c>
      <c r="L1783">
        <v>977</v>
      </c>
      <c r="M1783" t="s">
        <v>23</v>
      </c>
      <c r="N1783">
        <v>0.50739834746683998</v>
      </c>
      <c r="O1783">
        <v>0.12157534246575299</v>
      </c>
      <c r="P1783">
        <v>0.63251523858288505</v>
      </c>
      <c r="Q1783">
        <v>4.7208051388872203</v>
      </c>
      <c r="R1783">
        <v>4.0764456109034404</v>
      </c>
      <c r="S1783">
        <v>5.0267131976269903</v>
      </c>
      <c r="T1783" t="s">
        <v>24</v>
      </c>
      <c r="U1783" t="s">
        <v>25</v>
      </c>
      <c r="V1783" t="s">
        <v>71</v>
      </c>
    </row>
    <row r="1784" spans="1:22" x14ac:dyDescent="0.35">
      <c r="A1784">
        <v>146</v>
      </c>
      <c r="B1784">
        <v>176</v>
      </c>
      <c r="C1784">
        <v>3.6</v>
      </c>
      <c r="D1784">
        <v>8</v>
      </c>
      <c r="E1784">
        <v>0</v>
      </c>
      <c r="F1784">
        <v>5</v>
      </c>
      <c r="G1784">
        <v>146</v>
      </c>
      <c r="H1784">
        <v>30</v>
      </c>
      <c r="I1784">
        <v>2</v>
      </c>
      <c r="J1784" t="s">
        <v>22</v>
      </c>
      <c r="K1784">
        <v>7</v>
      </c>
      <c r="L1784">
        <v>950</v>
      </c>
      <c r="M1784">
        <v>53.050003164122501</v>
      </c>
      <c r="N1784">
        <v>0.48003023225402103</v>
      </c>
      <c r="O1784">
        <v>9.8791865327852696E-2</v>
      </c>
      <c r="P1784">
        <v>0.89564367256745803</v>
      </c>
      <c r="Q1784">
        <v>4.7996623384405996</v>
      </c>
      <c r="R1784">
        <v>4.7311762295562598</v>
      </c>
      <c r="S1784">
        <v>4.8264045333382999</v>
      </c>
      <c r="T1784" t="s">
        <v>24</v>
      </c>
      <c r="U1784" t="s">
        <v>25</v>
      </c>
      <c r="V1784" t="s">
        <v>71</v>
      </c>
    </row>
    <row r="1785" spans="1:22" x14ac:dyDescent="0.35">
      <c r="A1785">
        <v>146</v>
      </c>
      <c r="B1785">
        <v>176</v>
      </c>
      <c r="C1785">
        <v>3.6</v>
      </c>
      <c r="D1785">
        <v>8</v>
      </c>
      <c r="E1785">
        <v>0</v>
      </c>
      <c r="F1785">
        <v>5</v>
      </c>
      <c r="G1785">
        <v>146</v>
      </c>
      <c r="H1785">
        <v>30</v>
      </c>
      <c r="I1785">
        <v>2</v>
      </c>
      <c r="J1785" t="s">
        <v>27</v>
      </c>
      <c r="K1785">
        <v>7</v>
      </c>
      <c r="L1785">
        <v>950</v>
      </c>
      <c r="M1785" t="s">
        <v>23</v>
      </c>
      <c r="N1785">
        <v>0.49657534246575302</v>
      </c>
      <c r="O1785">
        <v>0.12157534246575299</v>
      </c>
      <c r="P1785">
        <v>0.63898695717825804</v>
      </c>
      <c r="Q1785">
        <v>4.5600564448489003</v>
      </c>
      <c r="R1785">
        <v>4.4181163552900902</v>
      </c>
      <c r="S1785">
        <v>4.6154806702956801</v>
      </c>
      <c r="T1785" t="s">
        <v>24</v>
      </c>
      <c r="U1785" t="s">
        <v>25</v>
      </c>
      <c r="V1785" t="s">
        <v>71</v>
      </c>
    </row>
    <row r="1786" spans="1:22" x14ac:dyDescent="0.35">
      <c r="A1786">
        <v>146</v>
      </c>
      <c r="B1786">
        <v>176</v>
      </c>
      <c r="C1786">
        <v>3.6</v>
      </c>
      <c r="D1786">
        <v>8</v>
      </c>
      <c r="E1786">
        <v>0</v>
      </c>
      <c r="F1786">
        <v>5</v>
      </c>
      <c r="G1786">
        <v>146</v>
      </c>
      <c r="H1786">
        <v>30</v>
      </c>
      <c r="I1786">
        <v>2</v>
      </c>
      <c r="J1786" t="s">
        <v>22</v>
      </c>
      <c r="K1786">
        <v>8</v>
      </c>
      <c r="L1786">
        <v>942</v>
      </c>
      <c r="M1786">
        <v>57.081803594488001</v>
      </c>
      <c r="N1786">
        <v>0.479694068551344</v>
      </c>
      <c r="O1786">
        <v>0.106500577633293</v>
      </c>
      <c r="P1786">
        <v>0.89456792645749705</v>
      </c>
      <c r="Q1786">
        <v>4.8178920138349701</v>
      </c>
      <c r="R1786">
        <v>4.4435520966105004</v>
      </c>
      <c r="S1786">
        <v>4.9900883757582202</v>
      </c>
      <c r="T1786" t="s">
        <v>24</v>
      </c>
      <c r="U1786" t="s">
        <v>25</v>
      </c>
      <c r="V1786" t="s">
        <v>71</v>
      </c>
    </row>
    <row r="1787" spans="1:22" x14ac:dyDescent="0.35">
      <c r="A1787">
        <v>146</v>
      </c>
      <c r="B1787">
        <v>176</v>
      </c>
      <c r="C1787">
        <v>3.6</v>
      </c>
      <c r="D1787">
        <v>8</v>
      </c>
      <c r="E1787">
        <v>0</v>
      </c>
      <c r="F1787">
        <v>5</v>
      </c>
      <c r="G1787">
        <v>146</v>
      </c>
      <c r="H1787">
        <v>30</v>
      </c>
      <c r="I1787">
        <v>2</v>
      </c>
      <c r="J1787" t="s">
        <v>27</v>
      </c>
      <c r="K1787">
        <v>8</v>
      </c>
      <c r="L1787">
        <v>942</v>
      </c>
      <c r="M1787" t="s">
        <v>23</v>
      </c>
      <c r="N1787">
        <v>0.48511904761904701</v>
      </c>
      <c r="O1787">
        <v>0.111872146118721</v>
      </c>
      <c r="P1787">
        <v>0.65058654378246406</v>
      </c>
      <c r="Q1787">
        <v>4.6746123298353801</v>
      </c>
      <c r="R1787">
        <v>4.2923191381394998</v>
      </c>
      <c r="S1787">
        <v>4.8504671980154797</v>
      </c>
      <c r="T1787" t="s">
        <v>24</v>
      </c>
      <c r="U1787" t="s">
        <v>25</v>
      </c>
      <c r="V1787" t="s">
        <v>71</v>
      </c>
    </row>
    <row r="1788" spans="1:22" x14ac:dyDescent="0.35">
      <c r="A1788">
        <v>146</v>
      </c>
      <c r="B1788">
        <v>176</v>
      </c>
      <c r="C1788">
        <v>3.6</v>
      </c>
      <c r="D1788">
        <v>8</v>
      </c>
      <c r="E1788">
        <v>0</v>
      </c>
      <c r="F1788">
        <v>5</v>
      </c>
      <c r="G1788">
        <v>146</v>
      </c>
      <c r="H1788">
        <v>30</v>
      </c>
      <c r="I1788">
        <v>2</v>
      </c>
      <c r="J1788" t="s">
        <v>22</v>
      </c>
      <c r="K1788">
        <v>9</v>
      </c>
      <c r="L1788">
        <v>954</v>
      </c>
      <c r="M1788">
        <v>56.242965874583703</v>
      </c>
      <c r="N1788">
        <v>0.48819192295646502</v>
      </c>
      <c r="O1788">
        <v>0.104687613995554</v>
      </c>
      <c r="P1788">
        <v>0.900914621663925</v>
      </c>
      <c r="Q1788">
        <v>4.8842168958066701</v>
      </c>
      <c r="R1788">
        <v>5.00999232492613</v>
      </c>
      <c r="S1788">
        <v>4.8415224840872302</v>
      </c>
      <c r="T1788" t="s">
        <v>24</v>
      </c>
      <c r="U1788" t="s">
        <v>25</v>
      </c>
      <c r="V1788" t="s">
        <v>71</v>
      </c>
    </row>
    <row r="1789" spans="1:22" x14ac:dyDescent="0.35">
      <c r="A1789">
        <v>146</v>
      </c>
      <c r="B1789">
        <v>176</v>
      </c>
      <c r="C1789">
        <v>3.6</v>
      </c>
      <c r="D1789">
        <v>8</v>
      </c>
      <c r="E1789">
        <v>0</v>
      </c>
      <c r="F1789">
        <v>5</v>
      </c>
      <c r="G1789">
        <v>146</v>
      </c>
      <c r="H1789">
        <v>30</v>
      </c>
      <c r="I1789">
        <v>2</v>
      </c>
      <c r="J1789" t="s">
        <v>27</v>
      </c>
      <c r="K1789">
        <v>9</v>
      </c>
      <c r="L1789">
        <v>954</v>
      </c>
      <c r="M1789" t="s">
        <v>23</v>
      </c>
      <c r="N1789">
        <v>0.49505870841487198</v>
      </c>
      <c r="O1789">
        <v>0.110730593607305</v>
      </c>
      <c r="P1789">
        <v>0.64773284681498899</v>
      </c>
      <c r="Q1789">
        <v>4.5531457027052102</v>
      </c>
      <c r="R1789">
        <v>3.9590933446836498</v>
      </c>
      <c r="S1789">
        <v>4.7547965031345498</v>
      </c>
      <c r="T1789" t="s">
        <v>24</v>
      </c>
      <c r="U1789" t="s">
        <v>25</v>
      </c>
      <c r="V1789" t="s">
        <v>71</v>
      </c>
    </row>
    <row r="1790" spans="1:22" x14ac:dyDescent="0.35">
      <c r="A1790">
        <v>146</v>
      </c>
      <c r="B1790">
        <v>176</v>
      </c>
      <c r="C1790">
        <v>3.6</v>
      </c>
      <c r="D1790">
        <v>8</v>
      </c>
      <c r="E1790">
        <v>0</v>
      </c>
      <c r="F1790">
        <v>5</v>
      </c>
      <c r="G1790">
        <v>146</v>
      </c>
      <c r="H1790">
        <v>30</v>
      </c>
      <c r="I1790">
        <v>2</v>
      </c>
      <c r="J1790" t="s">
        <v>22</v>
      </c>
      <c r="K1790">
        <v>10</v>
      </c>
      <c r="L1790">
        <v>937</v>
      </c>
      <c r="M1790">
        <v>55.294667435745801</v>
      </c>
      <c r="N1790">
        <v>0.47547697478878798</v>
      </c>
      <c r="O1790">
        <v>0.103266021907224</v>
      </c>
      <c r="P1790">
        <v>0.89889810272792203</v>
      </c>
      <c r="Q1790">
        <v>4.8251257032219304</v>
      </c>
      <c r="R1790">
        <v>4.2189776023314502</v>
      </c>
      <c r="S1790">
        <v>5.0460581885932303</v>
      </c>
      <c r="T1790" t="s">
        <v>24</v>
      </c>
      <c r="U1790" t="s">
        <v>25</v>
      </c>
      <c r="V1790" t="s">
        <v>71</v>
      </c>
    </row>
    <row r="1791" spans="1:22" x14ac:dyDescent="0.35">
      <c r="A1791">
        <v>146</v>
      </c>
      <c r="B1791">
        <v>176</v>
      </c>
      <c r="C1791">
        <v>3.6</v>
      </c>
      <c r="D1791">
        <v>8</v>
      </c>
      <c r="E1791">
        <v>0</v>
      </c>
      <c r="F1791">
        <v>5</v>
      </c>
      <c r="G1791">
        <v>146</v>
      </c>
      <c r="H1791">
        <v>30</v>
      </c>
      <c r="I1791">
        <v>2</v>
      </c>
      <c r="J1791" t="s">
        <v>27</v>
      </c>
      <c r="K1791">
        <v>10</v>
      </c>
      <c r="L1791">
        <v>937</v>
      </c>
      <c r="M1791" t="s">
        <v>23</v>
      </c>
      <c r="N1791">
        <v>0.47843009349858601</v>
      </c>
      <c r="O1791">
        <v>0.118150684931506</v>
      </c>
      <c r="P1791">
        <v>0.65094076649653898</v>
      </c>
      <c r="Q1791">
        <v>4.60157202893516</v>
      </c>
      <c r="R1791">
        <v>4.9591290249769298</v>
      </c>
      <c r="S1791">
        <v>4.47124751635919</v>
      </c>
      <c r="T1791" t="s">
        <v>24</v>
      </c>
      <c r="U1791" t="s">
        <v>25</v>
      </c>
      <c r="V1791" t="s">
        <v>71</v>
      </c>
    </row>
    <row r="1792" spans="1:22" x14ac:dyDescent="0.35">
      <c r="A1792">
        <v>146</v>
      </c>
      <c r="B1792">
        <v>176</v>
      </c>
      <c r="C1792">
        <v>3.6</v>
      </c>
      <c r="D1792">
        <v>8</v>
      </c>
      <c r="E1792">
        <v>0</v>
      </c>
      <c r="F1792">
        <v>5</v>
      </c>
      <c r="G1792">
        <v>146</v>
      </c>
      <c r="H1792">
        <v>30</v>
      </c>
      <c r="I1792">
        <v>2</v>
      </c>
      <c r="J1792" t="s">
        <v>22</v>
      </c>
      <c r="K1792">
        <v>11</v>
      </c>
      <c r="L1792">
        <v>973</v>
      </c>
      <c r="M1792">
        <v>58.049843868875101</v>
      </c>
      <c r="N1792">
        <v>0.49748737853105801</v>
      </c>
      <c r="O1792">
        <v>0.108216847547182</v>
      </c>
      <c r="P1792">
        <v>0.88638203036964802</v>
      </c>
      <c r="Q1792">
        <v>4.9284786213856</v>
      </c>
      <c r="R1792">
        <v>4.7003199319477398</v>
      </c>
      <c r="S1792">
        <v>5.0704440281469303</v>
      </c>
      <c r="T1792" t="s">
        <v>24</v>
      </c>
      <c r="U1792" t="s">
        <v>25</v>
      </c>
      <c r="V1792" t="s">
        <v>71</v>
      </c>
    </row>
    <row r="1793" spans="1:22" x14ac:dyDescent="0.35">
      <c r="A1793">
        <v>146</v>
      </c>
      <c r="B1793">
        <v>176</v>
      </c>
      <c r="C1793">
        <v>3.6</v>
      </c>
      <c r="D1793">
        <v>8</v>
      </c>
      <c r="E1793">
        <v>0</v>
      </c>
      <c r="F1793">
        <v>5</v>
      </c>
      <c r="G1793">
        <v>146</v>
      </c>
      <c r="H1793">
        <v>30</v>
      </c>
      <c r="I1793">
        <v>2</v>
      </c>
      <c r="J1793" t="s">
        <v>27</v>
      </c>
      <c r="K1793">
        <v>11</v>
      </c>
      <c r="L1793">
        <v>973</v>
      </c>
      <c r="M1793" t="s">
        <v>23</v>
      </c>
      <c r="N1793">
        <v>0.50413405088062602</v>
      </c>
      <c r="O1793">
        <v>0.12157534246575299</v>
      </c>
      <c r="P1793">
        <v>0.63388042473693695</v>
      </c>
      <c r="Q1793">
        <v>4.6435549434004502</v>
      </c>
      <c r="R1793">
        <v>4.1610269142074703</v>
      </c>
      <c r="S1793">
        <v>4.94379460600942</v>
      </c>
      <c r="T1793" t="s">
        <v>24</v>
      </c>
      <c r="U1793" t="s">
        <v>25</v>
      </c>
      <c r="V1793" t="s">
        <v>71</v>
      </c>
    </row>
    <row r="1794" spans="1:22" x14ac:dyDescent="0.35">
      <c r="A1794">
        <v>146</v>
      </c>
      <c r="B1794">
        <v>176</v>
      </c>
      <c r="C1794">
        <v>3.6</v>
      </c>
      <c r="D1794">
        <v>8</v>
      </c>
      <c r="E1794">
        <v>0</v>
      </c>
      <c r="F1794">
        <v>5</v>
      </c>
      <c r="G1794">
        <v>146</v>
      </c>
      <c r="H1794">
        <v>30</v>
      </c>
      <c r="I1794">
        <v>2</v>
      </c>
      <c r="J1794" t="s">
        <v>22</v>
      </c>
      <c r="K1794">
        <v>12</v>
      </c>
      <c r="L1794">
        <v>973</v>
      </c>
      <c r="M1794">
        <v>51.831950345270897</v>
      </c>
      <c r="N1794">
        <v>0.49443904119886101</v>
      </c>
      <c r="O1794">
        <v>9.6445425775810001E-2</v>
      </c>
      <c r="P1794">
        <v>0.88742258169462196</v>
      </c>
      <c r="Q1794">
        <v>4.79632217601932</v>
      </c>
      <c r="R1794">
        <v>3.9297219834675499</v>
      </c>
      <c r="S1794">
        <v>5.2207794131875396</v>
      </c>
      <c r="T1794" t="s">
        <v>24</v>
      </c>
      <c r="U1794" t="s">
        <v>25</v>
      </c>
      <c r="V1794" t="s">
        <v>71</v>
      </c>
    </row>
    <row r="1795" spans="1:22" x14ac:dyDescent="0.35">
      <c r="A1795">
        <v>146</v>
      </c>
      <c r="B1795">
        <v>176</v>
      </c>
      <c r="C1795">
        <v>3.6</v>
      </c>
      <c r="D1795">
        <v>8</v>
      </c>
      <c r="E1795">
        <v>0</v>
      </c>
      <c r="F1795">
        <v>5</v>
      </c>
      <c r="G1795">
        <v>146</v>
      </c>
      <c r="H1795">
        <v>30</v>
      </c>
      <c r="I1795">
        <v>2</v>
      </c>
      <c r="J1795" t="s">
        <v>27</v>
      </c>
      <c r="K1795">
        <v>12</v>
      </c>
      <c r="L1795">
        <v>973</v>
      </c>
      <c r="M1795" t="s">
        <v>23</v>
      </c>
      <c r="N1795">
        <v>0.49479778212654901</v>
      </c>
      <c r="O1795">
        <v>0.103310502283105</v>
      </c>
      <c r="P1795">
        <v>0.64681257070792997</v>
      </c>
      <c r="Q1795">
        <v>4.4649733039657997</v>
      </c>
      <c r="R1795">
        <v>3.8125971382796999</v>
      </c>
      <c r="S1795">
        <v>4.7845044871589897</v>
      </c>
      <c r="T1795" t="s">
        <v>24</v>
      </c>
      <c r="U1795" t="s">
        <v>25</v>
      </c>
      <c r="V1795" t="s">
        <v>71</v>
      </c>
    </row>
    <row r="1796" spans="1:22" x14ac:dyDescent="0.35">
      <c r="A1796">
        <v>146</v>
      </c>
      <c r="B1796">
        <v>176</v>
      </c>
      <c r="C1796">
        <v>3.6</v>
      </c>
      <c r="D1796">
        <v>8</v>
      </c>
      <c r="E1796">
        <v>0</v>
      </c>
      <c r="F1796">
        <v>5</v>
      </c>
      <c r="G1796">
        <v>146</v>
      </c>
      <c r="H1796">
        <v>30</v>
      </c>
      <c r="I1796">
        <v>2</v>
      </c>
      <c r="J1796" t="s">
        <v>22</v>
      </c>
      <c r="K1796">
        <v>13</v>
      </c>
      <c r="L1796">
        <v>983</v>
      </c>
      <c r="M1796">
        <v>52.428035454398703</v>
      </c>
      <c r="N1796">
        <v>0.50379604900790498</v>
      </c>
      <c r="O1796">
        <v>9.7341412930026502E-2</v>
      </c>
      <c r="P1796">
        <v>0.89915405919632196</v>
      </c>
      <c r="Q1796">
        <v>4.8186943613880597</v>
      </c>
      <c r="R1796">
        <v>4.3090545163062801</v>
      </c>
      <c r="S1796">
        <v>5.0314566268105496</v>
      </c>
      <c r="T1796" t="s">
        <v>24</v>
      </c>
      <c r="U1796" t="s">
        <v>25</v>
      </c>
      <c r="V1796" t="s">
        <v>71</v>
      </c>
    </row>
    <row r="1797" spans="1:22" x14ac:dyDescent="0.35">
      <c r="A1797">
        <v>146</v>
      </c>
      <c r="B1797">
        <v>176</v>
      </c>
      <c r="C1797">
        <v>3.6</v>
      </c>
      <c r="D1797">
        <v>8</v>
      </c>
      <c r="E1797">
        <v>0</v>
      </c>
      <c r="F1797">
        <v>5</v>
      </c>
      <c r="G1797">
        <v>146</v>
      </c>
      <c r="H1797">
        <v>30</v>
      </c>
      <c r="I1797">
        <v>2</v>
      </c>
      <c r="J1797" t="s">
        <v>27</v>
      </c>
      <c r="K1797">
        <v>13</v>
      </c>
      <c r="L1797">
        <v>983</v>
      </c>
      <c r="M1797" t="s">
        <v>23</v>
      </c>
      <c r="N1797">
        <v>0.49863557295064098</v>
      </c>
      <c r="O1797">
        <v>9.3036529680365201E-2</v>
      </c>
      <c r="P1797">
        <v>0.65193081148728005</v>
      </c>
      <c r="Q1797">
        <v>4.3324091446709696</v>
      </c>
      <c r="R1797">
        <v>3.9261383648515502</v>
      </c>
      <c r="S1797">
        <v>4.5020173343043197</v>
      </c>
      <c r="T1797" t="s">
        <v>24</v>
      </c>
      <c r="U1797" t="s">
        <v>25</v>
      </c>
      <c r="V1797" t="s">
        <v>71</v>
      </c>
    </row>
    <row r="1798" spans="1:22" x14ac:dyDescent="0.35">
      <c r="A1798">
        <v>146</v>
      </c>
      <c r="B1798">
        <v>176</v>
      </c>
      <c r="C1798">
        <v>3.6</v>
      </c>
      <c r="D1798">
        <v>8</v>
      </c>
      <c r="E1798">
        <v>0</v>
      </c>
      <c r="F1798">
        <v>5</v>
      </c>
      <c r="G1798">
        <v>146</v>
      </c>
      <c r="H1798">
        <v>30</v>
      </c>
      <c r="I1798">
        <v>2</v>
      </c>
      <c r="J1798" t="s">
        <v>22</v>
      </c>
      <c r="K1798">
        <v>14</v>
      </c>
      <c r="L1798">
        <v>954</v>
      </c>
      <c r="M1798">
        <v>57.123557295834203</v>
      </c>
      <c r="N1798">
        <v>0.48905962881238102</v>
      </c>
      <c r="O1798">
        <v>0.106208587550836</v>
      </c>
      <c r="P1798">
        <v>0.89421728965734404</v>
      </c>
      <c r="Q1798">
        <v>4.8905921234665497</v>
      </c>
      <c r="R1798">
        <v>3.7930913829450299</v>
      </c>
      <c r="S1798">
        <v>5.4449997140392803</v>
      </c>
      <c r="T1798" t="s">
        <v>24</v>
      </c>
      <c r="U1798" t="s">
        <v>25</v>
      </c>
      <c r="V1798" t="s">
        <v>71</v>
      </c>
    </row>
    <row r="1799" spans="1:22" x14ac:dyDescent="0.35">
      <c r="A1799">
        <v>146</v>
      </c>
      <c r="B1799">
        <v>176</v>
      </c>
      <c r="C1799">
        <v>3.6</v>
      </c>
      <c r="D1799">
        <v>8</v>
      </c>
      <c r="E1799">
        <v>0</v>
      </c>
      <c r="F1799">
        <v>5</v>
      </c>
      <c r="G1799">
        <v>146</v>
      </c>
      <c r="H1799">
        <v>30</v>
      </c>
      <c r="I1799">
        <v>2</v>
      </c>
      <c r="J1799" t="s">
        <v>27</v>
      </c>
      <c r="K1799">
        <v>14</v>
      </c>
      <c r="L1799">
        <v>954</v>
      </c>
      <c r="M1799" t="s">
        <v>23</v>
      </c>
      <c r="N1799">
        <v>0.489274842357034</v>
      </c>
      <c r="O1799">
        <v>0.111872146118721</v>
      </c>
      <c r="P1799">
        <v>0.64918343682842405</v>
      </c>
      <c r="Q1799">
        <v>4.6457108692925697</v>
      </c>
      <c r="R1799">
        <v>4.5016193413334902</v>
      </c>
      <c r="S1799">
        <v>4.7184993731069502</v>
      </c>
      <c r="T1799" t="s">
        <v>24</v>
      </c>
      <c r="U1799" t="s">
        <v>25</v>
      </c>
      <c r="V1799" t="s">
        <v>71</v>
      </c>
    </row>
    <row r="1800" spans="1:22" x14ac:dyDescent="0.35">
      <c r="A1800">
        <v>146</v>
      </c>
      <c r="B1800">
        <v>176</v>
      </c>
      <c r="C1800">
        <v>3.6</v>
      </c>
      <c r="D1800">
        <v>8</v>
      </c>
      <c r="E1800">
        <v>0</v>
      </c>
      <c r="F1800">
        <v>5</v>
      </c>
      <c r="G1800">
        <v>146</v>
      </c>
      <c r="H1800">
        <v>30</v>
      </c>
      <c r="I1800">
        <v>2</v>
      </c>
      <c r="J1800" t="s">
        <v>22</v>
      </c>
      <c r="K1800">
        <v>15</v>
      </c>
      <c r="L1800">
        <v>954</v>
      </c>
      <c r="M1800">
        <v>59.740604777942501</v>
      </c>
      <c r="N1800">
        <v>0.49389214887170901</v>
      </c>
      <c r="O1800">
        <v>0.111327867808031</v>
      </c>
      <c r="P1800">
        <v>0.89418518140473002</v>
      </c>
      <c r="Q1800">
        <v>4.9577344783391304</v>
      </c>
      <c r="R1800">
        <v>4.0209942288610803</v>
      </c>
      <c r="S1800">
        <v>5.34880079608239</v>
      </c>
      <c r="T1800" t="s">
        <v>24</v>
      </c>
      <c r="U1800" t="s">
        <v>25</v>
      </c>
      <c r="V1800" t="s">
        <v>71</v>
      </c>
    </row>
    <row r="1801" spans="1:22" x14ac:dyDescent="0.35">
      <c r="A1801">
        <v>146</v>
      </c>
      <c r="B1801">
        <v>176</v>
      </c>
      <c r="C1801">
        <v>3.6</v>
      </c>
      <c r="D1801">
        <v>8</v>
      </c>
      <c r="E1801">
        <v>0</v>
      </c>
      <c r="F1801">
        <v>5</v>
      </c>
      <c r="G1801">
        <v>146</v>
      </c>
      <c r="H1801">
        <v>30</v>
      </c>
      <c r="I1801">
        <v>2</v>
      </c>
      <c r="J1801" t="s">
        <v>27</v>
      </c>
      <c r="K1801">
        <v>15</v>
      </c>
      <c r="L1801">
        <v>954</v>
      </c>
      <c r="M1801" t="s">
        <v>23</v>
      </c>
      <c r="N1801">
        <v>0.50024461839530299</v>
      </c>
      <c r="O1801">
        <v>0.12557077625570701</v>
      </c>
      <c r="P1801">
        <v>0.63757871672095201</v>
      </c>
      <c r="Q1801">
        <v>4.7649945652331098</v>
      </c>
      <c r="R1801">
        <v>4.4390713124866297</v>
      </c>
      <c r="S1801">
        <v>4.9010596124962102</v>
      </c>
      <c r="T1801" t="s">
        <v>24</v>
      </c>
      <c r="U1801" t="s">
        <v>25</v>
      </c>
      <c r="V1801" t="s">
        <v>71</v>
      </c>
    </row>
    <row r="1802" spans="1:22" x14ac:dyDescent="0.35">
      <c r="A1802">
        <v>146</v>
      </c>
      <c r="B1802">
        <v>176</v>
      </c>
      <c r="C1802">
        <v>3.6</v>
      </c>
      <c r="D1802">
        <v>8</v>
      </c>
      <c r="E1802">
        <v>0</v>
      </c>
      <c r="F1802">
        <v>5</v>
      </c>
      <c r="G1802">
        <v>146</v>
      </c>
      <c r="H1802">
        <v>30</v>
      </c>
      <c r="I1802">
        <v>2</v>
      </c>
      <c r="J1802" t="s">
        <v>22</v>
      </c>
      <c r="K1802">
        <v>16</v>
      </c>
      <c r="L1802">
        <v>947</v>
      </c>
      <c r="M1802">
        <v>55.192898250192798</v>
      </c>
      <c r="N1802">
        <v>0.48156521219338799</v>
      </c>
      <c r="O1802">
        <v>0.10281023900644801</v>
      </c>
      <c r="P1802">
        <v>0.89685267228183596</v>
      </c>
      <c r="Q1802">
        <v>4.8266910325890402</v>
      </c>
      <c r="R1802">
        <v>4.2275083678935497</v>
      </c>
      <c r="S1802">
        <v>5.0768352518308397</v>
      </c>
      <c r="T1802" t="s">
        <v>24</v>
      </c>
      <c r="U1802" t="s">
        <v>25</v>
      </c>
      <c r="V1802" t="s">
        <v>71</v>
      </c>
    </row>
    <row r="1803" spans="1:22" x14ac:dyDescent="0.35">
      <c r="A1803">
        <v>146</v>
      </c>
      <c r="B1803">
        <v>176</v>
      </c>
      <c r="C1803">
        <v>3.6</v>
      </c>
      <c r="D1803">
        <v>8</v>
      </c>
      <c r="E1803">
        <v>0</v>
      </c>
      <c r="F1803">
        <v>5</v>
      </c>
      <c r="G1803">
        <v>146</v>
      </c>
      <c r="H1803">
        <v>30</v>
      </c>
      <c r="I1803">
        <v>2</v>
      </c>
      <c r="J1803" t="s">
        <v>27</v>
      </c>
      <c r="K1803">
        <v>16</v>
      </c>
      <c r="L1803">
        <v>947</v>
      </c>
      <c r="M1803" t="s">
        <v>23</v>
      </c>
      <c r="N1803">
        <v>0.48733642689122098</v>
      </c>
      <c r="O1803">
        <v>0.11586757990867499</v>
      </c>
      <c r="P1803">
        <v>0.64732757442996602</v>
      </c>
      <c r="Q1803">
        <v>4.5146590760321699</v>
      </c>
      <c r="R1803">
        <v>4.0359742111901404</v>
      </c>
      <c r="S1803">
        <v>4.7144983885390399</v>
      </c>
      <c r="T1803" t="s">
        <v>24</v>
      </c>
      <c r="U1803" t="s">
        <v>25</v>
      </c>
      <c r="V1803" t="s">
        <v>71</v>
      </c>
    </row>
    <row r="1804" spans="1:22" x14ac:dyDescent="0.35">
      <c r="A1804">
        <v>146</v>
      </c>
      <c r="B1804">
        <v>176</v>
      </c>
      <c r="C1804">
        <v>3.6</v>
      </c>
      <c r="D1804">
        <v>8</v>
      </c>
      <c r="E1804">
        <v>0</v>
      </c>
      <c r="F1804">
        <v>5</v>
      </c>
      <c r="G1804">
        <v>146</v>
      </c>
      <c r="H1804">
        <v>30</v>
      </c>
      <c r="I1804">
        <v>2</v>
      </c>
      <c r="J1804" t="s">
        <v>22</v>
      </c>
      <c r="K1804">
        <v>17</v>
      </c>
      <c r="L1804">
        <v>935</v>
      </c>
      <c r="M1804">
        <v>60.794545128322198</v>
      </c>
      <c r="N1804">
        <v>0.48250424476935899</v>
      </c>
      <c r="O1804">
        <v>0.113281486042988</v>
      </c>
      <c r="P1804">
        <v>0.89913551845648798</v>
      </c>
      <c r="Q1804">
        <v>4.95387969872586</v>
      </c>
      <c r="R1804">
        <v>4.7534015477557299</v>
      </c>
      <c r="S1804">
        <v>5.0375744607813404</v>
      </c>
      <c r="T1804" t="s">
        <v>24</v>
      </c>
      <c r="U1804" t="s">
        <v>25</v>
      </c>
      <c r="V1804" t="s">
        <v>71</v>
      </c>
    </row>
    <row r="1805" spans="1:22" x14ac:dyDescent="0.35">
      <c r="A1805">
        <v>146</v>
      </c>
      <c r="B1805">
        <v>176</v>
      </c>
      <c r="C1805">
        <v>3.6</v>
      </c>
      <c r="D1805">
        <v>8</v>
      </c>
      <c r="E1805">
        <v>0</v>
      </c>
      <c r="F1805">
        <v>5</v>
      </c>
      <c r="G1805">
        <v>146</v>
      </c>
      <c r="H1805">
        <v>30</v>
      </c>
      <c r="I1805">
        <v>2</v>
      </c>
      <c r="J1805" t="s">
        <v>27</v>
      </c>
      <c r="K1805">
        <v>17</v>
      </c>
      <c r="L1805">
        <v>935</v>
      </c>
      <c r="M1805" t="s">
        <v>23</v>
      </c>
      <c r="N1805">
        <v>0.48399380300065198</v>
      </c>
      <c r="O1805">
        <v>0.11472602739726</v>
      </c>
      <c r="P1805">
        <v>0.65020554341647396</v>
      </c>
      <c r="Q1805">
        <v>4.6149940285848796</v>
      </c>
      <c r="R1805">
        <v>3.6551643094247099</v>
      </c>
      <c r="S1805">
        <v>5.0156996394964199</v>
      </c>
      <c r="T1805" t="s">
        <v>24</v>
      </c>
      <c r="U1805" t="s">
        <v>25</v>
      </c>
      <c r="V1805" t="s">
        <v>71</v>
      </c>
    </row>
    <row r="1806" spans="1:22" x14ac:dyDescent="0.35">
      <c r="A1806">
        <v>146</v>
      </c>
      <c r="B1806">
        <v>176</v>
      </c>
      <c r="C1806">
        <v>3.6</v>
      </c>
      <c r="D1806">
        <v>8</v>
      </c>
      <c r="E1806">
        <v>0</v>
      </c>
      <c r="F1806">
        <v>5</v>
      </c>
      <c r="G1806">
        <v>146</v>
      </c>
      <c r="H1806">
        <v>30</v>
      </c>
      <c r="I1806">
        <v>2</v>
      </c>
      <c r="J1806" t="s">
        <v>22</v>
      </c>
      <c r="K1806">
        <v>18</v>
      </c>
      <c r="L1806">
        <v>914</v>
      </c>
      <c r="M1806">
        <v>53.586932732288297</v>
      </c>
      <c r="N1806">
        <v>0.46084591355486998</v>
      </c>
      <c r="O1806">
        <v>9.9827756886673294E-2</v>
      </c>
      <c r="P1806">
        <v>0.901206702593771</v>
      </c>
      <c r="Q1806">
        <v>4.7879799278102597</v>
      </c>
      <c r="R1806">
        <v>4.2474051060153197</v>
      </c>
      <c r="S1806">
        <v>4.9520829987123003</v>
      </c>
      <c r="T1806" t="s">
        <v>24</v>
      </c>
      <c r="U1806" t="s">
        <v>25</v>
      </c>
      <c r="V1806" t="s">
        <v>71</v>
      </c>
    </row>
    <row r="1807" spans="1:22" x14ac:dyDescent="0.35">
      <c r="A1807">
        <v>146</v>
      </c>
      <c r="B1807">
        <v>176</v>
      </c>
      <c r="C1807">
        <v>3.6</v>
      </c>
      <c r="D1807">
        <v>8</v>
      </c>
      <c r="E1807">
        <v>0</v>
      </c>
      <c r="F1807">
        <v>5</v>
      </c>
      <c r="G1807">
        <v>146</v>
      </c>
      <c r="H1807">
        <v>30</v>
      </c>
      <c r="I1807">
        <v>2</v>
      </c>
      <c r="J1807" t="s">
        <v>27</v>
      </c>
      <c r="K1807">
        <v>18</v>
      </c>
      <c r="L1807">
        <v>914</v>
      </c>
      <c r="M1807" t="s">
        <v>23</v>
      </c>
      <c r="N1807">
        <v>0.47014568384431299</v>
      </c>
      <c r="O1807">
        <v>0.10730593607305899</v>
      </c>
      <c r="P1807">
        <v>0.66391377890368997</v>
      </c>
      <c r="Q1807">
        <v>4.6097385836231499</v>
      </c>
      <c r="R1807">
        <v>3.0517378269013702</v>
      </c>
      <c r="S1807">
        <v>5.08270309905655</v>
      </c>
      <c r="T1807" t="s">
        <v>24</v>
      </c>
      <c r="U1807" t="s">
        <v>25</v>
      </c>
      <c r="V1807" t="s">
        <v>71</v>
      </c>
    </row>
    <row r="1808" spans="1:22" x14ac:dyDescent="0.35">
      <c r="A1808">
        <v>146</v>
      </c>
      <c r="B1808">
        <v>176</v>
      </c>
      <c r="C1808">
        <v>3.6</v>
      </c>
      <c r="D1808">
        <v>8</v>
      </c>
      <c r="E1808">
        <v>0</v>
      </c>
      <c r="F1808">
        <v>5</v>
      </c>
      <c r="G1808">
        <v>146</v>
      </c>
      <c r="H1808">
        <v>30</v>
      </c>
      <c r="I1808">
        <v>2</v>
      </c>
      <c r="J1808" t="s">
        <v>22</v>
      </c>
      <c r="K1808">
        <v>19</v>
      </c>
      <c r="L1808">
        <v>961</v>
      </c>
      <c r="M1808">
        <v>57.846185753111698</v>
      </c>
      <c r="N1808">
        <v>0.49540060523009599</v>
      </c>
      <c r="O1808">
        <v>0.10779599152191</v>
      </c>
      <c r="P1808">
        <v>0.89392453137730898</v>
      </c>
      <c r="Q1808">
        <v>4.9254027280566897</v>
      </c>
      <c r="R1808">
        <v>4.0520852536472702</v>
      </c>
      <c r="S1808">
        <v>5.3271287662850098</v>
      </c>
      <c r="T1808" t="s">
        <v>24</v>
      </c>
      <c r="U1808" t="s">
        <v>25</v>
      </c>
      <c r="V1808" t="s">
        <v>71</v>
      </c>
    </row>
    <row r="1809" spans="1:22" x14ac:dyDescent="0.35">
      <c r="A1809">
        <v>146</v>
      </c>
      <c r="B1809">
        <v>176</v>
      </c>
      <c r="C1809">
        <v>3.6</v>
      </c>
      <c r="D1809">
        <v>8</v>
      </c>
      <c r="E1809">
        <v>0</v>
      </c>
      <c r="F1809">
        <v>5</v>
      </c>
      <c r="G1809">
        <v>146</v>
      </c>
      <c r="H1809">
        <v>30</v>
      </c>
      <c r="I1809">
        <v>2</v>
      </c>
      <c r="J1809" t="s">
        <v>27</v>
      </c>
      <c r="K1809">
        <v>19</v>
      </c>
      <c r="L1809">
        <v>961</v>
      </c>
      <c r="M1809" t="s">
        <v>23</v>
      </c>
      <c r="N1809">
        <v>0.50017938682322205</v>
      </c>
      <c r="O1809">
        <v>0.12614155251141501</v>
      </c>
      <c r="P1809">
        <v>0.63513513254890597</v>
      </c>
      <c r="Q1809">
        <v>4.8929747172893503</v>
      </c>
      <c r="R1809">
        <v>4.7436939448394</v>
      </c>
      <c r="S1809">
        <v>4.9616438726163299</v>
      </c>
      <c r="T1809" t="s">
        <v>24</v>
      </c>
      <c r="U1809" t="s">
        <v>25</v>
      </c>
      <c r="V1809" t="s">
        <v>71</v>
      </c>
    </row>
    <row r="1810" spans="1:22" x14ac:dyDescent="0.35">
      <c r="A1810">
        <v>146</v>
      </c>
      <c r="B1810">
        <v>176</v>
      </c>
      <c r="C1810">
        <v>3.6</v>
      </c>
      <c r="D1810">
        <v>8</v>
      </c>
      <c r="E1810">
        <v>0</v>
      </c>
      <c r="F1810">
        <v>5</v>
      </c>
      <c r="G1810">
        <v>146</v>
      </c>
      <c r="H1810">
        <v>40</v>
      </c>
      <c r="I1810">
        <v>2</v>
      </c>
      <c r="J1810" t="s">
        <v>22</v>
      </c>
      <c r="K1810">
        <v>0</v>
      </c>
      <c r="L1810">
        <v>969</v>
      </c>
      <c r="M1810">
        <v>57.808557856097003</v>
      </c>
      <c r="N1810">
        <v>0.49655639382417799</v>
      </c>
      <c r="O1810">
        <v>0.107572174900097</v>
      </c>
      <c r="P1810">
        <v>0.89194007662487196</v>
      </c>
      <c r="Q1810">
        <v>4.8772940980003296</v>
      </c>
      <c r="R1810">
        <v>4.4113403024862201</v>
      </c>
      <c r="S1810">
        <v>5.1507887171064297</v>
      </c>
      <c r="T1810" t="s">
        <v>24</v>
      </c>
      <c r="U1810" t="s">
        <v>25</v>
      </c>
      <c r="V1810" t="s">
        <v>71</v>
      </c>
    </row>
    <row r="1811" spans="1:22" x14ac:dyDescent="0.35">
      <c r="A1811">
        <v>146</v>
      </c>
      <c r="B1811">
        <v>176</v>
      </c>
      <c r="C1811">
        <v>3.6</v>
      </c>
      <c r="D1811">
        <v>8</v>
      </c>
      <c r="E1811">
        <v>0</v>
      </c>
      <c r="F1811">
        <v>5</v>
      </c>
      <c r="G1811">
        <v>146</v>
      </c>
      <c r="H1811">
        <v>40</v>
      </c>
      <c r="I1811">
        <v>2</v>
      </c>
      <c r="J1811" t="s">
        <v>27</v>
      </c>
      <c r="K1811">
        <v>0</v>
      </c>
      <c r="L1811">
        <v>969</v>
      </c>
      <c r="M1811" t="s">
        <v>23</v>
      </c>
      <c r="N1811">
        <v>0.495789845618612</v>
      </c>
      <c r="O1811">
        <v>0.103310502283105</v>
      </c>
      <c r="P1811">
        <v>0.64821168132364604</v>
      </c>
      <c r="Q1811">
        <v>4.2460739758237303</v>
      </c>
      <c r="R1811">
        <v>3.3570326116020701</v>
      </c>
      <c r="S1811">
        <v>4.76790260264948</v>
      </c>
      <c r="T1811" t="s">
        <v>24</v>
      </c>
      <c r="U1811" t="s">
        <v>25</v>
      </c>
      <c r="V1811" t="s">
        <v>71</v>
      </c>
    </row>
    <row r="1812" spans="1:22" x14ac:dyDescent="0.35">
      <c r="A1812">
        <v>146</v>
      </c>
      <c r="B1812">
        <v>176</v>
      </c>
      <c r="C1812">
        <v>3.6</v>
      </c>
      <c r="D1812">
        <v>8</v>
      </c>
      <c r="E1812">
        <v>0</v>
      </c>
      <c r="F1812">
        <v>5</v>
      </c>
      <c r="G1812">
        <v>146</v>
      </c>
      <c r="H1812">
        <v>40</v>
      </c>
      <c r="I1812">
        <v>2</v>
      </c>
      <c r="J1812" t="s">
        <v>22</v>
      </c>
      <c r="K1812">
        <v>1</v>
      </c>
      <c r="L1812">
        <v>987</v>
      </c>
      <c r="M1812">
        <v>61.142191699616099</v>
      </c>
      <c r="N1812">
        <v>0.51261645352333496</v>
      </c>
      <c r="O1812">
        <v>0.113996471845471</v>
      </c>
      <c r="P1812">
        <v>0.88966273987960998</v>
      </c>
      <c r="Q1812">
        <v>5.0002914609208302</v>
      </c>
      <c r="R1812">
        <v>4.1411310821167797</v>
      </c>
      <c r="S1812">
        <v>5.5829404534431202</v>
      </c>
      <c r="T1812" t="s">
        <v>24</v>
      </c>
      <c r="U1812" t="s">
        <v>25</v>
      </c>
      <c r="V1812" t="s">
        <v>71</v>
      </c>
    </row>
    <row r="1813" spans="1:22" x14ac:dyDescent="0.35">
      <c r="A1813">
        <v>146</v>
      </c>
      <c r="B1813">
        <v>176</v>
      </c>
      <c r="C1813">
        <v>3.6</v>
      </c>
      <c r="D1813">
        <v>8</v>
      </c>
      <c r="E1813">
        <v>0</v>
      </c>
      <c r="F1813">
        <v>5</v>
      </c>
      <c r="G1813">
        <v>146</v>
      </c>
      <c r="H1813">
        <v>40</v>
      </c>
      <c r="I1813">
        <v>2</v>
      </c>
      <c r="J1813" t="s">
        <v>27</v>
      </c>
      <c r="K1813">
        <v>1</v>
      </c>
      <c r="L1813">
        <v>987</v>
      </c>
      <c r="M1813" t="s">
        <v>23</v>
      </c>
      <c r="N1813">
        <v>0.51172809306370903</v>
      </c>
      <c r="O1813">
        <v>0.11700913242009101</v>
      </c>
      <c r="P1813">
        <v>0.630565117935039</v>
      </c>
      <c r="Q1813">
        <v>4.6779231484904296</v>
      </c>
      <c r="R1813">
        <v>4.1587585550807402</v>
      </c>
      <c r="S1813">
        <v>5.0300002865498801</v>
      </c>
      <c r="T1813" t="s">
        <v>24</v>
      </c>
      <c r="U1813" t="s">
        <v>25</v>
      </c>
      <c r="V1813" t="s">
        <v>71</v>
      </c>
    </row>
    <row r="1814" spans="1:22" x14ac:dyDescent="0.35">
      <c r="A1814">
        <v>146</v>
      </c>
      <c r="B1814">
        <v>176</v>
      </c>
      <c r="C1814">
        <v>3.6</v>
      </c>
      <c r="D1814">
        <v>8</v>
      </c>
      <c r="E1814">
        <v>0</v>
      </c>
      <c r="F1814">
        <v>5</v>
      </c>
      <c r="G1814">
        <v>146</v>
      </c>
      <c r="H1814">
        <v>40</v>
      </c>
      <c r="I1814">
        <v>2</v>
      </c>
      <c r="J1814" t="s">
        <v>22</v>
      </c>
      <c r="K1814">
        <v>2</v>
      </c>
      <c r="L1814">
        <v>1002</v>
      </c>
      <c r="M1814">
        <v>54.5370078955279</v>
      </c>
      <c r="N1814">
        <v>0.51003358791681996</v>
      </c>
      <c r="O1814">
        <v>0.101395046568636</v>
      </c>
      <c r="P1814">
        <v>0.89025026737055102</v>
      </c>
      <c r="Q1814">
        <v>4.9120245936797904</v>
      </c>
      <c r="R1814">
        <v>4.7925750291785096</v>
      </c>
      <c r="S1814">
        <v>4.9885260001581297</v>
      </c>
      <c r="T1814" t="s">
        <v>24</v>
      </c>
      <c r="U1814" t="s">
        <v>25</v>
      </c>
      <c r="V1814" t="s">
        <v>71</v>
      </c>
    </row>
    <row r="1815" spans="1:22" x14ac:dyDescent="0.35">
      <c r="A1815">
        <v>146</v>
      </c>
      <c r="B1815">
        <v>176</v>
      </c>
      <c r="C1815">
        <v>3.6</v>
      </c>
      <c r="D1815">
        <v>8</v>
      </c>
      <c r="E1815">
        <v>0</v>
      </c>
      <c r="F1815">
        <v>5</v>
      </c>
      <c r="G1815">
        <v>146</v>
      </c>
      <c r="H1815">
        <v>40</v>
      </c>
      <c r="I1815">
        <v>2</v>
      </c>
      <c r="J1815" t="s">
        <v>27</v>
      </c>
      <c r="K1815">
        <v>2</v>
      </c>
      <c r="L1815">
        <v>1002</v>
      </c>
      <c r="M1815" t="s">
        <v>23</v>
      </c>
      <c r="N1815">
        <v>0.52464394433572503</v>
      </c>
      <c r="O1815">
        <v>0.125</v>
      </c>
      <c r="P1815">
        <v>0.62274894509577206</v>
      </c>
      <c r="Q1815">
        <v>4.7983617086251096</v>
      </c>
      <c r="R1815">
        <v>4.5686732454079602</v>
      </c>
      <c r="S1815">
        <v>4.9454655558540797</v>
      </c>
      <c r="T1815" t="s">
        <v>24</v>
      </c>
      <c r="U1815" t="s">
        <v>25</v>
      </c>
      <c r="V1815" t="s">
        <v>71</v>
      </c>
    </row>
    <row r="1816" spans="1:22" x14ac:dyDescent="0.35">
      <c r="A1816">
        <v>146</v>
      </c>
      <c r="B1816">
        <v>176</v>
      </c>
      <c r="C1816">
        <v>3.6</v>
      </c>
      <c r="D1816">
        <v>8</v>
      </c>
      <c r="E1816">
        <v>0</v>
      </c>
      <c r="F1816">
        <v>5</v>
      </c>
      <c r="G1816">
        <v>146</v>
      </c>
      <c r="H1816">
        <v>40</v>
      </c>
      <c r="I1816">
        <v>2</v>
      </c>
      <c r="J1816" t="s">
        <v>22</v>
      </c>
      <c r="K1816">
        <v>3</v>
      </c>
      <c r="L1816">
        <v>991</v>
      </c>
      <c r="M1816">
        <v>59.427106900717099</v>
      </c>
      <c r="N1816">
        <v>0.51242149992740804</v>
      </c>
      <c r="O1816">
        <v>0.110762898087476</v>
      </c>
      <c r="P1816">
        <v>0.89098247775652295</v>
      </c>
      <c r="Q1816">
        <v>4.9721445344643298</v>
      </c>
      <c r="R1816">
        <v>4.6125766797780301</v>
      </c>
      <c r="S1816">
        <v>5.2301873478274397</v>
      </c>
      <c r="T1816" t="s">
        <v>24</v>
      </c>
      <c r="U1816" t="s">
        <v>25</v>
      </c>
      <c r="V1816" t="s">
        <v>71</v>
      </c>
    </row>
    <row r="1817" spans="1:22" x14ac:dyDescent="0.35">
      <c r="A1817">
        <v>146</v>
      </c>
      <c r="B1817">
        <v>176</v>
      </c>
      <c r="C1817">
        <v>3.6</v>
      </c>
      <c r="D1817">
        <v>8</v>
      </c>
      <c r="E1817">
        <v>0</v>
      </c>
      <c r="F1817">
        <v>5</v>
      </c>
      <c r="G1817">
        <v>146</v>
      </c>
      <c r="H1817">
        <v>40</v>
      </c>
      <c r="I1817">
        <v>2</v>
      </c>
      <c r="J1817" t="s">
        <v>27</v>
      </c>
      <c r="K1817">
        <v>3</v>
      </c>
      <c r="L1817">
        <v>991</v>
      </c>
      <c r="M1817" t="s">
        <v>23</v>
      </c>
      <c r="N1817">
        <v>0.51846868884540098</v>
      </c>
      <c r="O1817">
        <v>0.12271689497716801</v>
      </c>
      <c r="P1817">
        <v>0.62637693822052698</v>
      </c>
      <c r="Q1817">
        <v>4.5294224092205502</v>
      </c>
      <c r="R1817">
        <v>3.5697650505516401</v>
      </c>
      <c r="S1817">
        <v>5.2181176901476602</v>
      </c>
      <c r="T1817" t="s">
        <v>24</v>
      </c>
      <c r="U1817" t="s">
        <v>25</v>
      </c>
      <c r="V1817" t="s">
        <v>71</v>
      </c>
    </row>
    <row r="1818" spans="1:22" x14ac:dyDescent="0.35">
      <c r="A1818">
        <v>146</v>
      </c>
      <c r="B1818">
        <v>176</v>
      </c>
      <c r="C1818">
        <v>3.6</v>
      </c>
      <c r="D1818">
        <v>8</v>
      </c>
      <c r="E1818">
        <v>0</v>
      </c>
      <c r="F1818">
        <v>5</v>
      </c>
      <c r="G1818">
        <v>146</v>
      </c>
      <c r="H1818">
        <v>40</v>
      </c>
      <c r="I1818">
        <v>2</v>
      </c>
      <c r="J1818" t="s">
        <v>22</v>
      </c>
      <c r="K1818">
        <v>4</v>
      </c>
      <c r="L1818">
        <v>964</v>
      </c>
      <c r="M1818">
        <v>60.737015225144297</v>
      </c>
      <c r="N1818">
        <v>0.49605809738001699</v>
      </c>
      <c r="O1818">
        <v>0.11291144711234601</v>
      </c>
      <c r="P1818">
        <v>0.89608627027084398</v>
      </c>
      <c r="Q1818">
        <v>5.0123912755188798</v>
      </c>
      <c r="R1818">
        <v>4.1193887758589396</v>
      </c>
      <c r="S1818">
        <v>5.5680372753072902</v>
      </c>
      <c r="T1818" t="s">
        <v>24</v>
      </c>
      <c r="U1818" t="s">
        <v>25</v>
      </c>
      <c r="V1818" t="s">
        <v>71</v>
      </c>
    </row>
    <row r="1819" spans="1:22" x14ac:dyDescent="0.35">
      <c r="A1819">
        <v>146</v>
      </c>
      <c r="B1819">
        <v>176</v>
      </c>
      <c r="C1819">
        <v>3.6</v>
      </c>
      <c r="D1819">
        <v>8</v>
      </c>
      <c r="E1819">
        <v>0</v>
      </c>
      <c r="F1819">
        <v>5</v>
      </c>
      <c r="G1819">
        <v>146</v>
      </c>
      <c r="H1819">
        <v>40</v>
      </c>
      <c r="I1819">
        <v>2</v>
      </c>
      <c r="J1819" t="s">
        <v>27</v>
      </c>
      <c r="K1819">
        <v>4</v>
      </c>
      <c r="L1819">
        <v>964</v>
      </c>
      <c r="M1819" t="s">
        <v>23</v>
      </c>
      <c r="N1819">
        <v>0.48590726244835802</v>
      </c>
      <c r="O1819">
        <v>0.100456621004566</v>
      </c>
      <c r="P1819">
        <v>0.65574594585975499</v>
      </c>
      <c r="Q1819">
        <v>4.1525698930384998</v>
      </c>
      <c r="R1819">
        <v>3.3589394975063902</v>
      </c>
      <c r="S1819">
        <v>4.6463843613695897</v>
      </c>
      <c r="T1819" t="s">
        <v>24</v>
      </c>
      <c r="U1819" t="s">
        <v>25</v>
      </c>
      <c r="V1819" t="s">
        <v>71</v>
      </c>
    </row>
    <row r="1820" spans="1:22" x14ac:dyDescent="0.35">
      <c r="A1820">
        <v>146</v>
      </c>
      <c r="B1820">
        <v>176</v>
      </c>
      <c r="C1820">
        <v>3.6</v>
      </c>
      <c r="D1820">
        <v>8</v>
      </c>
      <c r="E1820">
        <v>0</v>
      </c>
      <c r="F1820">
        <v>5</v>
      </c>
      <c r="G1820">
        <v>146</v>
      </c>
      <c r="H1820">
        <v>40</v>
      </c>
      <c r="I1820">
        <v>2</v>
      </c>
      <c r="J1820" t="s">
        <v>22</v>
      </c>
      <c r="K1820">
        <v>5</v>
      </c>
      <c r="L1820">
        <v>964</v>
      </c>
      <c r="M1820">
        <v>60.356660142097802</v>
      </c>
      <c r="N1820">
        <v>0.49917829184048801</v>
      </c>
      <c r="O1820">
        <v>0.11239994885816899</v>
      </c>
      <c r="P1820">
        <v>0.89611312536749399</v>
      </c>
      <c r="Q1820">
        <v>5.0095936757528401</v>
      </c>
      <c r="R1820">
        <v>4.3919865338003499</v>
      </c>
      <c r="S1820">
        <v>5.34115119406417</v>
      </c>
      <c r="T1820" t="s">
        <v>24</v>
      </c>
      <c r="U1820" t="s">
        <v>25</v>
      </c>
      <c r="V1820" t="s">
        <v>71</v>
      </c>
    </row>
    <row r="1821" spans="1:22" x14ac:dyDescent="0.35">
      <c r="A1821">
        <v>146</v>
      </c>
      <c r="B1821">
        <v>176</v>
      </c>
      <c r="C1821">
        <v>3.6</v>
      </c>
      <c r="D1821">
        <v>8</v>
      </c>
      <c r="E1821">
        <v>0</v>
      </c>
      <c r="F1821">
        <v>5</v>
      </c>
      <c r="G1821">
        <v>146</v>
      </c>
      <c r="H1821">
        <v>40</v>
      </c>
      <c r="I1821">
        <v>2</v>
      </c>
      <c r="J1821" t="s">
        <v>27</v>
      </c>
      <c r="K1821">
        <v>5</v>
      </c>
      <c r="L1821">
        <v>964</v>
      </c>
      <c r="M1821" t="s">
        <v>23</v>
      </c>
      <c r="N1821">
        <v>0.50308762774516202</v>
      </c>
      <c r="O1821">
        <v>0.118150684931506</v>
      </c>
      <c r="P1821">
        <v>0.63698257475596198</v>
      </c>
      <c r="Q1821">
        <v>4.7049105036561301</v>
      </c>
      <c r="R1821">
        <v>4.4176711081992304</v>
      </c>
      <c r="S1821">
        <v>4.8591127054277301</v>
      </c>
      <c r="T1821" t="s">
        <v>24</v>
      </c>
      <c r="U1821" t="s">
        <v>25</v>
      </c>
      <c r="V1821" t="s">
        <v>71</v>
      </c>
    </row>
    <row r="1822" spans="1:22" x14ac:dyDescent="0.35">
      <c r="A1822">
        <v>146</v>
      </c>
      <c r="B1822">
        <v>176</v>
      </c>
      <c r="C1822">
        <v>3.6</v>
      </c>
      <c r="D1822">
        <v>8</v>
      </c>
      <c r="E1822">
        <v>0</v>
      </c>
      <c r="F1822">
        <v>5</v>
      </c>
      <c r="G1822">
        <v>146</v>
      </c>
      <c r="H1822">
        <v>40</v>
      </c>
      <c r="I1822">
        <v>2</v>
      </c>
      <c r="J1822" t="s">
        <v>22</v>
      </c>
      <c r="K1822">
        <v>6</v>
      </c>
      <c r="L1822">
        <v>976</v>
      </c>
      <c r="M1822">
        <v>55.733867156012501</v>
      </c>
      <c r="N1822">
        <v>0.49904826416049902</v>
      </c>
      <c r="O1822">
        <v>0.103500990657932</v>
      </c>
      <c r="P1822">
        <v>0.894756097930129</v>
      </c>
      <c r="Q1822">
        <v>4.8850828631879999</v>
      </c>
      <c r="R1822">
        <v>4.5864250039719696</v>
      </c>
      <c r="S1822">
        <v>5.0313642636203397</v>
      </c>
      <c r="T1822" t="s">
        <v>24</v>
      </c>
      <c r="U1822" t="s">
        <v>25</v>
      </c>
      <c r="V1822" t="s">
        <v>71</v>
      </c>
    </row>
    <row r="1823" spans="1:22" x14ac:dyDescent="0.35">
      <c r="A1823">
        <v>146</v>
      </c>
      <c r="B1823">
        <v>176</v>
      </c>
      <c r="C1823">
        <v>3.6</v>
      </c>
      <c r="D1823">
        <v>8</v>
      </c>
      <c r="E1823">
        <v>0</v>
      </c>
      <c r="F1823">
        <v>5</v>
      </c>
      <c r="G1823">
        <v>146</v>
      </c>
      <c r="H1823">
        <v>40</v>
      </c>
      <c r="I1823">
        <v>2</v>
      </c>
      <c r="J1823" t="s">
        <v>27</v>
      </c>
      <c r="K1823">
        <v>6</v>
      </c>
      <c r="L1823">
        <v>976</v>
      </c>
      <c r="M1823" t="s">
        <v>23</v>
      </c>
      <c r="N1823">
        <v>0.50063328984561795</v>
      </c>
      <c r="O1823">
        <v>0.11301369863013599</v>
      </c>
      <c r="P1823">
        <v>0.640029668985583</v>
      </c>
      <c r="Q1823">
        <v>4.57465720929474</v>
      </c>
      <c r="R1823">
        <v>4.4523585540374002</v>
      </c>
      <c r="S1823">
        <v>4.6345585914615999</v>
      </c>
      <c r="T1823" t="s">
        <v>24</v>
      </c>
      <c r="U1823" t="s">
        <v>25</v>
      </c>
      <c r="V1823" t="s">
        <v>71</v>
      </c>
    </row>
    <row r="1824" spans="1:22" x14ac:dyDescent="0.35">
      <c r="A1824">
        <v>146</v>
      </c>
      <c r="B1824">
        <v>176</v>
      </c>
      <c r="C1824">
        <v>3.6</v>
      </c>
      <c r="D1824">
        <v>8</v>
      </c>
      <c r="E1824">
        <v>0</v>
      </c>
      <c r="F1824">
        <v>5</v>
      </c>
      <c r="G1824">
        <v>146</v>
      </c>
      <c r="H1824">
        <v>40</v>
      </c>
      <c r="I1824">
        <v>2</v>
      </c>
      <c r="J1824" t="s">
        <v>22</v>
      </c>
      <c r="K1824">
        <v>7</v>
      </c>
      <c r="L1824">
        <v>985</v>
      </c>
      <c r="M1824">
        <v>61.645193103552003</v>
      </c>
      <c r="N1824">
        <v>0.50885027377198699</v>
      </c>
      <c r="O1824">
        <v>0.114646031651394</v>
      </c>
      <c r="P1824">
        <v>0.88419310162104403</v>
      </c>
      <c r="Q1824">
        <v>5.0456484649267104</v>
      </c>
      <c r="R1824">
        <v>4.7109991362666097</v>
      </c>
      <c r="S1824">
        <v>5.2858085713768901</v>
      </c>
      <c r="T1824" t="s">
        <v>24</v>
      </c>
      <c r="U1824" t="s">
        <v>25</v>
      </c>
      <c r="V1824" t="s">
        <v>71</v>
      </c>
    </row>
    <row r="1825" spans="1:22" x14ac:dyDescent="0.35">
      <c r="A1825">
        <v>146</v>
      </c>
      <c r="B1825">
        <v>176</v>
      </c>
      <c r="C1825">
        <v>3.6</v>
      </c>
      <c r="D1825">
        <v>8</v>
      </c>
      <c r="E1825">
        <v>0</v>
      </c>
      <c r="F1825">
        <v>5</v>
      </c>
      <c r="G1825">
        <v>146</v>
      </c>
      <c r="H1825">
        <v>40</v>
      </c>
      <c r="I1825">
        <v>2</v>
      </c>
      <c r="J1825" t="s">
        <v>27</v>
      </c>
      <c r="K1825">
        <v>7</v>
      </c>
      <c r="L1825">
        <v>985</v>
      </c>
      <c r="M1825" t="s">
        <v>23</v>
      </c>
      <c r="N1825">
        <v>0.51340508806262197</v>
      </c>
      <c r="O1825">
        <v>0.123858447488584</v>
      </c>
      <c r="P1825">
        <v>0.62695249299274103</v>
      </c>
      <c r="Q1825">
        <v>4.5797376385853399</v>
      </c>
      <c r="R1825">
        <v>4.8369621496473902</v>
      </c>
      <c r="S1825">
        <v>4.3951412247643402</v>
      </c>
      <c r="T1825" t="s">
        <v>24</v>
      </c>
      <c r="U1825" t="s">
        <v>25</v>
      </c>
      <c r="V1825" t="s">
        <v>71</v>
      </c>
    </row>
    <row r="1826" spans="1:22" x14ac:dyDescent="0.35">
      <c r="A1826">
        <v>146</v>
      </c>
      <c r="B1826">
        <v>176</v>
      </c>
      <c r="C1826">
        <v>3.6</v>
      </c>
      <c r="D1826">
        <v>8</v>
      </c>
      <c r="E1826">
        <v>0</v>
      </c>
      <c r="F1826">
        <v>5</v>
      </c>
      <c r="G1826">
        <v>146</v>
      </c>
      <c r="H1826">
        <v>40</v>
      </c>
      <c r="I1826">
        <v>2</v>
      </c>
      <c r="J1826" t="s">
        <v>22</v>
      </c>
      <c r="K1826">
        <v>8</v>
      </c>
      <c r="L1826">
        <v>972</v>
      </c>
      <c r="M1826">
        <v>52.611098165681199</v>
      </c>
      <c r="N1826">
        <v>0.491482516734016</v>
      </c>
      <c r="O1826">
        <v>9.7538149408625902E-2</v>
      </c>
      <c r="P1826">
        <v>0.89600316564877802</v>
      </c>
      <c r="Q1826">
        <v>4.8207458360295501</v>
      </c>
      <c r="R1826">
        <v>4.6837537042516004</v>
      </c>
      <c r="S1826">
        <v>4.8899480469276799</v>
      </c>
      <c r="T1826" t="s">
        <v>24</v>
      </c>
      <c r="U1826" t="s">
        <v>25</v>
      </c>
      <c r="V1826" t="s">
        <v>71</v>
      </c>
    </row>
    <row r="1827" spans="1:22" x14ac:dyDescent="0.35">
      <c r="A1827">
        <v>146</v>
      </c>
      <c r="B1827">
        <v>176</v>
      </c>
      <c r="C1827">
        <v>3.6</v>
      </c>
      <c r="D1827">
        <v>8</v>
      </c>
      <c r="E1827">
        <v>0</v>
      </c>
      <c r="F1827">
        <v>5</v>
      </c>
      <c r="G1827">
        <v>146</v>
      </c>
      <c r="H1827">
        <v>40</v>
      </c>
      <c r="I1827">
        <v>2</v>
      </c>
      <c r="J1827" t="s">
        <v>27</v>
      </c>
      <c r="K1827">
        <v>8</v>
      </c>
      <c r="L1827">
        <v>972</v>
      </c>
      <c r="M1827" t="s">
        <v>23</v>
      </c>
      <c r="N1827">
        <v>0.48976407914763997</v>
      </c>
      <c r="O1827">
        <v>9.3036529680365201E-2</v>
      </c>
      <c r="P1827">
        <v>0.65578724295014401</v>
      </c>
      <c r="Q1827">
        <v>4.2345294424811</v>
      </c>
      <c r="R1827">
        <v>3.7669785218113701</v>
      </c>
      <c r="S1827">
        <v>4.4707149591080704</v>
      </c>
      <c r="T1827" t="s">
        <v>24</v>
      </c>
      <c r="U1827" t="s">
        <v>25</v>
      </c>
      <c r="V1827" t="s">
        <v>71</v>
      </c>
    </row>
    <row r="1828" spans="1:22" x14ac:dyDescent="0.35">
      <c r="A1828">
        <v>146</v>
      </c>
      <c r="B1828">
        <v>176</v>
      </c>
      <c r="C1828">
        <v>3.6</v>
      </c>
      <c r="D1828">
        <v>8</v>
      </c>
      <c r="E1828">
        <v>0</v>
      </c>
      <c r="F1828">
        <v>5</v>
      </c>
      <c r="G1828">
        <v>146</v>
      </c>
      <c r="H1828">
        <v>40</v>
      </c>
      <c r="I1828">
        <v>2</v>
      </c>
      <c r="J1828" t="s">
        <v>22</v>
      </c>
      <c r="K1828">
        <v>9</v>
      </c>
      <c r="L1828">
        <v>987</v>
      </c>
      <c r="M1828">
        <v>56.939582341480801</v>
      </c>
      <c r="N1828">
        <v>0.50578457072757399</v>
      </c>
      <c r="O1828">
        <v>0.105978007962061</v>
      </c>
      <c r="P1828">
        <v>0.89142217063926399</v>
      </c>
      <c r="Q1828">
        <v>4.9182119162636404</v>
      </c>
      <c r="R1828">
        <v>4.3600890315547298</v>
      </c>
      <c r="S1828">
        <v>5.3187471629371004</v>
      </c>
      <c r="T1828" t="s">
        <v>24</v>
      </c>
      <c r="U1828" t="s">
        <v>25</v>
      </c>
      <c r="V1828" t="s">
        <v>71</v>
      </c>
    </row>
    <row r="1829" spans="1:22" x14ac:dyDescent="0.35">
      <c r="A1829">
        <v>146</v>
      </c>
      <c r="B1829">
        <v>176</v>
      </c>
      <c r="C1829">
        <v>3.6</v>
      </c>
      <c r="D1829">
        <v>8</v>
      </c>
      <c r="E1829">
        <v>0</v>
      </c>
      <c r="F1829">
        <v>5</v>
      </c>
      <c r="G1829">
        <v>146</v>
      </c>
      <c r="H1829">
        <v>40</v>
      </c>
      <c r="I1829">
        <v>2</v>
      </c>
      <c r="J1829" t="s">
        <v>27</v>
      </c>
      <c r="K1829">
        <v>9</v>
      </c>
      <c r="L1829">
        <v>987</v>
      </c>
      <c r="M1829" t="s">
        <v>23</v>
      </c>
      <c r="N1829">
        <v>0.50325070667536398</v>
      </c>
      <c r="O1829">
        <v>0.103881278538812</v>
      </c>
      <c r="P1829">
        <v>0.64055467201807004</v>
      </c>
      <c r="Q1829">
        <v>4.3933764811674401</v>
      </c>
      <c r="R1829">
        <v>4.0585992773391899</v>
      </c>
      <c r="S1829">
        <v>4.63362835685595</v>
      </c>
      <c r="T1829" t="s">
        <v>24</v>
      </c>
      <c r="U1829" t="s">
        <v>25</v>
      </c>
      <c r="V1829" t="s">
        <v>71</v>
      </c>
    </row>
    <row r="1830" spans="1:22" x14ac:dyDescent="0.35">
      <c r="A1830">
        <v>146</v>
      </c>
      <c r="B1830">
        <v>176</v>
      </c>
      <c r="C1830">
        <v>3.6</v>
      </c>
      <c r="D1830">
        <v>8</v>
      </c>
      <c r="E1830">
        <v>0</v>
      </c>
      <c r="F1830">
        <v>5</v>
      </c>
      <c r="G1830">
        <v>146</v>
      </c>
      <c r="H1830">
        <v>40</v>
      </c>
      <c r="I1830">
        <v>2</v>
      </c>
      <c r="J1830" t="s">
        <v>22</v>
      </c>
      <c r="K1830">
        <v>10</v>
      </c>
      <c r="L1830">
        <v>977</v>
      </c>
      <c r="M1830">
        <v>60.016439201633602</v>
      </c>
      <c r="N1830">
        <v>0.50462352888010098</v>
      </c>
      <c r="O1830">
        <v>0.111894635955401</v>
      </c>
      <c r="P1830">
        <v>0.88778726630580795</v>
      </c>
      <c r="Q1830">
        <v>5.0291604508456897</v>
      </c>
      <c r="R1830">
        <v>4.3049983155618596</v>
      </c>
      <c r="S1830">
        <v>5.4797502239111804</v>
      </c>
      <c r="T1830" t="s">
        <v>24</v>
      </c>
      <c r="U1830" t="s">
        <v>25</v>
      </c>
      <c r="V1830" t="s">
        <v>71</v>
      </c>
    </row>
    <row r="1831" spans="1:22" x14ac:dyDescent="0.35">
      <c r="A1831">
        <v>146</v>
      </c>
      <c r="B1831">
        <v>176</v>
      </c>
      <c r="C1831">
        <v>3.6</v>
      </c>
      <c r="D1831">
        <v>8</v>
      </c>
      <c r="E1831">
        <v>0</v>
      </c>
      <c r="F1831">
        <v>5</v>
      </c>
      <c r="G1831">
        <v>146</v>
      </c>
      <c r="H1831">
        <v>40</v>
      </c>
      <c r="I1831">
        <v>2</v>
      </c>
      <c r="J1831" t="s">
        <v>27</v>
      </c>
      <c r="K1831">
        <v>10</v>
      </c>
      <c r="L1831">
        <v>977</v>
      </c>
      <c r="M1831" t="s">
        <v>23</v>
      </c>
      <c r="N1831">
        <v>0.50536257882148194</v>
      </c>
      <c r="O1831">
        <v>0.11586757990867499</v>
      </c>
      <c r="P1831">
        <v>0.63538339022924395</v>
      </c>
      <c r="Q1831">
        <v>4.5714467188483301</v>
      </c>
      <c r="R1831">
        <v>3.62942909059747</v>
      </c>
      <c r="S1831">
        <v>5.15759102087108</v>
      </c>
      <c r="T1831" t="s">
        <v>24</v>
      </c>
      <c r="U1831" t="s">
        <v>25</v>
      </c>
      <c r="V1831" t="s">
        <v>71</v>
      </c>
    </row>
    <row r="1832" spans="1:22" x14ac:dyDescent="0.35">
      <c r="A1832">
        <v>146</v>
      </c>
      <c r="B1832">
        <v>176</v>
      </c>
      <c r="C1832">
        <v>3.6</v>
      </c>
      <c r="D1832">
        <v>8</v>
      </c>
      <c r="E1832">
        <v>0</v>
      </c>
      <c r="F1832">
        <v>5</v>
      </c>
      <c r="G1832">
        <v>146</v>
      </c>
      <c r="H1832">
        <v>40</v>
      </c>
      <c r="I1832">
        <v>2</v>
      </c>
      <c r="J1832" t="s">
        <v>22</v>
      </c>
      <c r="K1832">
        <v>11</v>
      </c>
      <c r="L1832">
        <v>1000</v>
      </c>
      <c r="M1832">
        <v>63.887286085313001</v>
      </c>
      <c r="N1832">
        <v>0.52026917682284901</v>
      </c>
      <c r="O1832">
        <v>0.11899363508800399</v>
      </c>
      <c r="P1832">
        <v>0.89022118451501497</v>
      </c>
      <c r="Q1832">
        <v>5.0855484970043401</v>
      </c>
      <c r="R1832">
        <v>4.4820467557528696</v>
      </c>
      <c r="S1832">
        <v>5.5309902584042296</v>
      </c>
      <c r="T1832" t="s">
        <v>24</v>
      </c>
      <c r="U1832" t="s">
        <v>25</v>
      </c>
      <c r="V1832" t="s">
        <v>71</v>
      </c>
    </row>
    <row r="1833" spans="1:22" x14ac:dyDescent="0.35">
      <c r="A1833">
        <v>146</v>
      </c>
      <c r="B1833">
        <v>176</v>
      </c>
      <c r="C1833">
        <v>3.6</v>
      </c>
      <c r="D1833">
        <v>8</v>
      </c>
      <c r="E1833">
        <v>0</v>
      </c>
      <c r="F1833">
        <v>5</v>
      </c>
      <c r="G1833">
        <v>146</v>
      </c>
      <c r="H1833">
        <v>40</v>
      </c>
      <c r="I1833">
        <v>2</v>
      </c>
      <c r="J1833" t="s">
        <v>27</v>
      </c>
      <c r="K1833">
        <v>11</v>
      </c>
      <c r="L1833">
        <v>1000</v>
      </c>
      <c r="M1833" t="s">
        <v>23</v>
      </c>
      <c r="N1833">
        <v>0.51420145683844298</v>
      </c>
      <c r="O1833">
        <v>0.11472602739726</v>
      </c>
      <c r="P1833">
        <v>0.62907677575401899</v>
      </c>
      <c r="Q1833">
        <v>4.4913634254537396</v>
      </c>
      <c r="R1833">
        <v>3.6992423169752402</v>
      </c>
      <c r="S1833">
        <v>5.07602424361645</v>
      </c>
      <c r="T1833" t="s">
        <v>24</v>
      </c>
      <c r="U1833" t="s">
        <v>25</v>
      </c>
      <c r="V1833" t="s">
        <v>71</v>
      </c>
    </row>
    <row r="1834" spans="1:22" x14ac:dyDescent="0.35">
      <c r="A1834">
        <v>146</v>
      </c>
      <c r="B1834">
        <v>176</v>
      </c>
      <c r="C1834">
        <v>3.6</v>
      </c>
      <c r="D1834">
        <v>8</v>
      </c>
      <c r="E1834">
        <v>0</v>
      </c>
      <c r="F1834">
        <v>5</v>
      </c>
      <c r="G1834">
        <v>146</v>
      </c>
      <c r="H1834">
        <v>40</v>
      </c>
      <c r="I1834">
        <v>2</v>
      </c>
      <c r="J1834" t="s">
        <v>22</v>
      </c>
      <c r="K1834">
        <v>12</v>
      </c>
      <c r="L1834">
        <v>993</v>
      </c>
      <c r="M1834">
        <v>57.739842060072696</v>
      </c>
      <c r="N1834">
        <v>0.510697278380287</v>
      </c>
      <c r="O1834">
        <v>0.10721793177405101</v>
      </c>
      <c r="P1834">
        <v>0.89055912887159905</v>
      </c>
      <c r="Q1834">
        <v>4.9298415288359996</v>
      </c>
      <c r="R1834">
        <v>4.3200339712064597</v>
      </c>
      <c r="S1834">
        <v>5.2671818798651104</v>
      </c>
      <c r="T1834" t="s">
        <v>24</v>
      </c>
      <c r="U1834" t="s">
        <v>25</v>
      </c>
      <c r="V1834" t="s">
        <v>71</v>
      </c>
    </row>
    <row r="1835" spans="1:22" x14ac:dyDescent="0.35">
      <c r="A1835">
        <v>146</v>
      </c>
      <c r="B1835">
        <v>176</v>
      </c>
      <c r="C1835">
        <v>3.6</v>
      </c>
      <c r="D1835">
        <v>8</v>
      </c>
      <c r="E1835">
        <v>0</v>
      </c>
      <c r="F1835">
        <v>5</v>
      </c>
      <c r="G1835">
        <v>146</v>
      </c>
      <c r="H1835">
        <v>40</v>
      </c>
      <c r="I1835">
        <v>2</v>
      </c>
      <c r="J1835" t="s">
        <v>27</v>
      </c>
      <c r="K1835">
        <v>12</v>
      </c>
      <c r="L1835">
        <v>993</v>
      </c>
      <c r="M1835" t="s">
        <v>23</v>
      </c>
      <c r="N1835">
        <v>0.505095475300954</v>
      </c>
      <c r="O1835">
        <v>0.105022831050228</v>
      </c>
      <c r="P1835">
        <v>0.63709636201811903</v>
      </c>
      <c r="Q1835">
        <v>4.5625292160248803</v>
      </c>
      <c r="R1835">
        <v>4.3554707229787901</v>
      </c>
      <c r="S1835">
        <v>4.6770722121780297</v>
      </c>
      <c r="T1835" t="s">
        <v>24</v>
      </c>
      <c r="U1835" t="s">
        <v>25</v>
      </c>
      <c r="V1835" t="s">
        <v>71</v>
      </c>
    </row>
    <row r="1836" spans="1:22" x14ac:dyDescent="0.35">
      <c r="A1836">
        <v>146</v>
      </c>
      <c r="B1836">
        <v>176</v>
      </c>
      <c r="C1836">
        <v>3.6</v>
      </c>
      <c r="D1836">
        <v>8</v>
      </c>
      <c r="E1836">
        <v>0</v>
      </c>
      <c r="F1836">
        <v>5</v>
      </c>
      <c r="G1836">
        <v>146</v>
      </c>
      <c r="H1836">
        <v>40</v>
      </c>
      <c r="I1836">
        <v>2</v>
      </c>
      <c r="J1836" t="s">
        <v>22</v>
      </c>
      <c r="K1836">
        <v>13</v>
      </c>
      <c r="L1836">
        <v>995</v>
      </c>
      <c r="M1836">
        <v>58.0720905075056</v>
      </c>
      <c r="N1836">
        <v>0.51250310828038104</v>
      </c>
      <c r="O1836">
        <v>0.10779430589250399</v>
      </c>
      <c r="P1836">
        <v>0.88916037836166995</v>
      </c>
      <c r="Q1836">
        <v>4.9525138708361798</v>
      </c>
      <c r="R1836">
        <v>4.7785783075088597</v>
      </c>
      <c r="S1836">
        <v>5.0516384391839999</v>
      </c>
      <c r="T1836" t="s">
        <v>24</v>
      </c>
      <c r="U1836" t="s">
        <v>25</v>
      </c>
      <c r="V1836" t="s">
        <v>71</v>
      </c>
    </row>
    <row r="1837" spans="1:22" x14ac:dyDescent="0.35">
      <c r="A1837">
        <v>146</v>
      </c>
      <c r="B1837">
        <v>176</v>
      </c>
      <c r="C1837">
        <v>3.6</v>
      </c>
      <c r="D1837">
        <v>8</v>
      </c>
      <c r="E1837">
        <v>0</v>
      </c>
      <c r="F1837">
        <v>5</v>
      </c>
      <c r="G1837">
        <v>146</v>
      </c>
      <c r="H1837">
        <v>40</v>
      </c>
      <c r="I1837">
        <v>2</v>
      </c>
      <c r="J1837" t="s">
        <v>27</v>
      </c>
      <c r="K1837">
        <v>13</v>
      </c>
      <c r="L1837">
        <v>995</v>
      </c>
      <c r="M1837" t="s">
        <v>23</v>
      </c>
      <c r="N1837">
        <v>0.51853120243531103</v>
      </c>
      <c r="O1837">
        <v>0.12442922374429199</v>
      </c>
      <c r="P1837">
        <v>0.62220771191685098</v>
      </c>
      <c r="Q1837">
        <v>4.7835711909187797</v>
      </c>
      <c r="R1837">
        <v>4.13179339206674</v>
      </c>
      <c r="S1837">
        <v>5.1550144526301498</v>
      </c>
      <c r="T1837" t="s">
        <v>24</v>
      </c>
      <c r="U1837" t="s">
        <v>25</v>
      </c>
      <c r="V1837" t="s">
        <v>71</v>
      </c>
    </row>
    <row r="1838" spans="1:22" x14ac:dyDescent="0.35">
      <c r="A1838">
        <v>146</v>
      </c>
      <c r="B1838">
        <v>176</v>
      </c>
      <c r="C1838">
        <v>3.6</v>
      </c>
      <c r="D1838">
        <v>8</v>
      </c>
      <c r="E1838">
        <v>0</v>
      </c>
      <c r="F1838">
        <v>5</v>
      </c>
      <c r="G1838">
        <v>146</v>
      </c>
      <c r="H1838">
        <v>40</v>
      </c>
      <c r="I1838">
        <v>2</v>
      </c>
      <c r="J1838" t="s">
        <v>22</v>
      </c>
      <c r="K1838">
        <v>14</v>
      </c>
      <c r="L1838">
        <v>985</v>
      </c>
      <c r="M1838">
        <v>58.519949809298403</v>
      </c>
      <c r="N1838">
        <v>0.50728841548054104</v>
      </c>
      <c r="O1838">
        <v>0.10937720032671901</v>
      </c>
      <c r="P1838">
        <v>0.88257147902465105</v>
      </c>
      <c r="Q1838">
        <v>4.9664086943145103</v>
      </c>
      <c r="R1838">
        <v>4.24140845219799</v>
      </c>
      <c r="S1838">
        <v>5.4722228167213904</v>
      </c>
      <c r="T1838" t="s">
        <v>24</v>
      </c>
      <c r="U1838" t="s">
        <v>25</v>
      </c>
      <c r="V1838" t="s">
        <v>71</v>
      </c>
    </row>
    <row r="1839" spans="1:22" x14ac:dyDescent="0.35">
      <c r="A1839">
        <v>146</v>
      </c>
      <c r="B1839">
        <v>176</v>
      </c>
      <c r="C1839">
        <v>3.6</v>
      </c>
      <c r="D1839">
        <v>8</v>
      </c>
      <c r="E1839">
        <v>0</v>
      </c>
      <c r="F1839">
        <v>5</v>
      </c>
      <c r="G1839">
        <v>146</v>
      </c>
      <c r="H1839">
        <v>40</v>
      </c>
      <c r="I1839">
        <v>2</v>
      </c>
      <c r="J1839" t="s">
        <v>27</v>
      </c>
      <c r="K1839">
        <v>14</v>
      </c>
      <c r="L1839">
        <v>985</v>
      </c>
      <c r="M1839" t="s">
        <v>23</v>
      </c>
      <c r="N1839">
        <v>0.51332083061535105</v>
      </c>
      <c r="O1839">
        <v>0.123287671232876</v>
      </c>
      <c r="P1839">
        <v>0.62695249299274103</v>
      </c>
      <c r="Q1839">
        <v>4.6164200549570804</v>
      </c>
      <c r="R1839">
        <v>3.7313891907818402</v>
      </c>
      <c r="S1839">
        <v>5.2338834485677097</v>
      </c>
      <c r="T1839" t="s">
        <v>24</v>
      </c>
      <c r="U1839" t="s">
        <v>25</v>
      </c>
      <c r="V1839" t="s">
        <v>71</v>
      </c>
    </row>
    <row r="1840" spans="1:22" x14ac:dyDescent="0.35">
      <c r="A1840">
        <v>146</v>
      </c>
      <c r="B1840">
        <v>176</v>
      </c>
      <c r="C1840">
        <v>3.6</v>
      </c>
      <c r="D1840">
        <v>8</v>
      </c>
      <c r="E1840">
        <v>0</v>
      </c>
      <c r="F1840">
        <v>5</v>
      </c>
      <c r="G1840">
        <v>146</v>
      </c>
      <c r="H1840">
        <v>40</v>
      </c>
      <c r="I1840">
        <v>2</v>
      </c>
      <c r="J1840" t="s">
        <v>22</v>
      </c>
      <c r="K1840">
        <v>15</v>
      </c>
      <c r="L1840">
        <v>989</v>
      </c>
      <c r="M1840">
        <v>55.830020062454899</v>
      </c>
      <c r="N1840">
        <v>0.507710251249335</v>
      </c>
      <c r="O1840">
        <v>0.103951939239891</v>
      </c>
      <c r="P1840">
        <v>0.89564936808568396</v>
      </c>
      <c r="Q1840">
        <v>4.9479686803087004</v>
      </c>
      <c r="R1840">
        <v>4.3874879548760903</v>
      </c>
      <c r="S1840">
        <v>5.3501960244426998</v>
      </c>
      <c r="T1840" t="s">
        <v>24</v>
      </c>
      <c r="U1840" t="s">
        <v>25</v>
      </c>
      <c r="V1840" t="s">
        <v>71</v>
      </c>
    </row>
    <row r="1841" spans="1:22" x14ac:dyDescent="0.35">
      <c r="A1841">
        <v>146</v>
      </c>
      <c r="B1841">
        <v>176</v>
      </c>
      <c r="C1841">
        <v>3.6</v>
      </c>
      <c r="D1841">
        <v>8</v>
      </c>
      <c r="E1841">
        <v>0</v>
      </c>
      <c r="F1841">
        <v>5</v>
      </c>
      <c r="G1841">
        <v>146</v>
      </c>
      <c r="H1841">
        <v>40</v>
      </c>
      <c r="I1841">
        <v>2</v>
      </c>
      <c r="J1841" t="s">
        <v>27</v>
      </c>
      <c r="K1841">
        <v>15</v>
      </c>
      <c r="L1841">
        <v>989</v>
      </c>
      <c r="M1841" t="s">
        <v>23</v>
      </c>
      <c r="N1841">
        <v>0.51252174385736005</v>
      </c>
      <c r="O1841">
        <v>0.113584474885844</v>
      </c>
      <c r="P1841">
        <v>0.62989434030796199</v>
      </c>
      <c r="Q1841">
        <v>4.5113198813625299</v>
      </c>
      <c r="R1841">
        <v>3.75852378291667</v>
      </c>
      <c r="S1841">
        <v>5.0515617873060403</v>
      </c>
      <c r="T1841" t="s">
        <v>24</v>
      </c>
      <c r="U1841" t="s">
        <v>25</v>
      </c>
      <c r="V1841" t="s">
        <v>71</v>
      </c>
    </row>
    <row r="1842" spans="1:22" x14ac:dyDescent="0.35">
      <c r="A1842">
        <v>146</v>
      </c>
      <c r="B1842">
        <v>176</v>
      </c>
      <c r="C1842">
        <v>3.6</v>
      </c>
      <c r="D1842">
        <v>8</v>
      </c>
      <c r="E1842">
        <v>0</v>
      </c>
      <c r="F1842">
        <v>5</v>
      </c>
      <c r="G1842">
        <v>146</v>
      </c>
      <c r="H1842">
        <v>40</v>
      </c>
      <c r="I1842">
        <v>2</v>
      </c>
      <c r="J1842" t="s">
        <v>22</v>
      </c>
      <c r="K1842">
        <v>16</v>
      </c>
      <c r="L1842">
        <v>986</v>
      </c>
      <c r="M1842">
        <v>58.6219391645012</v>
      </c>
      <c r="N1842">
        <v>0.50785692496841395</v>
      </c>
      <c r="O1842">
        <v>0.1092471753756</v>
      </c>
      <c r="P1842">
        <v>0.88991937405507104</v>
      </c>
      <c r="Q1842">
        <v>4.9553994543747599</v>
      </c>
      <c r="R1842">
        <v>4.5240847133097102</v>
      </c>
      <c r="S1842">
        <v>5.2920353498401704</v>
      </c>
      <c r="T1842" t="s">
        <v>24</v>
      </c>
      <c r="U1842" t="s">
        <v>25</v>
      </c>
      <c r="V1842" t="s">
        <v>71</v>
      </c>
    </row>
    <row r="1843" spans="1:22" x14ac:dyDescent="0.35">
      <c r="A1843">
        <v>146</v>
      </c>
      <c r="B1843">
        <v>176</v>
      </c>
      <c r="C1843">
        <v>3.6</v>
      </c>
      <c r="D1843">
        <v>8</v>
      </c>
      <c r="E1843">
        <v>0</v>
      </c>
      <c r="F1843">
        <v>5</v>
      </c>
      <c r="G1843">
        <v>146</v>
      </c>
      <c r="H1843">
        <v>40</v>
      </c>
      <c r="I1843">
        <v>2</v>
      </c>
      <c r="J1843" t="s">
        <v>27</v>
      </c>
      <c r="K1843">
        <v>16</v>
      </c>
      <c r="L1843">
        <v>986</v>
      </c>
      <c r="M1843" t="s">
        <v>23</v>
      </c>
      <c r="N1843">
        <v>0.50684931506849296</v>
      </c>
      <c r="O1843">
        <v>0.112442922374429</v>
      </c>
      <c r="P1843">
        <v>0.63518458057476301</v>
      </c>
      <c r="Q1843">
        <v>4.3879296110979702</v>
      </c>
      <c r="R1843">
        <v>3.6343866007473702</v>
      </c>
      <c r="S1843">
        <v>4.9760607411277098</v>
      </c>
      <c r="T1843" t="s">
        <v>24</v>
      </c>
      <c r="U1843" t="s">
        <v>25</v>
      </c>
      <c r="V1843" t="s">
        <v>71</v>
      </c>
    </row>
    <row r="1844" spans="1:22" x14ac:dyDescent="0.35">
      <c r="A1844">
        <v>146</v>
      </c>
      <c r="B1844">
        <v>176</v>
      </c>
      <c r="C1844">
        <v>3.6</v>
      </c>
      <c r="D1844">
        <v>8</v>
      </c>
      <c r="E1844">
        <v>0</v>
      </c>
      <c r="F1844">
        <v>5</v>
      </c>
      <c r="G1844">
        <v>146</v>
      </c>
      <c r="H1844">
        <v>40</v>
      </c>
      <c r="I1844">
        <v>2</v>
      </c>
      <c r="J1844" t="s">
        <v>22</v>
      </c>
      <c r="K1844">
        <v>17</v>
      </c>
      <c r="L1844">
        <v>982</v>
      </c>
      <c r="M1844">
        <v>56.189490126258903</v>
      </c>
      <c r="N1844">
        <v>0.50160175662770901</v>
      </c>
      <c r="O1844">
        <v>0.104543813051901</v>
      </c>
      <c r="P1844">
        <v>0.88855271171714301</v>
      </c>
      <c r="Q1844">
        <v>4.9069658334224302</v>
      </c>
      <c r="R1844">
        <v>4.4047706847501704</v>
      </c>
      <c r="S1844">
        <v>5.2475349572346603</v>
      </c>
      <c r="T1844" t="s">
        <v>24</v>
      </c>
      <c r="U1844" t="s">
        <v>25</v>
      </c>
      <c r="V1844" t="s">
        <v>71</v>
      </c>
    </row>
    <row r="1845" spans="1:22" x14ac:dyDescent="0.35">
      <c r="A1845">
        <v>146</v>
      </c>
      <c r="B1845">
        <v>176</v>
      </c>
      <c r="C1845">
        <v>3.6</v>
      </c>
      <c r="D1845">
        <v>8</v>
      </c>
      <c r="E1845">
        <v>0</v>
      </c>
      <c r="F1845">
        <v>5</v>
      </c>
      <c r="G1845">
        <v>146</v>
      </c>
      <c r="H1845">
        <v>40</v>
      </c>
      <c r="I1845">
        <v>2</v>
      </c>
      <c r="J1845" t="s">
        <v>27</v>
      </c>
      <c r="K1845">
        <v>17</v>
      </c>
      <c r="L1845">
        <v>982</v>
      </c>
      <c r="M1845" t="s">
        <v>23</v>
      </c>
      <c r="N1845">
        <v>0.50902641878669197</v>
      </c>
      <c r="O1845">
        <v>0.123287671232876</v>
      </c>
      <c r="P1845">
        <v>0.63082030062308103</v>
      </c>
      <c r="Q1845">
        <v>4.6240128021170399</v>
      </c>
      <c r="R1845">
        <v>3.8724452611380298</v>
      </c>
      <c r="S1845">
        <v>5.1336965368039502</v>
      </c>
      <c r="T1845" t="s">
        <v>24</v>
      </c>
      <c r="U1845" t="s">
        <v>25</v>
      </c>
      <c r="V1845" t="s">
        <v>71</v>
      </c>
    </row>
    <row r="1846" spans="1:22" x14ac:dyDescent="0.35">
      <c r="A1846">
        <v>146</v>
      </c>
      <c r="B1846">
        <v>176</v>
      </c>
      <c r="C1846">
        <v>3.6</v>
      </c>
      <c r="D1846">
        <v>8</v>
      </c>
      <c r="E1846">
        <v>0</v>
      </c>
      <c r="F1846">
        <v>5</v>
      </c>
      <c r="G1846">
        <v>146</v>
      </c>
      <c r="H1846">
        <v>40</v>
      </c>
      <c r="I1846">
        <v>2</v>
      </c>
      <c r="J1846" t="s">
        <v>22</v>
      </c>
      <c r="K1846">
        <v>18</v>
      </c>
      <c r="L1846">
        <v>1012</v>
      </c>
      <c r="M1846">
        <v>60.828783926918199</v>
      </c>
      <c r="N1846">
        <v>0.52183959756050502</v>
      </c>
      <c r="O1846">
        <v>0.113182484105061</v>
      </c>
      <c r="P1846">
        <v>0.88827907059551103</v>
      </c>
      <c r="Q1846">
        <v>4.9902844316522899</v>
      </c>
      <c r="R1846">
        <v>4.6962646672488502</v>
      </c>
      <c r="S1846">
        <v>5.2134560600549102</v>
      </c>
      <c r="T1846" t="s">
        <v>24</v>
      </c>
      <c r="U1846" t="s">
        <v>25</v>
      </c>
      <c r="V1846" t="s">
        <v>71</v>
      </c>
    </row>
    <row r="1847" spans="1:22" x14ac:dyDescent="0.35">
      <c r="A1847">
        <v>146</v>
      </c>
      <c r="B1847">
        <v>176</v>
      </c>
      <c r="C1847">
        <v>3.6</v>
      </c>
      <c r="D1847">
        <v>8</v>
      </c>
      <c r="E1847">
        <v>0</v>
      </c>
      <c r="F1847">
        <v>5</v>
      </c>
      <c r="G1847">
        <v>146</v>
      </c>
      <c r="H1847">
        <v>40</v>
      </c>
      <c r="I1847">
        <v>2</v>
      </c>
      <c r="J1847" t="s">
        <v>27</v>
      </c>
      <c r="K1847">
        <v>18</v>
      </c>
      <c r="L1847">
        <v>1012</v>
      </c>
      <c r="M1847" t="s">
        <v>23</v>
      </c>
      <c r="N1847">
        <v>0.52131120401668296</v>
      </c>
      <c r="O1847">
        <v>0.106164383561643</v>
      </c>
      <c r="P1847">
        <v>0.630781739894411</v>
      </c>
      <c r="Q1847">
        <v>4.4508318432516596</v>
      </c>
      <c r="R1847">
        <v>4.1104070369161096</v>
      </c>
      <c r="S1847">
        <v>4.7092265757714102</v>
      </c>
      <c r="T1847" t="s">
        <v>24</v>
      </c>
      <c r="U1847" t="s">
        <v>25</v>
      </c>
      <c r="V1847" t="s">
        <v>71</v>
      </c>
    </row>
    <row r="1848" spans="1:22" x14ac:dyDescent="0.35">
      <c r="A1848">
        <v>146</v>
      </c>
      <c r="B1848">
        <v>176</v>
      </c>
      <c r="C1848">
        <v>3.6</v>
      </c>
      <c r="D1848">
        <v>8</v>
      </c>
      <c r="E1848">
        <v>0</v>
      </c>
      <c r="F1848">
        <v>5</v>
      </c>
      <c r="G1848">
        <v>146</v>
      </c>
      <c r="H1848">
        <v>40</v>
      </c>
      <c r="I1848">
        <v>2</v>
      </c>
      <c r="J1848" t="s">
        <v>22</v>
      </c>
      <c r="K1848">
        <v>19</v>
      </c>
      <c r="L1848">
        <v>1016</v>
      </c>
      <c r="M1848">
        <v>58.070113963499502</v>
      </c>
      <c r="N1848">
        <v>0.52537941623542905</v>
      </c>
      <c r="O1848">
        <v>0.10798113887091999</v>
      </c>
      <c r="P1848">
        <v>0.89188572404399302</v>
      </c>
      <c r="Q1848">
        <v>5.0303341172292901</v>
      </c>
      <c r="R1848">
        <v>4.47693391323764</v>
      </c>
      <c r="S1848">
        <v>5.4622562276617899</v>
      </c>
      <c r="T1848" t="s">
        <v>24</v>
      </c>
      <c r="U1848" t="s">
        <v>25</v>
      </c>
      <c r="V1848" t="s">
        <v>71</v>
      </c>
    </row>
    <row r="1849" spans="1:22" x14ac:dyDescent="0.35">
      <c r="A1849">
        <v>146</v>
      </c>
      <c r="B1849">
        <v>176</v>
      </c>
      <c r="C1849">
        <v>3.6</v>
      </c>
      <c r="D1849">
        <v>8</v>
      </c>
      <c r="E1849">
        <v>0</v>
      </c>
      <c r="F1849">
        <v>5</v>
      </c>
      <c r="G1849">
        <v>146</v>
      </c>
      <c r="H1849">
        <v>40</v>
      </c>
      <c r="I1849">
        <v>2</v>
      </c>
      <c r="J1849" t="s">
        <v>27</v>
      </c>
      <c r="K1849">
        <v>19</v>
      </c>
      <c r="L1849">
        <v>1016</v>
      </c>
      <c r="M1849" t="s">
        <v>23</v>
      </c>
      <c r="N1849">
        <v>0.52216242661448098</v>
      </c>
      <c r="O1849">
        <v>0.106164383561643</v>
      </c>
      <c r="P1849">
        <v>0.62947458325233596</v>
      </c>
      <c r="Q1849">
        <v>4.5472935391332996</v>
      </c>
      <c r="R1849">
        <v>4.0434279450746704</v>
      </c>
      <c r="S1849">
        <v>4.9405544905937004</v>
      </c>
      <c r="T1849" t="s">
        <v>24</v>
      </c>
      <c r="U1849" t="s">
        <v>25</v>
      </c>
      <c r="V1849" t="s">
        <v>71</v>
      </c>
    </row>
    <row r="1850" spans="1:22" x14ac:dyDescent="0.35">
      <c r="A1850">
        <v>146</v>
      </c>
      <c r="B1850">
        <v>176</v>
      </c>
      <c r="C1850">
        <v>3.6</v>
      </c>
      <c r="D1850">
        <v>8</v>
      </c>
      <c r="E1850">
        <v>0</v>
      </c>
      <c r="F1850">
        <v>5</v>
      </c>
      <c r="G1850">
        <v>146</v>
      </c>
      <c r="H1850">
        <v>50</v>
      </c>
      <c r="I1850">
        <v>2</v>
      </c>
      <c r="J1850" t="s">
        <v>22</v>
      </c>
      <c r="K1850">
        <v>0</v>
      </c>
      <c r="L1850">
        <v>1012</v>
      </c>
      <c r="M1850">
        <v>58.328322493848098</v>
      </c>
      <c r="N1850">
        <v>0.51838454939330303</v>
      </c>
      <c r="O1850">
        <v>0.108535531216798</v>
      </c>
      <c r="P1850">
        <v>0.88656677408780604</v>
      </c>
      <c r="Q1850">
        <v>4.98875120356624</v>
      </c>
      <c r="R1850">
        <v>4.4879082364796403</v>
      </c>
      <c r="S1850">
        <v>5.4760578742451003</v>
      </c>
      <c r="T1850" t="s">
        <v>24</v>
      </c>
      <c r="U1850" t="s">
        <v>25</v>
      </c>
      <c r="V1850" t="s">
        <v>71</v>
      </c>
    </row>
    <row r="1851" spans="1:22" x14ac:dyDescent="0.35">
      <c r="A1851">
        <v>146</v>
      </c>
      <c r="B1851">
        <v>176</v>
      </c>
      <c r="C1851">
        <v>3.6</v>
      </c>
      <c r="D1851">
        <v>8</v>
      </c>
      <c r="E1851">
        <v>0</v>
      </c>
      <c r="F1851">
        <v>5</v>
      </c>
      <c r="G1851">
        <v>146</v>
      </c>
      <c r="H1851">
        <v>50</v>
      </c>
      <c r="I1851">
        <v>2</v>
      </c>
      <c r="J1851" t="s">
        <v>27</v>
      </c>
      <c r="K1851">
        <v>0</v>
      </c>
      <c r="L1851">
        <v>1012</v>
      </c>
      <c r="M1851" t="s">
        <v>23</v>
      </c>
      <c r="N1851">
        <v>0.51558762774516198</v>
      </c>
      <c r="O1851">
        <v>0.10730593607305899</v>
      </c>
      <c r="P1851">
        <v>0.63219179031662098</v>
      </c>
      <c r="Q1851">
        <v>4.6688605019497098</v>
      </c>
      <c r="R1851">
        <v>3.8334239449543701</v>
      </c>
      <c r="S1851">
        <v>5.4817176925397701</v>
      </c>
      <c r="T1851" t="s">
        <v>24</v>
      </c>
      <c r="U1851" t="s">
        <v>25</v>
      </c>
      <c r="V1851" t="s">
        <v>71</v>
      </c>
    </row>
    <row r="1852" spans="1:22" x14ac:dyDescent="0.35">
      <c r="A1852">
        <v>146</v>
      </c>
      <c r="B1852">
        <v>176</v>
      </c>
      <c r="C1852">
        <v>3.6</v>
      </c>
      <c r="D1852">
        <v>8</v>
      </c>
      <c r="E1852">
        <v>0</v>
      </c>
      <c r="F1852">
        <v>5</v>
      </c>
      <c r="G1852">
        <v>146</v>
      </c>
      <c r="H1852">
        <v>50</v>
      </c>
      <c r="I1852">
        <v>2</v>
      </c>
      <c r="J1852" t="s">
        <v>22</v>
      </c>
      <c r="K1852">
        <v>1</v>
      </c>
      <c r="L1852">
        <v>1023</v>
      </c>
      <c r="M1852">
        <v>58.8298911593578</v>
      </c>
      <c r="N1852">
        <v>0.52518281858551497</v>
      </c>
      <c r="O1852">
        <v>0.109340170288871</v>
      </c>
      <c r="P1852">
        <v>0.88170830245884302</v>
      </c>
      <c r="Q1852">
        <v>5.0004022545828501</v>
      </c>
      <c r="R1852">
        <v>4.6979479600702101</v>
      </c>
      <c r="S1852">
        <v>5.27143272628898</v>
      </c>
      <c r="T1852" t="s">
        <v>24</v>
      </c>
      <c r="U1852" t="s">
        <v>25</v>
      </c>
      <c r="V1852" t="s">
        <v>71</v>
      </c>
    </row>
    <row r="1853" spans="1:22" x14ac:dyDescent="0.35">
      <c r="A1853">
        <v>146</v>
      </c>
      <c r="B1853">
        <v>176</v>
      </c>
      <c r="C1853">
        <v>3.6</v>
      </c>
      <c r="D1853">
        <v>8</v>
      </c>
      <c r="E1853">
        <v>0</v>
      </c>
      <c r="F1853">
        <v>5</v>
      </c>
      <c r="G1853">
        <v>146</v>
      </c>
      <c r="H1853">
        <v>50</v>
      </c>
      <c r="I1853">
        <v>2</v>
      </c>
      <c r="J1853" t="s">
        <v>27</v>
      </c>
      <c r="K1853">
        <v>1</v>
      </c>
      <c r="L1853">
        <v>1023</v>
      </c>
      <c r="M1853" t="s">
        <v>23</v>
      </c>
      <c r="N1853">
        <v>0.52751685148945404</v>
      </c>
      <c r="O1853">
        <v>0.119292237442922</v>
      </c>
      <c r="P1853">
        <v>0.61878866017436596</v>
      </c>
      <c r="Q1853">
        <v>4.7211689465279498</v>
      </c>
      <c r="R1853">
        <v>4.7372440743891104</v>
      </c>
      <c r="S1853">
        <v>4.7067639618211903</v>
      </c>
      <c r="T1853" t="s">
        <v>24</v>
      </c>
      <c r="U1853" t="s">
        <v>25</v>
      </c>
      <c r="V1853" t="s">
        <v>71</v>
      </c>
    </row>
    <row r="1854" spans="1:22" x14ac:dyDescent="0.35">
      <c r="A1854">
        <v>146</v>
      </c>
      <c r="B1854">
        <v>176</v>
      </c>
      <c r="C1854">
        <v>3.6</v>
      </c>
      <c r="D1854">
        <v>8</v>
      </c>
      <c r="E1854">
        <v>0</v>
      </c>
      <c r="F1854">
        <v>5</v>
      </c>
      <c r="G1854">
        <v>146</v>
      </c>
      <c r="H1854">
        <v>50</v>
      </c>
      <c r="I1854">
        <v>2</v>
      </c>
      <c r="J1854" t="s">
        <v>22</v>
      </c>
      <c r="K1854">
        <v>2</v>
      </c>
      <c r="L1854">
        <v>1026</v>
      </c>
      <c r="M1854">
        <v>57.733591484207501</v>
      </c>
      <c r="N1854">
        <v>0.52813614578196399</v>
      </c>
      <c r="O1854">
        <v>0.107338782375674</v>
      </c>
      <c r="P1854">
        <v>0.88767089206833305</v>
      </c>
      <c r="Q1854">
        <v>4.9671797408479597</v>
      </c>
      <c r="R1854">
        <v>4.6482233287105403</v>
      </c>
      <c r="S1854">
        <v>5.2949960533225404</v>
      </c>
      <c r="T1854" t="s">
        <v>24</v>
      </c>
      <c r="U1854" t="s">
        <v>25</v>
      </c>
      <c r="V1854" t="s">
        <v>71</v>
      </c>
    </row>
    <row r="1855" spans="1:22" x14ac:dyDescent="0.35">
      <c r="A1855">
        <v>146</v>
      </c>
      <c r="B1855">
        <v>176</v>
      </c>
      <c r="C1855">
        <v>3.6</v>
      </c>
      <c r="D1855">
        <v>8</v>
      </c>
      <c r="E1855">
        <v>0</v>
      </c>
      <c r="F1855">
        <v>5</v>
      </c>
      <c r="G1855">
        <v>146</v>
      </c>
      <c r="H1855">
        <v>50</v>
      </c>
      <c r="I1855">
        <v>2</v>
      </c>
      <c r="J1855" t="s">
        <v>27</v>
      </c>
      <c r="K1855">
        <v>2</v>
      </c>
      <c r="L1855">
        <v>1026</v>
      </c>
      <c r="M1855" t="s">
        <v>23</v>
      </c>
      <c r="N1855">
        <v>0.51434279191128496</v>
      </c>
      <c r="O1855">
        <v>8.7899543378995401E-2</v>
      </c>
      <c r="P1855">
        <v>0.64164833286815204</v>
      </c>
      <c r="Q1855">
        <v>4.2917650929979798</v>
      </c>
      <c r="R1855">
        <v>4.0506630494628197</v>
      </c>
      <c r="S1855">
        <v>4.5395644155202204</v>
      </c>
      <c r="T1855" t="s">
        <v>24</v>
      </c>
      <c r="U1855" t="s">
        <v>25</v>
      </c>
      <c r="V1855" t="s">
        <v>71</v>
      </c>
    </row>
    <row r="1856" spans="1:22" x14ac:dyDescent="0.35">
      <c r="A1856">
        <v>146</v>
      </c>
      <c r="B1856">
        <v>176</v>
      </c>
      <c r="C1856">
        <v>3.6</v>
      </c>
      <c r="D1856">
        <v>8</v>
      </c>
      <c r="E1856">
        <v>0</v>
      </c>
      <c r="F1856">
        <v>5</v>
      </c>
      <c r="G1856">
        <v>146</v>
      </c>
      <c r="H1856">
        <v>50</v>
      </c>
      <c r="I1856">
        <v>2</v>
      </c>
      <c r="J1856" t="s">
        <v>22</v>
      </c>
      <c r="K1856">
        <v>3</v>
      </c>
      <c r="L1856">
        <v>1045</v>
      </c>
      <c r="M1856">
        <v>59.216651698949498</v>
      </c>
      <c r="N1856">
        <v>0.53841837168387496</v>
      </c>
      <c r="O1856">
        <v>0.11025864373224099</v>
      </c>
      <c r="P1856">
        <v>0.880508690973273</v>
      </c>
      <c r="Q1856">
        <v>5.0508444269395802</v>
      </c>
      <c r="R1856">
        <v>4.7939508529454704</v>
      </c>
      <c r="S1856">
        <v>5.3297574501331804</v>
      </c>
      <c r="T1856" t="s">
        <v>24</v>
      </c>
      <c r="U1856" t="s">
        <v>25</v>
      </c>
      <c r="V1856" t="s">
        <v>71</v>
      </c>
    </row>
    <row r="1857" spans="1:22" x14ac:dyDescent="0.35">
      <c r="A1857">
        <v>146</v>
      </c>
      <c r="B1857">
        <v>176</v>
      </c>
      <c r="C1857">
        <v>3.6</v>
      </c>
      <c r="D1857">
        <v>8</v>
      </c>
      <c r="E1857">
        <v>0</v>
      </c>
      <c r="F1857">
        <v>5</v>
      </c>
      <c r="G1857">
        <v>146</v>
      </c>
      <c r="H1857">
        <v>50</v>
      </c>
      <c r="I1857">
        <v>2</v>
      </c>
      <c r="J1857" t="s">
        <v>27</v>
      </c>
      <c r="K1857">
        <v>3</v>
      </c>
      <c r="L1857">
        <v>1045</v>
      </c>
      <c r="M1857" t="s">
        <v>23</v>
      </c>
      <c r="N1857">
        <v>0.54371330724070399</v>
      </c>
      <c r="O1857">
        <v>0.11700913242009101</v>
      </c>
      <c r="P1857">
        <v>0.61188822907070295</v>
      </c>
      <c r="Q1857">
        <v>4.80979224246573</v>
      </c>
      <c r="R1857">
        <v>4.3695357698861503</v>
      </c>
      <c r="S1857">
        <v>5.2877849841235598</v>
      </c>
      <c r="T1857" t="s">
        <v>24</v>
      </c>
      <c r="U1857" t="s">
        <v>25</v>
      </c>
      <c r="V1857" t="s">
        <v>71</v>
      </c>
    </row>
    <row r="1858" spans="1:22" x14ac:dyDescent="0.35">
      <c r="A1858">
        <v>146</v>
      </c>
      <c r="B1858">
        <v>176</v>
      </c>
      <c r="C1858">
        <v>3.6</v>
      </c>
      <c r="D1858">
        <v>8</v>
      </c>
      <c r="E1858">
        <v>0</v>
      </c>
      <c r="F1858">
        <v>5</v>
      </c>
      <c r="G1858">
        <v>146</v>
      </c>
      <c r="H1858">
        <v>50</v>
      </c>
      <c r="I1858">
        <v>2</v>
      </c>
      <c r="J1858" t="s">
        <v>22</v>
      </c>
      <c r="K1858">
        <v>4</v>
      </c>
      <c r="L1858">
        <v>997</v>
      </c>
      <c r="M1858">
        <v>53.516865483216897</v>
      </c>
      <c r="N1858">
        <v>0.50637338724506298</v>
      </c>
      <c r="O1858">
        <v>9.9536678160932798E-2</v>
      </c>
      <c r="P1858">
        <v>0.88994683615286496</v>
      </c>
      <c r="Q1858">
        <v>4.86139039678838</v>
      </c>
      <c r="R1858">
        <v>4.4151415450034897</v>
      </c>
      <c r="S1858">
        <v>5.2398546128590997</v>
      </c>
      <c r="T1858" t="s">
        <v>24</v>
      </c>
      <c r="U1858" t="s">
        <v>25</v>
      </c>
      <c r="V1858" t="s">
        <v>71</v>
      </c>
    </row>
    <row r="1859" spans="1:22" x14ac:dyDescent="0.35">
      <c r="A1859">
        <v>146</v>
      </c>
      <c r="B1859">
        <v>176</v>
      </c>
      <c r="C1859">
        <v>3.6</v>
      </c>
      <c r="D1859">
        <v>8</v>
      </c>
      <c r="E1859">
        <v>0</v>
      </c>
      <c r="F1859">
        <v>5</v>
      </c>
      <c r="G1859">
        <v>146</v>
      </c>
      <c r="H1859">
        <v>50</v>
      </c>
      <c r="I1859">
        <v>2</v>
      </c>
      <c r="J1859" t="s">
        <v>27</v>
      </c>
      <c r="K1859">
        <v>4</v>
      </c>
      <c r="L1859">
        <v>997</v>
      </c>
      <c r="M1859" t="s">
        <v>23</v>
      </c>
      <c r="N1859">
        <v>0.50694716242661397</v>
      </c>
      <c r="O1859">
        <v>0.11015981735159799</v>
      </c>
      <c r="P1859">
        <v>0.63433204619886496</v>
      </c>
      <c r="Q1859">
        <v>4.6063824551621302</v>
      </c>
      <c r="R1859">
        <v>3.80247166164144</v>
      </c>
      <c r="S1859">
        <v>5.28818021675563</v>
      </c>
      <c r="T1859" t="s">
        <v>24</v>
      </c>
      <c r="U1859" t="s">
        <v>25</v>
      </c>
      <c r="V1859" t="s">
        <v>71</v>
      </c>
    </row>
    <row r="1860" spans="1:22" x14ac:dyDescent="0.35">
      <c r="A1860">
        <v>146</v>
      </c>
      <c r="B1860">
        <v>176</v>
      </c>
      <c r="C1860">
        <v>3.6</v>
      </c>
      <c r="D1860">
        <v>8</v>
      </c>
      <c r="E1860">
        <v>0</v>
      </c>
      <c r="F1860">
        <v>5</v>
      </c>
      <c r="G1860">
        <v>146</v>
      </c>
      <c r="H1860">
        <v>50</v>
      </c>
      <c r="I1860">
        <v>2</v>
      </c>
      <c r="J1860" t="s">
        <v>22</v>
      </c>
      <c r="K1860">
        <v>5</v>
      </c>
      <c r="L1860">
        <v>1028</v>
      </c>
      <c r="M1860">
        <v>54.115467455916402</v>
      </c>
      <c r="N1860">
        <v>0.52265308723767301</v>
      </c>
      <c r="O1860">
        <v>0.10056578180212</v>
      </c>
      <c r="P1860">
        <v>0.88609957888527802</v>
      </c>
      <c r="Q1860">
        <v>4.8969890975951103</v>
      </c>
      <c r="R1860">
        <v>4.8467046605257602</v>
      </c>
      <c r="S1860">
        <v>4.9445916980207603</v>
      </c>
      <c r="T1860" t="s">
        <v>24</v>
      </c>
      <c r="U1860" t="s">
        <v>25</v>
      </c>
      <c r="V1860" t="s">
        <v>71</v>
      </c>
    </row>
    <row r="1861" spans="1:22" x14ac:dyDescent="0.35">
      <c r="A1861">
        <v>146</v>
      </c>
      <c r="B1861">
        <v>176</v>
      </c>
      <c r="C1861">
        <v>3.6</v>
      </c>
      <c r="D1861">
        <v>8</v>
      </c>
      <c r="E1861">
        <v>0</v>
      </c>
      <c r="F1861">
        <v>5</v>
      </c>
      <c r="G1861">
        <v>146</v>
      </c>
      <c r="H1861">
        <v>50</v>
      </c>
      <c r="I1861">
        <v>2</v>
      </c>
      <c r="J1861" t="s">
        <v>27</v>
      </c>
      <c r="K1861">
        <v>5</v>
      </c>
      <c r="L1861">
        <v>1028</v>
      </c>
      <c r="M1861" t="s">
        <v>23</v>
      </c>
      <c r="N1861">
        <v>0.52682920200043404</v>
      </c>
      <c r="O1861">
        <v>0.105593607305936</v>
      </c>
      <c r="P1861">
        <v>0.62699769043222198</v>
      </c>
      <c r="Q1861">
        <v>4.3483051223122198</v>
      </c>
      <c r="R1861">
        <v>4.39685214997386</v>
      </c>
      <c r="S1861">
        <v>4.3023472694592</v>
      </c>
      <c r="T1861" t="s">
        <v>24</v>
      </c>
      <c r="U1861" t="s">
        <v>25</v>
      </c>
      <c r="V1861" t="s">
        <v>71</v>
      </c>
    </row>
    <row r="1862" spans="1:22" x14ac:dyDescent="0.35">
      <c r="A1862">
        <v>146</v>
      </c>
      <c r="B1862">
        <v>176</v>
      </c>
      <c r="C1862">
        <v>3.6</v>
      </c>
      <c r="D1862">
        <v>8</v>
      </c>
      <c r="E1862">
        <v>0</v>
      </c>
      <c r="F1862">
        <v>5</v>
      </c>
      <c r="G1862">
        <v>146</v>
      </c>
      <c r="H1862">
        <v>50</v>
      </c>
      <c r="I1862">
        <v>2</v>
      </c>
      <c r="J1862" t="s">
        <v>22</v>
      </c>
      <c r="K1862">
        <v>6</v>
      </c>
      <c r="L1862">
        <v>1008</v>
      </c>
      <c r="M1862">
        <v>57.894192641046601</v>
      </c>
      <c r="N1862">
        <v>0.51988557570657101</v>
      </c>
      <c r="O1862">
        <v>0.107870174501194</v>
      </c>
      <c r="P1862">
        <v>0.88972994125385696</v>
      </c>
      <c r="Q1862">
        <v>4.9624660929787199</v>
      </c>
      <c r="R1862">
        <v>4.5251065679068603</v>
      </c>
      <c r="S1862">
        <v>5.3543856673937604</v>
      </c>
      <c r="T1862" t="s">
        <v>24</v>
      </c>
      <c r="U1862" t="s">
        <v>25</v>
      </c>
      <c r="V1862" t="s">
        <v>71</v>
      </c>
    </row>
    <row r="1863" spans="1:22" x14ac:dyDescent="0.35">
      <c r="A1863">
        <v>146</v>
      </c>
      <c r="B1863">
        <v>176</v>
      </c>
      <c r="C1863">
        <v>3.6</v>
      </c>
      <c r="D1863">
        <v>8</v>
      </c>
      <c r="E1863">
        <v>0</v>
      </c>
      <c r="F1863">
        <v>5</v>
      </c>
      <c r="G1863">
        <v>146</v>
      </c>
      <c r="H1863">
        <v>50</v>
      </c>
      <c r="I1863">
        <v>2</v>
      </c>
      <c r="J1863" t="s">
        <v>27</v>
      </c>
      <c r="K1863">
        <v>6</v>
      </c>
      <c r="L1863">
        <v>1008</v>
      </c>
      <c r="M1863" t="s">
        <v>23</v>
      </c>
      <c r="N1863">
        <v>0.52210534898891003</v>
      </c>
      <c r="O1863">
        <v>0.113584474885844</v>
      </c>
      <c r="P1863">
        <v>0.62927107222782896</v>
      </c>
      <c r="Q1863">
        <v>4.4611697341182701</v>
      </c>
      <c r="R1863">
        <v>4.1812563284265698</v>
      </c>
      <c r="S1863">
        <v>4.7120012275303198</v>
      </c>
      <c r="T1863" t="s">
        <v>24</v>
      </c>
      <c r="U1863" t="s">
        <v>25</v>
      </c>
      <c r="V1863" t="s">
        <v>71</v>
      </c>
    </row>
    <row r="1864" spans="1:22" x14ac:dyDescent="0.35">
      <c r="A1864">
        <v>146</v>
      </c>
      <c r="B1864">
        <v>176</v>
      </c>
      <c r="C1864">
        <v>3.6</v>
      </c>
      <c r="D1864">
        <v>8</v>
      </c>
      <c r="E1864">
        <v>0</v>
      </c>
      <c r="F1864">
        <v>5</v>
      </c>
      <c r="G1864">
        <v>146</v>
      </c>
      <c r="H1864">
        <v>50</v>
      </c>
      <c r="I1864">
        <v>2</v>
      </c>
      <c r="J1864" t="s">
        <v>22</v>
      </c>
      <c r="K1864">
        <v>7</v>
      </c>
      <c r="L1864">
        <v>1032</v>
      </c>
      <c r="M1864">
        <v>57.674358162059598</v>
      </c>
      <c r="N1864">
        <v>0.53007052195966597</v>
      </c>
      <c r="O1864">
        <v>0.107540521449577</v>
      </c>
      <c r="P1864">
        <v>0.879535872839452</v>
      </c>
      <c r="Q1864">
        <v>4.9848118726618704</v>
      </c>
      <c r="R1864">
        <v>4.8117670203545604</v>
      </c>
      <c r="S1864">
        <v>5.19456320879193</v>
      </c>
      <c r="T1864" t="s">
        <v>24</v>
      </c>
      <c r="U1864" t="s">
        <v>25</v>
      </c>
      <c r="V1864" t="s">
        <v>71</v>
      </c>
    </row>
    <row r="1865" spans="1:22" x14ac:dyDescent="0.35">
      <c r="A1865">
        <v>146</v>
      </c>
      <c r="B1865">
        <v>176</v>
      </c>
      <c r="C1865">
        <v>3.6</v>
      </c>
      <c r="D1865">
        <v>8</v>
      </c>
      <c r="E1865">
        <v>0</v>
      </c>
      <c r="F1865">
        <v>5</v>
      </c>
      <c r="G1865">
        <v>146</v>
      </c>
      <c r="H1865">
        <v>50</v>
      </c>
      <c r="I1865">
        <v>2</v>
      </c>
      <c r="J1865" t="s">
        <v>27</v>
      </c>
      <c r="K1865">
        <v>7</v>
      </c>
      <c r="L1865">
        <v>1032</v>
      </c>
      <c r="M1865" t="s">
        <v>23</v>
      </c>
      <c r="N1865">
        <v>0.53521689497716896</v>
      </c>
      <c r="O1865">
        <v>0.11872146118721399</v>
      </c>
      <c r="P1865">
        <v>0.61314580987307699</v>
      </c>
      <c r="Q1865">
        <v>4.7696943444525104</v>
      </c>
      <c r="R1865">
        <v>4.8193212012950299</v>
      </c>
      <c r="S1865">
        <v>4.7095405785827902</v>
      </c>
      <c r="T1865" t="s">
        <v>24</v>
      </c>
      <c r="U1865" t="s">
        <v>25</v>
      </c>
      <c r="V1865" t="s">
        <v>71</v>
      </c>
    </row>
    <row r="1866" spans="1:22" x14ac:dyDescent="0.35">
      <c r="A1866">
        <v>146</v>
      </c>
      <c r="B1866">
        <v>176</v>
      </c>
      <c r="C1866">
        <v>3.6</v>
      </c>
      <c r="D1866">
        <v>8</v>
      </c>
      <c r="E1866">
        <v>0</v>
      </c>
      <c r="F1866">
        <v>5</v>
      </c>
      <c r="G1866">
        <v>146</v>
      </c>
      <c r="H1866">
        <v>50</v>
      </c>
      <c r="I1866">
        <v>2</v>
      </c>
      <c r="J1866" t="s">
        <v>22</v>
      </c>
      <c r="K1866">
        <v>8</v>
      </c>
      <c r="L1866">
        <v>999</v>
      </c>
      <c r="M1866">
        <v>66.358883877141693</v>
      </c>
      <c r="N1866">
        <v>0.52315511027589301</v>
      </c>
      <c r="O1866">
        <v>0.123869733295652</v>
      </c>
      <c r="P1866">
        <v>0.88270717361380502</v>
      </c>
      <c r="Q1866">
        <v>5.15928447090708</v>
      </c>
      <c r="R1866">
        <v>4.4380027728232498</v>
      </c>
      <c r="S1866">
        <v>5.8056278107484198</v>
      </c>
      <c r="T1866" t="s">
        <v>24</v>
      </c>
      <c r="U1866" t="s">
        <v>25</v>
      </c>
      <c r="V1866" t="s">
        <v>71</v>
      </c>
    </row>
    <row r="1867" spans="1:22" x14ac:dyDescent="0.35">
      <c r="A1867">
        <v>146</v>
      </c>
      <c r="B1867">
        <v>176</v>
      </c>
      <c r="C1867">
        <v>3.6</v>
      </c>
      <c r="D1867">
        <v>8</v>
      </c>
      <c r="E1867">
        <v>0</v>
      </c>
      <c r="F1867">
        <v>5</v>
      </c>
      <c r="G1867">
        <v>146</v>
      </c>
      <c r="H1867">
        <v>50</v>
      </c>
      <c r="I1867">
        <v>2</v>
      </c>
      <c r="J1867" t="s">
        <v>27</v>
      </c>
      <c r="K1867">
        <v>8</v>
      </c>
      <c r="L1867">
        <v>999</v>
      </c>
      <c r="M1867" t="s">
        <v>23</v>
      </c>
      <c r="N1867">
        <v>0.52033594259621596</v>
      </c>
      <c r="O1867">
        <v>0.12271689497716801</v>
      </c>
      <c r="P1867">
        <v>0.623732556223204</v>
      </c>
      <c r="Q1867">
        <v>4.5740188124328398</v>
      </c>
      <c r="R1867">
        <v>3.6867906176864</v>
      </c>
      <c r="S1867">
        <v>5.3690674544783397</v>
      </c>
      <c r="T1867" t="s">
        <v>24</v>
      </c>
      <c r="U1867" t="s">
        <v>25</v>
      </c>
      <c r="V1867" t="s">
        <v>71</v>
      </c>
    </row>
    <row r="1868" spans="1:22" x14ac:dyDescent="0.35">
      <c r="A1868">
        <v>146</v>
      </c>
      <c r="B1868">
        <v>176</v>
      </c>
      <c r="C1868">
        <v>3.6</v>
      </c>
      <c r="D1868">
        <v>8</v>
      </c>
      <c r="E1868">
        <v>0</v>
      </c>
      <c r="F1868">
        <v>5</v>
      </c>
      <c r="G1868">
        <v>146</v>
      </c>
      <c r="H1868">
        <v>50</v>
      </c>
      <c r="I1868">
        <v>2</v>
      </c>
      <c r="J1868" t="s">
        <v>22</v>
      </c>
      <c r="K1868">
        <v>9</v>
      </c>
      <c r="L1868">
        <v>1027</v>
      </c>
      <c r="M1868">
        <v>61.178164951716198</v>
      </c>
      <c r="N1868">
        <v>0.53258361807388499</v>
      </c>
      <c r="O1868">
        <v>0.11405280460860701</v>
      </c>
      <c r="P1868">
        <v>0.87870360283455295</v>
      </c>
      <c r="Q1868">
        <v>5.0899699486419401</v>
      </c>
      <c r="R1868">
        <v>4.5668508425074803</v>
      </c>
      <c r="S1868">
        <v>5.6276201410579203</v>
      </c>
      <c r="T1868" t="s">
        <v>24</v>
      </c>
      <c r="U1868" t="s">
        <v>25</v>
      </c>
      <c r="V1868" t="s">
        <v>71</v>
      </c>
    </row>
    <row r="1869" spans="1:22" x14ac:dyDescent="0.35">
      <c r="A1869">
        <v>146</v>
      </c>
      <c r="B1869">
        <v>176</v>
      </c>
      <c r="C1869">
        <v>3.6</v>
      </c>
      <c r="D1869">
        <v>8</v>
      </c>
      <c r="E1869">
        <v>0</v>
      </c>
      <c r="F1869">
        <v>5</v>
      </c>
      <c r="G1869">
        <v>146</v>
      </c>
      <c r="H1869">
        <v>50</v>
      </c>
      <c r="I1869">
        <v>2</v>
      </c>
      <c r="J1869" t="s">
        <v>27</v>
      </c>
      <c r="K1869">
        <v>9</v>
      </c>
      <c r="L1869">
        <v>1027</v>
      </c>
      <c r="M1869" t="s">
        <v>23</v>
      </c>
      <c r="N1869">
        <v>0.53518427919112799</v>
      </c>
      <c r="O1869">
        <v>0.123858447488584</v>
      </c>
      <c r="P1869">
        <v>0.61191730852571002</v>
      </c>
      <c r="Q1869">
        <v>4.6457048142396902</v>
      </c>
      <c r="R1869">
        <v>4.1223672293873399</v>
      </c>
      <c r="S1869">
        <v>5.1835795542268199</v>
      </c>
      <c r="T1869" t="s">
        <v>24</v>
      </c>
      <c r="U1869" t="s">
        <v>25</v>
      </c>
      <c r="V1869" t="s">
        <v>71</v>
      </c>
    </row>
    <row r="1870" spans="1:22" x14ac:dyDescent="0.35">
      <c r="A1870">
        <v>146</v>
      </c>
      <c r="B1870">
        <v>176</v>
      </c>
      <c r="C1870">
        <v>3.6</v>
      </c>
      <c r="D1870">
        <v>8</v>
      </c>
      <c r="E1870">
        <v>0</v>
      </c>
      <c r="F1870">
        <v>5</v>
      </c>
      <c r="G1870">
        <v>146</v>
      </c>
      <c r="H1870">
        <v>50</v>
      </c>
      <c r="I1870">
        <v>2</v>
      </c>
      <c r="J1870" t="s">
        <v>22</v>
      </c>
      <c r="K1870">
        <v>10</v>
      </c>
      <c r="L1870">
        <v>1038</v>
      </c>
      <c r="M1870">
        <v>58.993461040679101</v>
      </c>
      <c r="N1870">
        <v>0.53271207690456801</v>
      </c>
      <c r="O1870">
        <v>0.109955741747628</v>
      </c>
      <c r="P1870">
        <v>0.88407402686387704</v>
      </c>
      <c r="Q1870">
        <v>4.9999360796353498</v>
      </c>
      <c r="R1870">
        <v>4.8523940477020098</v>
      </c>
      <c r="S1870">
        <v>5.1645844341116902</v>
      </c>
      <c r="T1870" t="s">
        <v>24</v>
      </c>
      <c r="U1870" t="s">
        <v>25</v>
      </c>
      <c r="V1870" t="s">
        <v>71</v>
      </c>
    </row>
    <row r="1871" spans="1:22" x14ac:dyDescent="0.35">
      <c r="A1871">
        <v>146</v>
      </c>
      <c r="B1871">
        <v>176</v>
      </c>
      <c r="C1871">
        <v>3.6</v>
      </c>
      <c r="D1871">
        <v>8</v>
      </c>
      <c r="E1871">
        <v>0</v>
      </c>
      <c r="F1871">
        <v>5</v>
      </c>
      <c r="G1871">
        <v>146</v>
      </c>
      <c r="H1871">
        <v>50</v>
      </c>
      <c r="I1871">
        <v>2</v>
      </c>
      <c r="J1871" t="s">
        <v>27</v>
      </c>
      <c r="K1871">
        <v>10</v>
      </c>
      <c r="L1871">
        <v>1038</v>
      </c>
      <c r="M1871" t="s">
        <v>23</v>
      </c>
      <c r="N1871">
        <v>0.52403511632963695</v>
      </c>
      <c r="O1871">
        <v>0.102168949771689</v>
      </c>
      <c r="P1871">
        <v>0.62659750422407101</v>
      </c>
      <c r="Q1871">
        <v>4.3350065095433701</v>
      </c>
      <c r="R1871">
        <v>4.2355783448672204</v>
      </c>
      <c r="S1871">
        <v>4.4459625773703699</v>
      </c>
      <c r="T1871" t="s">
        <v>24</v>
      </c>
      <c r="U1871" t="s">
        <v>25</v>
      </c>
      <c r="V1871" t="s">
        <v>71</v>
      </c>
    </row>
    <row r="1872" spans="1:22" x14ac:dyDescent="0.35">
      <c r="A1872">
        <v>146</v>
      </c>
      <c r="B1872">
        <v>176</v>
      </c>
      <c r="C1872">
        <v>3.6</v>
      </c>
      <c r="D1872">
        <v>8</v>
      </c>
      <c r="E1872">
        <v>0</v>
      </c>
      <c r="F1872">
        <v>5</v>
      </c>
      <c r="G1872">
        <v>146</v>
      </c>
      <c r="H1872">
        <v>50</v>
      </c>
      <c r="I1872">
        <v>2</v>
      </c>
      <c r="J1872" t="s">
        <v>22</v>
      </c>
      <c r="K1872">
        <v>11</v>
      </c>
      <c r="L1872">
        <v>1023</v>
      </c>
      <c r="M1872">
        <v>62.262009369113699</v>
      </c>
      <c r="N1872">
        <v>0.52946550345617405</v>
      </c>
      <c r="O1872">
        <v>0.116024667162065</v>
      </c>
      <c r="P1872">
        <v>0.88191982816351999</v>
      </c>
      <c r="Q1872">
        <v>5.0839991399555604</v>
      </c>
      <c r="R1872">
        <v>4.9216033051918497</v>
      </c>
      <c r="S1872">
        <v>5.2377338635318802</v>
      </c>
      <c r="T1872" t="s">
        <v>24</v>
      </c>
      <c r="U1872" t="s">
        <v>25</v>
      </c>
      <c r="V1872" t="s">
        <v>71</v>
      </c>
    </row>
    <row r="1873" spans="1:22" x14ac:dyDescent="0.35">
      <c r="A1873">
        <v>146</v>
      </c>
      <c r="B1873">
        <v>176</v>
      </c>
      <c r="C1873">
        <v>3.6</v>
      </c>
      <c r="D1873">
        <v>8</v>
      </c>
      <c r="E1873">
        <v>0</v>
      </c>
      <c r="F1873">
        <v>5</v>
      </c>
      <c r="G1873">
        <v>146</v>
      </c>
      <c r="H1873">
        <v>50</v>
      </c>
      <c r="I1873">
        <v>2</v>
      </c>
      <c r="J1873" t="s">
        <v>27</v>
      </c>
      <c r="K1873">
        <v>11</v>
      </c>
      <c r="L1873">
        <v>1023</v>
      </c>
      <c r="M1873" t="s">
        <v>23</v>
      </c>
      <c r="N1873">
        <v>0.53376277451619902</v>
      </c>
      <c r="O1873">
        <v>0.122146118721461</v>
      </c>
      <c r="P1873">
        <v>0.61458038198581</v>
      </c>
      <c r="Q1873">
        <v>4.6275655986283404</v>
      </c>
      <c r="R1873">
        <v>4.6335514558117801</v>
      </c>
      <c r="S1873">
        <v>4.6218989871613498</v>
      </c>
      <c r="T1873" t="s">
        <v>24</v>
      </c>
      <c r="U1873" t="s">
        <v>25</v>
      </c>
      <c r="V1873" t="s">
        <v>71</v>
      </c>
    </row>
    <row r="1874" spans="1:22" x14ac:dyDescent="0.35">
      <c r="A1874">
        <v>146</v>
      </c>
      <c r="B1874">
        <v>176</v>
      </c>
      <c r="C1874">
        <v>3.6</v>
      </c>
      <c r="D1874">
        <v>8</v>
      </c>
      <c r="E1874">
        <v>0</v>
      </c>
      <c r="F1874">
        <v>5</v>
      </c>
      <c r="G1874">
        <v>146</v>
      </c>
      <c r="H1874">
        <v>50</v>
      </c>
      <c r="I1874">
        <v>2</v>
      </c>
      <c r="J1874" t="s">
        <v>22</v>
      </c>
      <c r="K1874">
        <v>12</v>
      </c>
      <c r="L1874">
        <v>1018</v>
      </c>
      <c r="M1874">
        <v>62.061865756684</v>
      </c>
      <c r="N1874">
        <v>0.530576426130277</v>
      </c>
      <c r="O1874">
        <v>0.115615300193654</v>
      </c>
      <c r="P1874">
        <v>0.88782312478971903</v>
      </c>
      <c r="Q1874">
        <v>5.0936139334187196</v>
      </c>
      <c r="R1874">
        <v>4.61006564665177</v>
      </c>
      <c r="S1874">
        <v>5.6332257896659002</v>
      </c>
      <c r="T1874" t="s">
        <v>24</v>
      </c>
      <c r="U1874" t="s">
        <v>25</v>
      </c>
      <c r="V1874" t="s">
        <v>71</v>
      </c>
    </row>
    <row r="1875" spans="1:22" x14ac:dyDescent="0.35">
      <c r="A1875">
        <v>146</v>
      </c>
      <c r="B1875">
        <v>176</v>
      </c>
      <c r="C1875">
        <v>3.6</v>
      </c>
      <c r="D1875">
        <v>8</v>
      </c>
      <c r="E1875">
        <v>0</v>
      </c>
      <c r="F1875">
        <v>5</v>
      </c>
      <c r="G1875">
        <v>146</v>
      </c>
      <c r="H1875">
        <v>50</v>
      </c>
      <c r="I1875">
        <v>2</v>
      </c>
      <c r="J1875" t="s">
        <v>27</v>
      </c>
      <c r="K1875">
        <v>12</v>
      </c>
      <c r="L1875">
        <v>1018</v>
      </c>
      <c r="M1875" t="s">
        <v>23</v>
      </c>
      <c r="N1875">
        <v>0.52377690802348298</v>
      </c>
      <c r="O1875">
        <v>0.110730593607305</v>
      </c>
      <c r="P1875">
        <v>0.62882384620839205</v>
      </c>
      <c r="Q1875">
        <v>4.53156051292122</v>
      </c>
      <c r="R1875">
        <v>3.8342348111185802</v>
      </c>
      <c r="S1875">
        <v>5.3097355714546097</v>
      </c>
      <c r="T1875" t="s">
        <v>24</v>
      </c>
      <c r="U1875" t="s">
        <v>25</v>
      </c>
      <c r="V1875" t="s">
        <v>71</v>
      </c>
    </row>
    <row r="1876" spans="1:22" x14ac:dyDescent="0.35">
      <c r="A1876">
        <v>146</v>
      </c>
      <c r="B1876">
        <v>176</v>
      </c>
      <c r="C1876">
        <v>3.6</v>
      </c>
      <c r="D1876">
        <v>8</v>
      </c>
      <c r="E1876">
        <v>0</v>
      </c>
      <c r="F1876">
        <v>5</v>
      </c>
      <c r="G1876">
        <v>146</v>
      </c>
      <c r="H1876">
        <v>50</v>
      </c>
      <c r="I1876">
        <v>2</v>
      </c>
      <c r="J1876" t="s">
        <v>22</v>
      </c>
      <c r="K1876">
        <v>13</v>
      </c>
      <c r="L1876">
        <v>1027</v>
      </c>
      <c r="M1876">
        <v>58.508765312592303</v>
      </c>
      <c r="N1876">
        <v>0.52750320571028297</v>
      </c>
      <c r="O1876">
        <v>0.10881339194919</v>
      </c>
      <c r="P1876">
        <v>0.88955416672322196</v>
      </c>
      <c r="Q1876">
        <v>4.9835720003196098</v>
      </c>
      <c r="R1876">
        <v>4.9715627767654702</v>
      </c>
      <c r="S1876">
        <v>4.9952566502641904</v>
      </c>
      <c r="T1876" t="s">
        <v>24</v>
      </c>
      <c r="U1876" t="s">
        <v>25</v>
      </c>
      <c r="V1876" t="s">
        <v>71</v>
      </c>
    </row>
    <row r="1877" spans="1:22" x14ac:dyDescent="0.35">
      <c r="A1877">
        <v>146</v>
      </c>
      <c r="B1877">
        <v>176</v>
      </c>
      <c r="C1877">
        <v>3.6</v>
      </c>
      <c r="D1877">
        <v>8</v>
      </c>
      <c r="E1877">
        <v>0</v>
      </c>
      <c r="F1877">
        <v>5</v>
      </c>
      <c r="G1877">
        <v>146</v>
      </c>
      <c r="H1877">
        <v>50</v>
      </c>
      <c r="I1877">
        <v>2</v>
      </c>
      <c r="J1877" t="s">
        <v>27</v>
      </c>
      <c r="K1877">
        <v>13</v>
      </c>
      <c r="L1877">
        <v>1027</v>
      </c>
      <c r="M1877" t="s">
        <v>23</v>
      </c>
      <c r="N1877">
        <v>0.53449934768427898</v>
      </c>
      <c r="O1877">
        <v>0.115296803652968</v>
      </c>
      <c r="P1877">
        <v>0.61751785918977897</v>
      </c>
      <c r="Q1877">
        <v>4.4897320612834104</v>
      </c>
      <c r="R1877">
        <v>3.74793907164928</v>
      </c>
      <c r="S1877">
        <v>5.21147659173824</v>
      </c>
      <c r="T1877" t="s">
        <v>24</v>
      </c>
      <c r="U1877" t="s">
        <v>25</v>
      </c>
      <c r="V1877" t="s">
        <v>71</v>
      </c>
    </row>
    <row r="1878" spans="1:22" x14ac:dyDescent="0.35">
      <c r="A1878">
        <v>146</v>
      </c>
      <c r="B1878">
        <v>176</v>
      </c>
      <c r="C1878">
        <v>3.6</v>
      </c>
      <c r="D1878">
        <v>8</v>
      </c>
      <c r="E1878">
        <v>0</v>
      </c>
      <c r="F1878">
        <v>5</v>
      </c>
      <c r="G1878">
        <v>146</v>
      </c>
      <c r="H1878">
        <v>50</v>
      </c>
      <c r="I1878">
        <v>2</v>
      </c>
      <c r="J1878" t="s">
        <v>22</v>
      </c>
      <c r="K1878">
        <v>14</v>
      </c>
      <c r="L1878">
        <v>1014</v>
      </c>
      <c r="M1878">
        <v>57.898140106657301</v>
      </c>
      <c r="N1878">
        <v>0.51664566010949897</v>
      </c>
      <c r="O1878">
        <v>0.10783839950230099</v>
      </c>
      <c r="P1878">
        <v>0.88092425255768103</v>
      </c>
      <c r="Q1878">
        <v>4.9783124216474901</v>
      </c>
      <c r="R1878">
        <v>4.8415600607259703</v>
      </c>
      <c r="S1878">
        <v>5.1267864135051502</v>
      </c>
      <c r="T1878" t="s">
        <v>24</v>
      </c>
      <c r="U1878" t="s">
        <v>25</v>
      </c>
      <c r="V1878" t="s">
        <v>71</v>
      </c>
    </row>
    <row r="1879" spans="1:22" x14ac:dyDescent="0.35">
      <c r="A1879">
        <v>146</v>
      </c>
      <c r="B1879">
        <v>176</v>
      </c>
      <c r="C1879">
        <v>3.6</v>
      </c>
      <c r="D1879">
        <v>8</v>
      </c>
      <c r="E1879">
        <v>0</v>
      </c>
      <c r="F1879">
        <v>5</v>
      </c>
      <c r="G1879">
        <v>146</v>
      </c>
      <c r="H1879">
        <v>50</v>
      </c>
      <c r="I1879">
        <v>2</v>
      </c>
      <c r="J1879" t="s">
        <v>27</v>
      </c>
      <c r="K1879">
        <v>14</v>
      </c>
      <c r="L1879">
        <v>1014</v>
      </c>
      <c r="M1879" t="s">
        <v>23</v>
      </c>
      <c r="N1879">
        <v>0.519368340943683</v>
      </c>
      <c r="O1879">
        <v>0.110730593607305</v>
      </c>
      <c r="P1879">
        <v>0.62730977973609103</v>
      </c>
      <c r="Q1879">
        <v>4.5868849205142999</v>
      </c>
      <c r="R1879">
        <v>4.3234261688913502</v>
      </c>
      <c r="S1879">
        <v>4.8729258508477802</v>
      </c>
      <c r="T1879" t="s">
        <v>24</v>
      </c>
      <c r="U1879" t="s">
        <v>25</v>
      </c>
      <c r="V1879" t="s">
        <v>71</v>
      </c>
    </row>
    <row r="1880" spans="1:22" x14ac:dyDescent="0.35">
      <c r="A1880">
        <v>146</v>
      </c>
      <c r="B1880">
        <v>176</v>
      </c>
      <c r="C1880">
        <v>3.6</v>
      </c>
      <c r="D1880">
        <v>8</v>
      </c>
      <c r="E1880">
        <v>0</v>
      </c>
      <c r="F1880">
        <v>5</v>
      </c>
      <c r="G1880">
        <v>146</v>
      </c>
      <c r="H1880">
        <v>50</v>
      </c>
      <c r="I1880">
        <v>2</v>
      </c>
      <c r="J1880" t="s">
        <v>22</v>
      </c>
      <c r="K1880">
        <v>15</v>
      </c>
      <c r="L1880">
        <v>1015</v>
      </c>
      <c r="M1880">
        <v>60.038714030733402</v>
      </c>
      <c r="N1880">
        <v>0.521856138555432</v>
      </c>
      <c r="O1880">
        <v>0.11194368814460499</v>
      </c>
      <c r="P1880">
        <v>0.88233131977478096</v>
      </c>
      <c r="Q1880">
        <v>5.05714018996429</v>
      </c>
      <c r="R1880">
        <v>4.7738305596260204</v>
      </c>
      <c r="S1880">
        <v>5.3404498203025597</v>
      </c>
      <c r="T1880" t="s">
        <v>24</v>
      </c>
      <c r="U1880" t="s">
        <v>25</v>
      </c>
      <c r="V1880" t="s">
        <v>71</v>
      </c>
    </row>
    <row r="1881" spans="1:22" x14ac:dyDescent="0.35">
      <c r="A1881">
        <v>146</v>
      </c>
      <c r="B1881">
        <v>176</v>
      </c>
      <c r="C1881">
        <v>3.6</v>
      </c>
      <c r="D1881">
        <v>8</v>
      </c>
      <c r="E1881">
        <v>0</v>
      </c>
      <c r="F1881">
        <v>5</v>
      </c>
      <c r="G1881">
        <v>146</v>
      </c>
      <c r="H1881">
        <v>50</v>
      </c>
      <c r="I1881">
        <v>2</v>
      </c>
      <c r="J1881" t="s">
        <v>27</v>
      </c>
      <c r="K1881">
        <v>15</v>
      </c>
      <c r="L1881">
        <v>1015</v>
      </c>
      <c r="M1881" t="s">
        <v>23</v>
      </c>
      <c r="N1881">
        <v>0.51923787779952102</v>
      </c>
      <c r="O1881">
        <v>0.111872146118721</v>
      </c>
      <c r="P1881">
        <v>0.62698456030304806</v>
      </c>
      <c r="Q1881">
        <v>4.5122123180015103</v>
      </c>
      <c r="R1881">
        <v>4.0255872728543203</v>
      </c>
      <c r="S1881">
        <v>4.9988373631486898</v>
      </c>
      <c r="T1881" t="s">
        <v>24</v>
      </c>
      <c r="U1881" t="s">
        <v>25</v>
      </c>
      <c r="V1881" t="s">
        <v>71</v>
      </c>
    </row>
    <row r="1882" spans="1:22" x14ac:dyDescent="0.35">
      <c r="A1882">
        <v>146</v>
      </c>
      <c r="B1882">
        <v>176</v>
      </c>
      <c r="C1882">
        <v>3.6</v>
      </c>
      <c r="D1882">
        <v>8</v>
      </c>
      <c r="E1882">
        <v>0</v>
      </c>
      <c r="F1882">
        <v>5</v>
      </c>
      <c r="G1882">
        <v>146</v>
      </c>
      <c r="H1882">
        <v>50</v>
      </c>
      <c r="I1882">
        <v>2</v>
      </c>
      <c r="J1882" t="s">
        <v>22</v>
      </c>
      <c r="K1882">
        <v>16</v>
      </c>
      <c r="L1882">
        <v>997</v>
      </c>
      <c r="M1882">
        <v>57.818507247881698</v>
      </c>
      <c r="N1882">
        <v>0.51294939318913801</v>
      </c>
      <c r="O1882">
        <v>0.10749237497912401</v>
      </c>
      <c r="P1882">
        <v>0.89019571583800505</v>
      </c>
      <c r="Q1882">
        <v>4.9821550050669403</v>
      </c>
      <c r="R1882">
        <v>4.8040636597826003</v>
      </c>
      <c r="S1882">
        <v>5.1064047808467103</v>
      </c>
      <c r="T1882" t="s">
        <v>24</v>
      </c>
      <c r="U1882" t="s">
        <v>25</v>
      </c>
      <c r="V1882" t="s">
        <v>71</v>
      </c>
    </row>
    <row r="1883" spans="1:22" x14ac:dyDescent="0.35">
      <c r="A1883">
        <v>146</v>
      </c>
      <c r="B1883">
        <v>176</v>
      </c>
      <c r="C1883">
        <v>3.6</v>
      </c>
      <c r="D1883">
        <v>8</v>
      </c>
      <c r="E1883">
        <v>0</v>
      </c>
      <c r="F1883">
        <v>5</v>
      </c>
      <c r="G1883">
        <v>146</v>
      </c>
      <c r="H1883">
        <v>50</v>
      </c>
      <c r="I1883">
        <v>2</v>
      </c>
      <c r="J1883" t="s">
        <v>27</v>
      </c>
      <c r="K1883">
        <v>16</v>
      </c>
      <c r="L1883">
        <v>997</v>
      </c>
      <c r="M1883" t="s">
        <v>23</v>
      </c>
      <c r="N1883">
        <v>0.51695205479452</v>
      </c>
      <c r="O1883">
        <v>0.111872146118721</v>
      </c>
      <c r="P1883">
        <v>0.63149166693689396</v>
      </c>
      <c r="Q1883">
        <v>4.5477754492869797</v>
      </c>
      <c r="R1883">
        <v>3.8570270591167199</v>
      </c>
      <c r="S1883">
        <v>5.0296929308011196</v>
      </c>
      <c r="T1883" t="s">
        <v>24</v>
      </c>
      <c r="U1883" t="s">
        <v>25</v>
      </c>
      <c r="V1883" t="s">
        <v>71</v>
      </c>
    </row>
    <row r="1884" spans="1:22" x14ac:dyDescent="0.35">
      <c r="A1884">
        <v>146</v>
      </c>
      <c r="B1884">
        <v>176</v>
      </c>
      <c r="C1884">
        <v>3.6</v>
      </c>
      <c r="D1884">
        <v>8</v>
      </c>
      <c r="E1884">
        <v>0</v>
      </c>
      <c r="F1884">
        <v>5</v>
      </c>
      <c r="G1884">
        <v>146</v>
      </c>
      <c r="H1884">
        <v>50</v>
      </c>
      <c r="I1884">
        <v>2</v>
      </c>
      <c r="J1884" t="s">
        <v>22</v>
      </c>
      <c r="K1884">
        <v>17</v>
      </c>
      <c r="L1884">
        <v>1013</v>
      </c>
      <c r="M1884">
        <v>64.266242607582001</v>
      </c>
      <c r="N1884">
        <v>0.52720295156632901</v>
      </c>
      <c r="O1884">
        <v>0.119729785678518</v>
      </c>
      <c r="P1884">
        <v>0.87860083055137495</v>
      </c>
      <c r="Q1884">
        <v>5.1315104645418597</v>
      </c>
      <c r="R1884">
        <v>4.6134952629016999</v>
      </c>
      <c r="S1884">
        <v>5.63552525532688</v>
      </c>
      <c r="T1884" t="s">
        <v>24</v>
      </c>
      <c r="U1884" t="s">
        <v>25</v>
      </c>
      <c r="V1884" t="s">
        <v>71</v>
      </c>
    </row>
    <row r="1885" spans="1:22" x14ac:dyDescent="0.35">
      <c r="A1885">
        <v>146</v>
      </c>
      <c r="B1885">
        <v>176</v>
      </c>
      <c r="C1885">
        <v>3.6</v>
      </c>
      <c r="D1885">
        <v>8</v>
      </c>
      <c r="E1885">
        <v>0</v>
      </c>
      <c r="F1885">
        <v>5</v>
      </c>
      <c r="G1885">
        <v>146</v>
      </c>
      <c r="H1885">
        <v>50</v>
      </c>
      <c r="I1885">
        <v>2</v>
      </c>
      <c r="J1885" t="s">
        <v>27</v>
      </c>
      <c r="K1885">
        <v>17</v>
      </c>
      <c r="L1885">
        <v>1013</v>
      </c>
      <c r="M1885" t="s">
        <v>23</v>
      </c>
      <c r="N1885">
        <v>0.52414383561643796</v>
      </c>
      <c r="O1885">
        <v>0.122146118721461</v>
      </c>
      <c r="P1885">
        <v>0.61917917654621801</v>
      </c>
      <c r="Q1885">
        <v>4.5461419071190301</v>
      </c>
      <c r="R1885">
        <v>4.4097924241161204</v>
      </c>
      <c r="S1885">
        <v>4.6788062689596899</v>
      </c>
      <c r="T1885" t="s">
        <v>24</v>
      </c>
      <c r="U1885" t="s">
        <v>25</v>
      </c>
      <c r="V1885" t="s">
        <v>71</v>
      </c>
    </row>
    <row r="1886" spans="1:22" x14ac:dyDescent="0.35">
      <c r="A1886">
        <v>146</v>
      </c>
      <c r="B1886">
        <v>176</v>
      </c>
      <c r="C1886">
        <v>3.6</v>
      </c>
      <c r="D1886">
        <v>8</v>
      </c>
      <c r="E1886">
        <v>0</v>
      </c>
      <c r="F1886">
        <v>5</v>
      </c>
      <c r="G1886">
        <v>146</v>
      </c>
      <c r="H1886">
        <v>50</v>
      </c>
      <c r="I1886">
        <v>2</v>
      </c>
      <c r="J1886" t="s">
        <v>22</v>
      </c>
      <c r="K1886">
        <v>18</v>
      </c>
      <c r="L1886">
        <v>1059</v>
      </c>
      <c r="M1886">
        <v>64.171651665254799</v>
      </c>
      <c r="N1886">
        <v>0.551590245843251</v>
      </c>
      <c r="O1886">
        <v>0.11932763879304401</v>
      </c>
      <c r="P1886">
        <v>0.87705853266960299</v>
      </c>
      <c r="Q1886">
        <v>5.1650572425380199</v>
      </c>
      <c r="R1886">
        <v>4.4939963676864201</v>
      </c>
      <c r="S1886">
        <v>6.0248539884416203</v>
      </c>
      <c r="T1886" t="s">
        <v>24</v>
      </c>
      <c r="U1886" t="s">
        <v>25</v>
      </c>
      <c r="V1886" t="s">
        <v>71</v>
      </c>
    </row>
    <row r="1887" spans="1:22" x14ac:dyDescent="0.35">
      <c r="A1887">
        <v>146</v>
      </c>
      <c r="B1887">
        <v>176</v>
      </c>
      <c r="C1887">
        <v>3.6</v>
      </c>
      <c r="D1887">
        <v>8</v>
      </c>
      <c r="E1887">
        <v>0</v>
      </c>
      <c r="F1887">
        <v>5</v>
      </c>
      <c r="G1887">
        <v>146</v>
      </c>
      <c r="H1887">
        <v>50</v>
      </c>
      <c r="I1887">
        <v>2</v>
      </c>
      <c r="J1887" t="s">
        <v>27</v>
      </c>
      <c r="K1887">
        <v>18</v>
      </c>
      <c r="L1887">
        <v>1059</v>
      </c>
      <c r="M1887" t="s">
        <v>23</v>
      </c>
      <c r="N1887">
        <v>0.54443629049793396</v>
      </c>
      <c r="O1887">
        <v>0.106735159817351</v>
      </c>
      <c r="P1887">
        <v>0.61726540434361699</v>
      </c>
      <c r="Q1887">
        <v>4.5384368175297398</v>
      </c>
      <c r="R1887">
        <v>4.5641577340619399</v>
      </c>
      <c r="S1887">
        <v>4.5054818932228597</v>
      </c>
      <c r="T1887" t="s">
        <v>24</v>
      </c>
      <c r="U1887" t="s">
        <v>25</v>
      </c>
      <c r="V1887" t="s">
        <v>71</v>
      </c>
    </row>
    <row r="1888" spans="1:22" x14ac:dyDescent="0.35">
      <c r="A1888">
        <v>146</v>
      </c>
      <c r="B1888">
        <v>176</v>
      </c>
      <c r="C1888">
        <v>3.6</v>
      </c>
      <c r="D1888">
        <v>8</v>
      </c>
      <c r="E1888">
        <v>0</v>
      </c>
      <c r="F1888">
        <v>5</v>
      </c>
      <c r="G1888">
        <v>146</v>
      </c>
      <c r="H1888">
        <v>50</v>
      </c>
      <c r="I1888">
        <v>2</v>
      </c>
      <c r="J1888" t="s">
        <v>22</v>
      </c>
      <c r="K1888">
        <v>19</v>
      </c>
      <c r="L1888">
        <v>1014</v>
      </c>
      <c r="M1888">
        <v>51.044467036857498</v>
      </c>
      <c r="N1888">
        <v>0.51160481958917703</v>
      </c>
      <c r="O1888">
        <v>9.4704314758551303E-2</v>
      </c>
      <c r="P1888">
        <v>0.88368989327860303</v>
      </c>
      <c r="Q1888">
        <v>4.8346407147350696</v>
      </c>
      <c r="R1888">
        <v>4.5929435354651202</v>
      </c>
      <c r="S1888">
        <v>5.0130362518152696</v>
      </c>
      <c r="T1888" t="s">
        <v>24</v>
      </c>
      <c r="U1888" t="s">
        <v>25</v>
      </c>
      <c r="V1888" t="s">
        <v>71</v>
      </c>
    </row>
    <row r="1889" spans="1:22" x14ac:dyDescent="0.35">
      <c r="A1889">
        <v>146</v>
      </c>
      <c r="B1889">
        <v>176</v>
      </c>
      <c r="C1889">
        <v>3.6</v>
      </c>
      <c r="D1889">
        <v>8</v>
      </c>
      <c r="E1889">
        <v>0</v>
      </c>
      <c r="F1889">
        <v>5</v>
      </c>
      <c r="G1889">
        <v>146</v>
      </c>
      <c r="H1889">
        <v>50</v>
      </c>
      <c r="I1889">
        <v>2</v>
      </c>
      <c r="J1889" t="s">
        <v>27</v>
      </c>
      <c r="K1889">
        <v>19</v>
      </c>
      <c r="L1889">
        <v>1014</v>
      </c>
      <c r="M1889" t="s">
        <v>23</v>
      </c>
      <c r="N1889">
        <v>0.51786529680365201</v>
      </c>
      <c r="O1889">
        <v>0.10730593607305899</v>
      </c>
      <c r="P1889">
        <v>0.62871849555676396</v>
      </c>
      <c r="Q1889">
        <v>4.45160069861425</v>
      </c>
      <c r="R1889">
        <v>3.23363489663517</v>
      </c>
      <c r="S1889">
        <v>5.3505754572178503</v>
      </c>
      <c r="T1889" t="s">
        <v>24</v>
      </c>
      <c r="U1889" t="s">
        <v>25</v>
      </c>
      <c r="V1889" t="s">
        <v>71</v>
      </c>
    </row>
    <row r="1890" spans="1:22" x14ac:dyDescent="0.35">
      <c r="A1890">
        <v>146</v>
      </c>
      <c r="B1890">
        <v>176</v>
      </c>
      <c r="C1890">
        <v>3.6</v>
      </c>
      <c r="D1890">
        <v>8</v>
      </c>
      <c r="E1890">
        <v>0</v>
      </c>
      <c r="F1890">
        <v>5</v>
      </c>
      <c r="G1890">
        <v>146</v>
      </c>
      <c r="H1890">
        <v>60</v>
      </c>
      <c r="I1890">
        <v>2</v>
      </c>
      <c r="J1890" t="s">
        <v>22</v>
      </c>
      <c r="K1890">
        <v>0</v>
      </c>
      <c r="L1890">
        <v>1062</v>
      </c>
      <c r="M1890">
        <v>64.627685034169801</v>
      </c>
      <c r="N1890">
        <v>0.55299262879260302</v>
      </c>
      <c r="O1890">
        <v>0.120463606222662</v>
      </c>
      <c r="P1890">
        <v>0.87626957796368499</v>
      </c>
      <c r="Q1890">
        <v>5.1898197907767596</v>
      </c>
      <c r="R1890">
        <v>5.1652278826279403</v>
      </c>
      <c r="S1890">
        <v>5.2282176824477196</v>
      </c>
      <c r="T1890" t="s">
        <v>24</v>
      </c>
      <c r="U1890" t="s">
        <v>25</v>
      </c>
      <c r="V1890" t="s">
        <v>71</v>
      </c>
    </row>
    <row r="1891" spans="1:22" x14ac:dyDescent="0.35">
      <c r="A1891">
        <v>146</v>
      </c>
      <c r="B1891">
        <v>176</v>
      </c>
      <c r="C1891">
        <v>3.6</v>
      </c>
      <c r="D1891">
        <v>8</v>
      </c>
      <c r="E1891">
        <v>0</v>
      </c>
      <c r="F1891">
        <v>5</v>
      </c>
      <c r="G1891">
        <v>146</v>
      </c>
      <c r="H1891">
        <v>60</v>
      </c>
      <c r="I1891">
        <v>2</v>
      </c>
      <c r="J1891" t="s">
        <v>27</v>
      </c>
      <c r="K1891">
        <v>0</v>
      </c>
      <c r="L1891">
        <v>1062</v>
      </c>
      <c r="M1891" t="s">
        <v>23</v>
      </c>
      <c r="N1891">
        <v>0.55291911285061901</v>
      </c>
      <c r="O1891">
        <v>0.119292237442922</v>
      </c>
      <c r="P1891">
        <v>0.60670094897396898</v>
      </c>
      <c r="Q1891">
        <v>4.6031954888878897</v>
      </c>
      <c r="R1891">
        <v>4.1659373629425902</v>
      </c>
      <c r="S1891">
        <v>5.2859318609779198</v>
      </c>
      <c r="T1891" t="s">
        <v>24</v>
      </c>
      <c r="U1891" t="s">
        <v>25</v>
      </c>
      <c r="V1891" t="s">
        <v>71</v>
      </c>
    </row>
    <row r="1892" spans="1:22" x14ac:dyDescent="0.35">
      <c r="A1892">
        <v>146</v>
      </c>
      <c r="B1892">
        <v>176</v>
      </c>
      <c r="C1892">
        <v>3.6</v>
      </c>
      <c r="D1892">
        <v>8</v>
      </c>
      <c r="E1892">
        <v>0</v>
      </c>
      <c r="F1892">
        <v>5</v>
      </c>
      <c r="G1892">
        <v>146</v>
      </c>
      <c r="H1892">
        <v>60</v>
      </c>
      <c r="I1892">
        <v>2</v>
      </c>
      <c r="J1892" t="s">
        <v>22</v>
      </c>
      <c r="K1892">
        <v>1</v>
      </c>
      <c r="L1892">
        <v>1065</v>
      </c>
      <c r="M1892">
        <v>60.245666162389803</v>
      </c>
      <c r="N1892">
        <v>0.54671297845503097</v>
      </c>
      <c r="O1892">
        <v>0.112330609902473</v>
      </c>
      <c r="P1892">
        <v>0.87831386399329803</v>
      </c>
      <c r="Q1892">
        <v>5.0408678669636497</v>
      </c>
      <c r="R1892">
        <v>4.97735575593458</v>
      </c>
      <c r="S1892">
        <v>5.1665959234905996</v>
      </c>
      <c r="T1892" t="s">
        <v>24</v>
      </c>
      <c r="U1892" t="s">
        <v>25</v>
      </c>
      <c r="V1892" t="s">
        <v>71</v>
      </c>
    </row>
    <row r="1893" spans="1:22" x14ac:dyDescent="0.35">
      <c r="A1893">
        <v>146</v>
      </c>
      <c r="B1893">
        <v>176</v>
      </c>
      <c r="C1893">
        <v>3.6</v>
      </c>
      <c r="D1893">
        <v>8</v>
      </c>
      <c r="E1893">
        <v>0</v>
      </c>
      <c r="F1893">
        <v>5</v>
      </c>
      <c r="G1893">
        <v>146</v>
      </c>
      <c r="H1893">
        <v>60</v>
      </c>
      <c r="I1893">
        <v>2</v>
      </c>
      <c r="J1893" t="s">
        <v>27</v>
      </c>
      <c r="K1893">
        <v>1</v>
      </c>
      <c r="L1893">
        <v>1065</v>
      </c>
      <c r="M1893" t="s">
        <v>23</v>
      </c>
      <c r="N1893">
        <v>0.55095401174168301</v>
      </c>
      <c r="O1893">
        <v>0.111872146118721</v>
      </c>
      <c r="P1893">
        <v>0.60855019543772504</v>
      </c>
      <c r="Q1893">
        <v>4.6427188493648099</v>
      </c>
      <c r="R1893">
        <v>4.4621397964695504</v>
      </c>
      <c r="S1893">
        <v>5.0001916683615599</v>
      </c>
      <c r="T1893" t="s">
        <v>24</v>
      </c>
      <c r="U1893" t="s">
        <v>25</v>
      </c>
      <c r="V1893" t="s">
        <v>71</v>
      </c>
    </row>
    <row r="1894" spans="1:22" x14ac:dyDescent="0.35">
      <c r="A1894">
        <v>146</v>
      </c>
      <c r="B1894">
        <v>176</v>
      </c>
      <c r="C1894">
        <v>3.6</v>
      </c>
      <c r="D1894">
        <v>8</v>
      </c>
      <c r="E1894">
        <v>0</v>
      </c>
      <c r="F1894">
        <v>5</v>
      </c>
      <c r="G1894">
        <v>146</v>
      </c>
      <c r="H1894">
        <v>60</v>
      </c>
      <c r="I1894">
        <v>2</v>
      </c>
      <c r="J1894" t="s">
        <v>22</v>
      </c>
      <c r="K1894">
        <v>2</v>
      </c>
      <c r="L1894">
        <v>1042</v>
      </c>
      <c r="M1894">
        <v>66.559291061356504</v>
      </c>
      <c r="N1894">
        <v>0.53943904148336197</v>
      </c>
      <c r="O1894">
        <v>0.12435957360760599</v>
      </c>
      <c r="P1894">
        <v>0.87411356004287999</v>
      </c>
      <c r="Q1894">
        <v>5.13826077520672</v>
      </c>
      <c r="R1894">
        <v>4.9265541479877202</v>
      </c>
      <c r="S1894">
        <v>5.4885390129690697</v>
      </c>
      <c r="T1894" t="s">
        <v>24</v>
      </c>
      <c r="U1894" t="s">
        <v>25</v>
      </c>
      <c r="V1894" t="s">
        <v>71</v>
      </c>
    </row>
    <row r="1895" spans="1:22" x14ac:dyDescent="0.35">
      <c r="A1895">
        <v>146</v>
      </c>
      <c r="B1895">
        <v>176</v>
      </c>
      <c r="C1895">
        <v>3.6</v>
      </c>
      <c r="D1895">
        <v>8</v>
      </c>
      <c r="E1895">
        <v>0</v>
      </c>
      <c r="F1895">
        <v>5</v>
      </c>
      <c r="G1895">
        <v>146</v>
      </c>
      <c r="H1895">
        <v>60</v>
      </c>
      <c r="I1895">
        <v>2</v>
      </c>
      <c r="J1895" t="s">
        <v>27</v>
      </c>
      <c r="K1895">
        <v>2</v>
      </c>
      <c r="L1895">
        <v>1042</v>
      </c>
      <c r="M1895" t="s">
        <v>23</v>
      </c>
      <c r="N1895">
        <v>0.53785061969993397</v>
      </c>
      <c r="O1895">
        <v>0.120433789954337</v>
      </c>
      <c r="P1895">
        <v>0.61142610022523403</v>
      </c>
      <c r="Q1895">
        <v>4.6240563934239001</v>
      </c>
      <c r="R1895">
        <v>4.3538804408246099</v>
      </c>
      <c r="S1895">
        <v>5.0710747877245499</v>
      </c>
      <c r="T1895" t="s">
        <v>24</v>
      </c>
      <c r="U1895" t="s">
        <v>25</v>
      </c>
      <c r="V1895" t="s">
        <v>71</v>
      </c>
    </row>
    <row r="1896" spans="1:22" x14ac:dyDescent="0.35">
      <c r="A1896">
        <v>146</v>
      </c>
      <c r="B1896">
        <v>176</v>
      </c>
      <c r="C1896">
        <v>3.6</v>
      </c>
      <c r="D1896">
        <v>8</v>
      </c>
      <c r="E1896">
        <v>0</v>
      </c>
      <c r="F1896">
        <v>5</v>
      </c>
      <c r="G1896">
        <v>146</v>
      </c>
      <c r="H1896">
        <v>60</v>
      </c>
      <c r="I1896">
        <v>2</v>
      </c>
      <c r="J1896" t="s">
        <v>22</v>
      </c>
      <c r="K1896">
        <v>3</v>
      </c>
      <c r="L1896">
        <v>1047</v>
      </c>
      <c r="M1896">
        <v>62.217486016213797</v>
      </c>
      <c r="N1896">
        <v>0.53836516015104896</v>
      </c>
      <c r="O1896">
        <v>0.11620865568116499</v>
      </c>
      <c r="P1896">
        <v>0.87442021325281605</v>
      </c>
      <c r="Q1896">
        <v>5.0705675554844802</v>
      </c>
      <c r="R1896">
        <v>5.04515007084514</v>
      </c>
      <c r="S1896">
        <v>5.1114170843691298</v>
      </c>
      <c r="T1896" t="s">
        <v>24</v>
      </c>
      <c r="U1896" t="s">
        <v>25</v>
      </c>
      <c r="V1896" t="s">
        <v>71</v>
      </c>
    </row>
    <row r="1897" spans="1:22" x14ac:dyDescent="0.35">
      <c r="A1897">
        <v>146</v>
      </c>
      <c r="B1897">
        <v>176</v>
      </c>
      <c r="C1897">
        <v>3.6</v>
      </c>
      <c r="D1897">
        <v>8</v>
      </c>
      <c r="E1897">
        <v>0</v>
      </c>
      <c r="F1897">
        <v>5</v>
      </c>
      <c r="G1897">
        <v>146</v>
      </c>
      <c r="H1897">
        <v>60</v>
      </c>
      <c r="I1897">
        <v>2</v>
      </c>
      <c r="J1897" t="s">
        <v>27</v>
      </c>
      <c r="K1897">
        <v>3</v>
      </c>
      <c r="L1897">
        <v>1047</v>
      </c>
      <c r="M1897" t="s">
        <v>23</v>
      </c>
      <c r="N1897">
        <v>0.54996392496392499</v>
      </c>
      <c r="O1897">
        <v>0.12899543378995401</v>
      </c>
      <c r="P1897">
        <v>0.60156071877378303</v>
      </c>
      <c r="Q1897">
        <v>5.0375913525419902</v>
      </c>
      <c r="R1897">
        <v>4.7942989871345398</v>
      </c>
      <c r="S1897">
        <v>5.4285969398039597</v>
      </c>
      <c r="T1897" t="s">
        <v>24</v>
      </c>
      <c r="U1897" t="s">
        <v>25</v>
      </c>
      <c r="V1897" t="s">
        <v>71</v>
      </c>
    </row>
    <row r="1898" spans="1:22" x14ac:dyDescent="0.35">
      <c r="A1898">
        <v>146</v>
      </c>
      <c r="B1898">
        <v>176</v>
      </c>
      <c r="C1898">
        <v>3.6</v>
      </c>
      <c r="D1898">
        <v>8</v>
      </c>
      <c r="E1898">
        <v>0</v>
      </c>
      <c r="F1898">
        <v>5</v>
      </c>
      <c r="G1898">
        <v>146</v>
      </c>
      <c r="H1898">
        <v>60</v>
      </c>
      <c r="I1898">
        <v>2</v>
      </c>
      <c r="J1898" t="s">
        <v>22</v>
      </c>
      <c r="K1898">
        <v>4</v>
      </c>
      <c r="L1898">
        <v>1032</v>
      </c>
      <c r="M1898">
        <v>61.518396408197397</v>
      </c>
      <c r="N1898">
        <v>0.53314170642391401</v>
      </c>
      <c r="O1898">
        <v>0.114822146978799</v>
      </c>
      <c r="P1898">
        <v>0.88817847708948205</v>
      </c>
      <c r="Q1898">
        <v>5.033592019846</v>
      </c>
      <c r="R1898">
        <v>4.8950389454897296</v>
      </c>
      <c r="S1898">
        <v>5.2111131463649603</v>
      </c>
      <c r="T1898" t="s">
        <v>24</v>
      </c>
      <c r="U1898" t="s">
        <v>25</v>
      </c>
      <c r="V1898" t="s">
        <v>71</v>
      </c>
    </row>
    <row r="1899" spans="1:22" x14ac:dyDescent="0.35">
      <c r="A1899">
        <v>146</v>
      </c>
      <c r="B1899">
        <v>176</v>
      </c>
      <c r="C1899">
        <v>3.6</v>
      </c>
      <c r="D1899">
        <v>8</v>
      </c>
      <c r="E1899">
        <v>0</v>
      </c>
      <c r="F1899">
        <v>5</v>
      </c>
      <c r="G1899">
        <v>146</v>
      </c>
      <c r="H1899">
        <v>60</v>
      </c>
      <c r="I1899">
        <v>2</v>
      </c>
      <c r="J1899" t="s">
        <v>27</v>
      </c>
      <c r="K1899">
        <v>4</v>
      </c>
      <c r="L1899">
        <v>1032</v>
      </c>
      <c r="M1899" t="s">
        <v>23</v>
      </c>
      <c r="N1899">
        <v>0.52770711024135597</v>
      </c>
      <c r="O1899">
        <v>0.106735159817351</v>
      </c>
      <c r="P1899">
        <v>0.62292398603015697</v>
      </c>
      <c r="Q1899">
        <v>4.5236329964227</v>
      </c>
      <c r="R1899">
        <v>4.3687638918873501</v>
      </c>
      <c r="S1899">
        <v>4.7220590366086199</v>
      </c>
      <c r="T1899" t="s">
        <v>24</v>
      </c>
      <c r="U1899" t="s">
        <v>25</v>
      </c>
      <c r="V1899" t="s">
        <v>71</v>
      </c>
    </row>
    <row r="1900" spans="1:22" x14ac:dyDescent="0.35">
      <c r="A1900">
        <v>146</v>
      </c>
      <c r="B1900">
        <v>176</v>
      </c>
      <c r="C1900">
        <v>3.6</v>
      </c>
      <c r="D1900">
        <v>8</v>
      </c>
      <c r="E1900">
        <v>0</v>
      </c>
      <c r="F1900">
        <v>5</v>
      </c>
      <c r="G1900">
        <v>146</v>
      </c>
      <c r="H1900">
        <v>60</v>
      </c>
      <c r="I1900">
        <v>2</v>
      </c>
      <c r="J1900" t="s">
        <v>22</v>
      </c>
      <c r="K1900">
        <v>5</v>
      </c>
      <c r="L1900">
        <v>1043</v>
      </c>
      <c r="M1900">
        <v>69.162500205879596</v>
      </c>
      <c r="N1900">
        <v>0.54598343898604795</v>
      </c>
      <c r="O1900">
        <v>0.12907359037076499</v>
      </c>
      <c r="P1900">
        <v>0.87284004874107002</v>
      </c>
      <c r="Q1900">
        <v>5.2347779795115201</v>
      </c>
      <c r="R1900">
        <v>4.7853326162138297</v>
      </c>
      <c r="S1900">
        <v>5.9365435467658099</v>
      </c>
      <c r="T1900" t="s">
        <v>24</v>
      </c>
      <c r="U1900" t="s">
        <v>25</v>
      </c>
      <c r="V1900" t="s">
        <v>71</v>
      </c>
    </row>
    <row r="1901" spans="1:22" x14ac:dyDescent="0.35">
      <c r="A1901">
        <v>146</v>
      </c>
      <c r="B1901">
        <v>176</v>
      </c>
      <c r="C1901">
        <v>3.6</v>
      </c>
      <c r="D1901">
        <v>8</v>
      </c>
      <c r="E1901">
        <v>0</v>
      </c>
      <c r="F1901">
        <v>5</v>
      </c>
      <c r="G1901">
        <v>146</v>
      </c>
      <c r="H1901">
        <v>60</v>
      </c>
      <c r="I1901">
        <v>2</v>
      </c>
      <c r="J1901" t="s">
        <v>27</v>
      </c>
      <c r="K1901">
        <v>5</v>
      </c>
      <c r="L1901">
        <v>1043</v>
      </c>
      <c r="M1901" t="s">
        <v>23</v>
      </c>
      <c r="N1901">
        <v>0.54175636007827699</v>
      </c>
      <c r="O1901">
        <v>0.12557077625570701</v>
      </c>
      <c r="P1901">
        <v>0.60555764620885999</v>
      </c>
      <c r="Q1901">
        <v>4.7907467726395998</v>
      </c>
      <c r="R1901">
        <v>4.7770226272218004</v>
      </c>
      <c r="S1901">
        <v>4.8121757014498598</v>
      </c>
      <c r="T1901" t="s">
        <v>24</v>
      </c>
      <c r="U1901" t="s">
        <v>25</v>
      </c>
      <c r="V1901" t="s">
        <v>71</v>
      </c>
    </row>
    <row r="1902" spans="1:22" x14ac:dyDescent="0.35">
      <c r="A1902">
        <v>146</v>
      </c>
      <c r="B1902">
        <v>176</v>
      </c>
      <c r="C1902">
        <v>3.6</v>
      </c>
      <c r="D1902">
        <v>8</v>
      </c>
      <c r="E1902">
        <v>0</v>
      </c>
      <c r="F1902">
        <v>5</v>
      </c>
      <c r="G1902">
        <v>146</v>
      </c>
      <c r="H1902">
        <v>60</v>
      </c>
      <c r="I1902">
        <v>2</v>
      </c>
      <c r="J1902" t="s">
        <v>22</v>
      </c>
      <c r="K1902">
        <v>6</v>
      </c>
      <c r="L1902">
        <v>1055</v>
      </c>
      <c r="M1902">
        <v>63.252359580128903</v>
      </c>
      <c r="N1902">
        <v>0.54348663669305297</v>
      </c>
      <c r="O1902">
        <v>0.11778502395287301</v>
      </c>
      <c r="P1902">
        <v>0.87249057374424599</v>
      </c>
      <c r="Q1902">
        <v>5.1396194823145196</v>
      </c>
      <c r="R1902">
        <v>5.1233013518862798</v>
      </c>
      <c r="S1902">
        <v>5.1630088025949901</v>
      </c>
      <c r="T1902" t="s">
        <v>24</v>
      </c>
      <c r="U1902" t="s">
        <v>25</v>
      </c>
      <c r="V1902" t="s">
        <v>71</v>
      </c>
    </row>
    <row r="1903" spans="1:22" x14ac:dyDescent="0.35">
      <c r="A1903">
        <v>146</v>
      </c>
      <c r="B1903">
        <v>176</v>
      </c>
      <c r="C1903">
        <v>3.6</v>
      </c>
      <c r="D1903">
        <v>8</v>
      </c>
      <c r="E1903">
        <v>0</v>
      </c>
      <c r="F1903">
        <v>5</v>
      </c>
      <c r="G1903">
        <v>146</v>
      </c>
      <c r="H1903">
        <v>60</v>
      </c>
      <c r="I1903">
        <v>2</v>
      </c>
      <c r="J1903" t="s">
        <v>27</v>
      </c>
      <c r="K1903">
        <v>6</v>
      </c>
      <c r="L1903">
        <v>1055</v>
      </c>
      <c r="M1903" t="s">
        <v>23</v>
      </c>
      <c r="N1903">
        <v>0.54909219395520703</v>
      </c>
      <c r="O1903">
        <v>0.12614155251141501</v>
      </c>
      <c r="P1903">
        <v>0.60191091927356699</v>
      </c>
      <c r="Q1903">
        <v>4.9030316627382797</v>
      </c>
      <c r="R1903">
        <v>4.8785758412241398</v>
      </c>
      <c r="S1903">
        <v>4.9380850069085502</v>
      </c>
      <c r="T1903" t="s">
        <v>24</v>
      </c>
      <c r="U1903" t="s">
        <v>25</v>
      </c>
      <c r="V1903" t="s">
        <v>71</v>
      </c>
    </row>
    <row r="1904" spans="1:22" x14ac:dyDescent="0.35">
      <c r="A1904">
        <v>146</v>
      </c>
      <c r="B1904">
        <v>176</v>
      </c>
      <c r="C1904">
        <v>3.6</v>
      </c>
      <c r="D1904">
        <v>8</v>
      </c>
      <c r="E1904">
        <v>0</v>
      </c>
      <c r="F1904">
        <v>5</v>
      </c>
      <c r="G1904">
        <v>146</v>
      </c>
      <c r="H1904">
        <v>60</v>
      </c>
      <c r="I1904">
        <v>2</v>
      </c>
      <c r="J1904" t="s">
        <v>22</v>
      </c>
      <c r="K1904">
        <v>7</v>
      </c>
      <c r="L1904">
        <v>1049</v>
      </c>
      <c r="M1904">
        <v>69.662546655079595</v>
      </c>
      <c r="N1904">
        <v>0.55054755839947001</v>
      </c>
      <c r="O1904">
        <v>0.13003925890936099</v>
      </c>
      <c r="P1904">
        <v>0.88158724422079604</v>
      </c>
      <c r="Q1904">
        <v>5.25279625520567</v>
      </c>
      <c r="R1904">
        <v>4.9125541001092197</v>
      </c>
      <c r="S1904">
        <v>5.7690257319037199</v>
      </c>
      <c r="T1904" t="s">
        <v>24</v>
      </c>
      <c r="U1904" t="s">
        <v>25</v>
      </c>
      <c r="V1904" t="s">
        <v>71</v>
      </c>
    </row>
    <row r="1905" spans="1:22" x14ac:dyDescent="0.35">
      <c r="A1905">
        <v>146</v>
      </c>
      <c r="B1905">
        <v>176</v>
      </c>
      <c r="C1905">
        <v>3.6</v>
      </c>
      <c r="D1905">
        <v>8</v>
      </c>
      <c r="E1905">
        <v>0</v>
      </c>
      <c r="F1905">
        <v>5</v>
      </c>
      <c r="G1905">
        <v>146</v>
      </c>
      <c r="H1905">
        <v>60</v>
      </c>
      <c r="I1905">
        <v>2</v>
      </c>
      <c r="J1905" t="s">
        <v>27</v>
      </c>
      <c r="K1905">
        <v>7</v>
      </c>
      <c r="L1905">
        <v>1049</v>
      </c>
      <c r="M1905" t="s">
        <v>23</v>
      </c>
      <c r="N1905">
        <v>0.54473255055446801</v>
      </c>
      <c r="O1905">
        <v>0.12157534246575299</v>
      </c>
      <c r="P1905">
        <v>0.60649858958708802</v>
      </c>
      <c r="Q1905">
        <v>4.6873709351869799</v>
      </c>
      <c r="R1905">
        <v>4.5396685185602097</v>
      </c>
      <c r="S1905">
        <v>4.9114711535172404</v>
      </c>
      <c r="T1905" t="s">
        <v>24</v>
      </c>
      <c r="U1905" t="s">
        <v>25</v>
      </c>
      <c r="V1905" t="s">
        <v>71</v>
      </c>
    </row>
    <row r="1906" spans="1:22" x14ac:dyDescent="0.35">
      <c r="A1906">
        <v>146</v>
      </c>
      <c r="B1906">
        <v>176</v>
      </c>
      <c r="C1906">
        <v>3.6</v>
      </c>
      <c r="D1906">
        <v>8</v>
      </c>
      <c r="E1906">
        <v>0</v>
      </c>
      <c r="F1906">
        <v>5</v>
      </c>
      <c r="G1906">
        <v>146</v>
      </c>
      <c r="H1906">
        <v>60</v>
      </c>
      <c r="I1906">
        <v>2</v>
      </c>
      <c r="J1906" t="s">
        <v>22</v>
      </c>
      <c r="K1906">
        <v>8</v>
      </c>
      <c r="L1906">
        <v>1025</v>
      </c>
      <c r="M1906">
        <v>54.2837937541616</v>
      </c>
      <c r="N1906">
        <v>0.52197604212284698</v>
      </c>
      <c r="O1906">
        <v>0.100854901343367</v>
      </c>
      <c r="P1906">
        <v>0.88229342972465197</v>
      </c>
      <c r="Q1906">
        <v>4.9293275457688503</v>
      </c>
      <c r="R1906">
        <v>4.8813688459686198</v>
      </c>
      <c r="S1906">
        <v>4.9759900644934101</v>
      </c>
      <c r="T1906" t="s">
        <v>24</v>
      </c>
      <c r="U1906" t="s">
        <v>25</v>
      </c>
      <c r="V1906" t="s">
        <v>71</v>
      </c>
    </row>
    <row r="1907" spans="1:22" x14ac:dyDescent="0.35">
      <c r="A1907">
        <v>146</v>
      </c>
      <c r="B1907">
        <v>176</v>
      </c>
      <c r="C1907">
        <v>3.6</v>
      </c>
      <c r="D1907">
        <v>8</v>
      </c>
      <c r="E1907">
        <v>0</v>
      </c>
      <c r="F1907">
        <v>5</v>
      </c>
      <c r="G1907">
        <v>146</v>
      </c>
      <c r="H1907">
        <v>60</v>
      </c>
      <c r="I1907">
        <v>2</v>
      </c>
      <c r="J1907" t="s">
        <v>27</v>
      </c>
      <c r="K1907">
        <v>8</v>
      </c>
      <c r="L1907">
        <v>1025</v>
      </c>
      <c r="M1907" t="s">
        <v>23</v>
      </c>
      <c r="N1907">
        <v>0.52694063926940604</v>
      </c>
      <c r="O1907">
        <v>0.107876712328767</v>
      </c>
      <c r="P1907">
        <v>0.62515957930440802</v>
      </c>
      <c r="Q1907">
        <v>4.6425037492212002</v>
      </c>
      <c r="R1907">
        <v>4.3802048703652297</v>
      </c>
      <c r="S1907">
        <v>4.8977134691891804</v>
      </c>
      <c r="T1907" t="s">
        <v>24</v>
      </c>
      <c r="U1907" t="s">
        <v>25</v>
      </c>
      <c r="V1907" t="s">
        <v>71</v>
      </c>
    </row>
    <row r="1908" spans="1:22" x14ac:dyDescent="0.35">
      <c r="A1908">
        <v>146</v>
      </c>
      <c r="B1908">
        <v>176</v>
      </c>
      <c r="C1908">
        <v>3.6</v>
      </c>
      <c r="D1908">
        <v>8</v>
      </c>
      <c r="E1908">
        <v>0</v>
      </c>
      <c r="F1908">
        <v>5</v>
      </c>
      <c r="G1908">
        <v>146</v>
      </c>
      <c r="H1908">
        <v>60</v>
      </c>
      <c r="I1908">
        <v>2</v>
      </c>
      <c r="J1908" t="s">
        <v>22</v>
      </c>
      <c r="K1908">
        <v>9</v>
      </c>
      <c r="L1908">
        <v>1036</v>
      </c>
      <c r="M1908">
        <v>61.574292838410997</v>
      </c>
      <c r="N1908">
        <v>0.537233948106281</v>
      </c>
      <c r="O1908">
        <v>0.11444670535617001</v>
      </c>
      <c r="P1908">
        <v>0.88319748307684098</v>
      </c>
      <c r="Q1908">
        <v>5.0941510104924204</v>
      </c>
      <c r="R1908">
        <v>4.6378782955705704</v>
      </c>
      <c r="S1908">
        <v>5.52608918061844</v>
      </c>
      <c r="T1908" t="s">
        <v>24</v>
      </c>
      <c r="U1908" t="s">
        <v>25</v>
      </c>
      <c r="V1908" t="s">
        <v>71</v>
      </c>
    </row>
    <row r="1909" spans="1:22" x14ac:dyDescent="0.35">
      <c r="A1909">
        <v>146</v>
      </c>
      <c r="B1909">
        <v>176</v>
      </c>
      <c r="C1909">
        <v>3.6</v>
      </c>
      <c r="D1909">
        <v>8</v>
      </c>
      <c r="E1909">
        <v>0</v>
      </c>
      <c r="F1909">
        <v>5</v>
      </c>
      <c r="G1909">
        <v>146</v>
      </c>
      <c r="H1909">
        <v>60</v>
      </c>
      <c r="I1909">
        <v>2</v>
      </c>
      <c r="J1909" t="s">
        <v>27</v>
      </c>
      <c r="K1909">
        <v>9</v>
      </c>
      <c r="L1909">
        <v>1036</v>
      </c>
      <c r="M1909" t="s">
        <v>23</v>
      </c>
      <c r="N1909">
        <v>0.53892422265709905</v>
      </c>
      <c r="O1909">
        <v>0.115296803652968</v>
      </c>
      <c r="P1909">
        <v>0.61468503466003799</v>
      </c>
      <c r="Q1909">
        <v>4.6584812478588002</v>
      </c>
      <c r="R1909">
        <v>4.3424601189759802</v>
      </c>
      <c r="S1909">
        <v>4.9576479165345404</v>
      </c>
      <c r="T1909" t="s">
        <v>24</v>
      </c>
      <c r="U1909" t="s">
        <v>25</v>
      </c>
      <c r="V1909" t="s">
        <v>71</v>
      </c>
    </row>
    <row r="1910" spans="1:22" x14ac:dyDescent="0.35">
      <c r="A1910">
        <v>146</v>
      </c>
      <c r="B1910">
        <v>176</v>
      </c>
      <c r="C1910">
        <v>3.6</v>
      </c>
      <c r="D1910">
        <v>8</v>
      </c>
      <c r="E1910">
        <v>0</v>
      </c>
      <c r="F1910">
        <v>5</v>
      </c>
      <c r="G1910">
        <v>146</v>
      </c>
      <c r="H1910">
        <v>60</v>
      </c>
      <c r="I1910">
        <v>2</v>
      </c>
      <c r="J1910" t="s">
        <v>22</v>
      </c>
      <c r="K1910">
        <v>10</v>
      </c>
      <c r="L1910">
        <v>1058</v>
      </c>
      <c r="M1910">
        <v>65.613350150843303</v>
      </c>
      <c r="N1910">
        <v>0.54853348865922003</v>
      </c>
      <c r="O1910">
        <v>0.1223014886335</v>
      </c>
      <c r="P1910">
        <v>0.869142786659304</v>
      </c>
      <c r="Q1910">
        <v>5.1614200047629701</v>
      </c>
      <c r="R1910">
        <v>4.8203756962811504</v>
      </c>
      <c r="S1910">
        <v>5.79669861860165</v>
      </c>
      <c r="T1910" t="s">
        <v>24</v>
      </c>
      <c r="U1910" t="s">
        <v>25</v>
      </c>
      <c r="V1910" t="s">
        <v>71</v>
      </c>
    </row>
    <row r="1911" spans="1:22" x14ac:dyDescent="0.35">
      <c r="A1911">
        <v>146</v>
      </c>
      <c r="B1911">
        <v>176</v>
      </c>
      <c r="C1911">
        <v>3.6</v>
      </c>
      <c r="D1911">
        <v>8</v>
      </c>
      <c r="E1911">
        <v>0</v>
      </c>
      <c r="F1911">
        <v>5</v>
      </c>
      <c r="G1911">
        <v>146</v>
      </c>
      <c r="H1911">
        <v>60</v>
      </c>
      <c r="I1911">
        <v>2</v>
      </c>
      <c r="J1911" t="s">
        <v>27</v>
      </c>
      <c r="K1911">
        <v>10</v>
      </c>
      <c r="L1911">
        <v>1058</v>
      </c>
      <c r="M1911" t="s">
        <v>23</v>
      </c>
      <c r="N1911">
        <v>0.54339802130897996</v>
      </c>
      <c r="O1911">
        <v>0.123858447488584</v>
      </c>
      <c r="P1911">
        <v>0.60791043583295401</v>
      </c>
      <c r="Q1911">
        <v>4.7593629607383701</v>
      </c>
      <c r="R1911">
        <v>4.5196436583964603</v>
      </c>
      <c r="S1911">
        <v>5.2058989160811304</v>
      </c>
      <c r="T1911" t="s">
        <v>24</v>
      </c>
      <c r="U1911" t="s">
        <v>25</v>
      </c>
      <c r="V1911" t="s">
        <v>71</v>
      </c>
    </row>
    <row r="1912" spans="1:22" x14ac:dyDescent="0.35">
      <c r="A1912">
        <v>146</v>
      </c>
      <c r="B1912">
        <v>176</v>
      </c>
      <c r="C1912">
        <v>3.6</v>
      </c>
      <c r="D1912">
        <v>8</v>
      </c>
      <c r="E1912">
        <v>0</v>
      </c>
      <c r="F1912">
        <v>5</v>
      </c>
      <c r="G1912">
        <v>146</v>
      </c>
      <c r="H1912">
        <v>60</v>
      </c>
      <c r="I1912">
        <v>2</v>
      </c>
      <c r="J1912" t="s">
        <v>22</v>
      </c>
      <c r="K1912">
        <v>11</v>
      </c>
      <c r="L1912">
        <v>1048</v>
      </c>
      <c r="M1912">
        <v>69.565917476361903</v>
      </c>
      <c r="N1912">
        <v>0.54997889365360997</v>
      </c>
      <c r="O1912">
        <v>0.12979411318289499</v>
      </c>
      <c r="P1912">
        <v>0.87228405055902403</v>
      </c>
      <c r="Q1912">
        <v>5.2802965771626598</v>
      </c>
      <c r="R1912">
        <v>4.8355375205401803</v>
      </c>
      <c r="S1912">
        <v>5.9747449287310896</v>
      </c>
      <c r="T1912" t="s">
        <v>24</v>
      </c>
      <c r="U1912" t="s">
        <v>25</v>
      </c>
      <c r="V1912" t="s">
        <v>71</v>
      </c>
    </row>
    <row r="1913" spans="1:22" x14ac:dyDescent="0.35">
      <c r="A1913">
        <v>146</v>
      </c>
      <c r="B1913">
        <v>176</v>
      </c>
      <c r="C1913">
        <v>3.6</v>
      </c>
      <c r="D1913">
        <v>8</v>
      </c>
      <c r="E1913">
        <v>0</v>
      </c>
      <c r="F1913">
        <v>5</v>
      </c>
      <c r="G1913">
        <v>146</v>
      </c>
      <c r="H1913">
        <v>60</v>
      </c>
      <c r="I1913">
        <v>2</v>
      </c>
      <c r="J1913" t="s">
        <v>27</v>
      </c>
      <c r="K1913">
        <v>11</v>
      </c>
      <c r="L1913">
        <v>1048</v>
      </c>
      <c r="M1913" t="s">
        <v>23</v>
      </c>
      <c r="N1913">
        <v>0.547279299847793</v>
      </c>
      <c r="O1913">
        <v>0.12557077625570701</v>
      </c>
      <c r="P1913">
        <v>0.60541733242756401</v>
      </c>
      <c r="Q1913">
        <v>4.7290914862906401</v>
      </c>
      <c r="R1913">
        <v>4.0459743255123399</v>
      </c>
      <c r="S1913">
        <v>5.7957130180321901</v>
      </c>
      <c r="T1913" t="s">
        <v>24</v>
      </c>
      <c r="U1913" t="s">
        <v>25</v>
      </c>
      <c r="V1913" t="s">
        <v>71</v>
      </c>
    </row>
    <row r="1914" spans="1:22" x14ac:dyDescent="0.35">
      <c r="A1914">
        <v>146</v>
      </c>
      <c r="B1914">
        <v>176</v>
      </c>
      <c r="C1914">
        <v>3.6</v>
      </c>
      <c r="D1914">
        <v>8</v>
      </c>
      <c r="E1914">
        <v>0</v>
      </c>
      <c r="F1914">
        <v>5</v>
      </c>
      <c r="G1914">
        <v>146</v>
      </c>
      <c r="H1914">
        <v>60</v>
      </c>
      <c r="I1914">
        <v>2</v>
      </c>
      <c r="J1914" t="s">
        <v>22</v>
      </c>
      <c r="K1914">
        <v>12</v>
      </c>
      <c r="L1914">
        <v>1062</v>
      </c>
      <c r="M1914">
        <v>64.887981906128601</v>
      </c>
      <c r="N1914">
        <v>0.55016280603082401</v>
      </c>
      <c r="O1914">
        <v>0.120919813094787</v>
      </c>
      <c r="P1914">
        <v>0.87202372053020005</v>
      </c>
      <c r="Q1914">
        <v>5.1786938725486298</v>
      </c>
      <c r="R1914">
        <v>5.0684589599539196</v>
      </c>
      <c r="S1914">
        <v>5.3665015014136896</v>
      </c>
      <c r="T1914" t="s">
        <v>24</v>
      </c>
      <c r="U1914" t="s">
        <v>25</v>
      </c>
      <c r="V1914" t="s">
        <v>71</v>
      </c>
    </row>
    <row r="1915" spans="1:22" x14ac:dyDescent="0.35">
      <c r="A1915">
        <v>146</v>
      </c>
      <c r="B1915">
        <v>176</v>
      </c>
      <c r="C1915">
        <v>3.6</v>
      </c>
      <c r="D1915">
        <v>8</v>
      </c>
      <c r="E1915">
        <v>0</v>
      </c>
      <c r="F1915">
        <v>5</v>
      </c>
      <c r="G1915">
        <v>146</v>
      </c>
      <c r="H1915">
        <v>60</v>
      </c>
      <c r="I1915">
        <v>2</v>
      </c>
      <c r="J1915" t="s">
        <v>27</v>
      </c>
      <c r="K1915">
        <v>12</v>
      </c>
      <c r="L1915">
        <v>1062</v>
      </c>
      <c r="M1915" t="s">
        <v>23</v>
      </c>
      <c r="N1915">
        <v>0.55114970645792505</v>
      </c>
      <c r="O1915">
        <v>0.120433789954337</v>
      </c>
      <c r="P1915">
        <v>0.60256741914920098</v>
      </c>
      <c r="Q1915">
        <v>4.8975683713359901</v>
      </c>
      <c r="R1915">
        <v>4.4711561956064596</v>
      </c>
      <c r="S1915">
        <v>5.6240483744307497</v>
      </c>
      <c r="T1915" t="s">
        <v>24</v>
      </c>
      <c r="U1915" t="s">
        <v>25</v>
      </c>
      <c r="V1915" t="s">
        <v>71</v>
      </c>
    </row>
    <row r="1916" spans="1:22" x14ac:dyDescent="0.35">
      <c r="A1916">
        <v>146</v>
      </c>
      <c r="B1916">
        <v>176</v>
      </c>
      <c r="C1916">
        <v>3.6</v>
      </c>
      <c r="D1916">
        <v>8</v>
      </c>
      <c r="E1916">
        <v>0</v>
      </c>
      <c r="F1916">
        <v>5</v>
      </c>
      <c r="G1916">
        <v>146</v>
      </c>
      <c r="H1916">
        <v>60</v>
      </c>
      <c r="I1916">
        <v>2</v>
      </c>
      <c r="J1916" t="s">
        <v>22</v>
      </c>
      <c r="K1916">
        <v>13</v>
      </c>
      <c r="L1916">
        <v>1053</v>
      </c>
      <c r="M1916">
        <v>63.868567277076501</v>
      </c>
      <c r="N1916">
        <v>0.54614121335659005</v>
      </c>
      <c r="O1916">
        <v>0.119038691141056</v>
      </c>
      <c r="P1916">
        <v>0.87795912121750597</v>
      </c>
      <c r="Q1916">
        <v>5.1524618400285496</v>
      </c>
      <c r="R1916">
        <v>5.2122825733288298</v>
      </c>
      <c r="S1916">
        <v>5.0838439400664601</v>
      </c>
      <c r="T1916" t="s">
        <v>24</v>
      </c>
      <c r="U1916" t="s">
        <v>25</v>
      </c>
      <c r="V1916" t="s">
        <v>71</v>
      </c>
    </row>
    <row r="1917" spans="1:22" x14ac:dyDescent="0.35">
      <c r="A1917">
        <v>146</v>
      </c>
      <c r="B1917">
        <v>176</v>
      </c>
      <c r="C1917">
        <v>3.6</v>
      </c>
      <c r="D1917">
        <v>8</v>
      </c>
      <c r="E1917">
        <v>0</v>
      </c>
      <c r="F1917">
        <v>5</v>
      </c>
      <c r="G1917">
        <v>146</v>
      </c>
      <c r="H1917">
        <v>60</v>
      </c>
      <c r="I1917">
        <v>2</v>
      </c>
      <c r="J1917" t="s">
        <v>27</v>
      </c>
      <c r="K1917">
        <v>13</v>
      </c>
      <c r="L1917">
        <v>1053</v>
      </c>
      <c r="M1917" t="s">
        <v>23</v>
      </c>
      <c r="N1917">
        <v>0.54455859969558595</v>
      </c>
      <c r="O1917">
        <v>0.113584474885844</v>
      </c>
      <c r="P1917">
        <v>0.61358220042807399</v>
      </c>
      <c r="Q1917">
        <v>4.6061238171780197</v>
      </c>
      <c r="R1917">
        <v>4.2810236797632903</v>
      </c>
      <c r="S1917">
        <v>4.9790327983302003</v>
      </c>
      <c r="T1917" t="s">
        <v>24</v>
      </c>
      <c r="U1917" t="s">
        <v>25</v>
      </c>
      <c r="V1917" t="s">
        <v>71</v>
      </c>
    </row>
    <row r="1918" spans="1:22" x14ac:dyDescent="0.35">
      <c r="A1918">
        <v>146</v>
      </c>
      <c r="B1918">
        <v>176</v>
      </c>
      <c r="C1918">
        <v>3.6</v>
      </c>
      <c r="D1918">
        <v>8</v>
      </c>
      <c r="E1918">
        <v>0</v>
      </c>
      <c r="F1918">
        <v>5</v>
      </c>
      <c r="G1918">
        <v>146</v>
      </c>
      <c r="H1918">
        <v>60</v>
      </c>
      <c r="I1918">
        <v>2</v>
      </c>
      <c r="J1918" t="s">
        <v>22</v>
      </c>
      <c r="K1918">
        <v>14</v>
      </c>
      <c r="L1918">
        <v>1055</v>
      </c>
      <c r="M1918">
        <v>61.130428867534199</v>
      </c>
      <c r="N1918">
        <v>0.54650733388656803</v>
      </c>
      <c r="O1918">
        <v>0.113718032573921</v>
      </c>
      <c r="P1918">
        <v>0.87907510684917101</v>
      </c>
      <c r="Q1918">
        <v>5.11481009144073</v>
      </c>
      <c r="R1918">
        <v>4.8905071808937901</v>
      </c>
      <c r="S1918">
        <v>5.42736332744877</v>
      </c>
      <c r="T1918" t="s">
        <v>24</v>
      </c>
      <c r="U1918" t="s">
        <v>25</v>
      </c>
      <c r="V1918" t="s">
        <v>71</v>
      </c>
    </row>
    <row r="1919" spans="1:22" x14ac:dyDescent="0.35">
      <c r="A1919">
        <v>146</v>
      </c>
      <c r="B1919">
        <v>176</v>
      </c>
      <c r="C1919">
        <v>3.6</v>
      </c>
      <c r="D1919">
        <v>8</v>
      </c>
      <c r="E1919">
        <v>0</v>
      </c>
      <c r="F1919">
        <v>5</v>
      </c>
      <c r="G1919">
        <v>146</v>
      </c>
      <c r="H1919">
        <v>60</v>
      </c>
      <c r="I1919">
        <v>2</v>
      </c>
      <c r="J1919" t="s">
        <v>27</v>
      </c>
      <c r="K1919">
        <v>14</v>
      </c>
      <c r="L1919">
        <v>1055</v>
      </c>
      <c r="M1919" t="s">
        <v>23</v>
      </c>
      <c r="N1919">
        <v>0.55208197434224804</v>
      </c>
      <c r="O1919">
        <v>0.11872146118721399</v>
      </c>
      <c r="P1919">
        <v>0.61020418997684001</v>
      </c>
      <c r="Q1919">
        <v>4.63423488538412</v>
      </c>
      <c r="R1919">
        <v>4.0915865298892999</v>
      </c>
      <c r="S1919">
        <v>5.3903842332047596</v>
      </c>
      <c r="T1919" t="s">
        <v>24</v>
      </c>
      <c r="U1919" t="s">
        <v>25</v>
      </c>
      <c r="V1919" t="s">
        <v>71</v>
      </c>
    </row>
    <row r="1920" spans="1:22" x14ac:dyDescent="0.35">
      <c r="A1920">
        <v>146</v>
      </c>
      <c r="B1920">
        <v>176</v>
      </c>
      <c r="C1920">
        <v>3.6</v>
      </c>
      <c r="D1920">
        <v>8</v>
      </c>
      <c r="E1920">
        <v>0</v>
      </c>
      <c r="F1920">
        <v>5</v>
      </c>
      <c r="G1920">
        <v>146</v>
      </c>
      <c r="H1920">
        <v>60</v>
      </c>
      <c r="I1920">
        <v>2</v>
      </c>
      <c r="J1920" t="s">
        <v>22</v>
      </c>
      <c r="K1920">
        <v>15</v>
      </c>
      <c r="L1920">
        <v>1074</v>
      </c>
      <c r="M1920">
        <v>66.511342635389099</v>
      </c>
      <c r="N1920">
        <v>0.56149092523382205</v>
      </c>
      <c r="O1920">
        <v>0.124029953521593</v>
      </c>
      <c r="P1920">
        <v>0.87365796240084004</v>
      </c>
      <c r="Q1920">
        <v>5.2448113519442998</v>
      </c>
      <c r="R1920">
        <v>5.0162441022280797</v>
      </c>
      <c r="S1920">
        <v>5.6579906110466798</v>
      </c>
      <c r="T1920" t="s">
        <v>24</v>
      </c>
      <c r="U1920" t="s">
        <v>25</v>
      </c>
      <c r="V1920" t="s">
        <v>71</v>
      </c>
    </row>
    <row r="1921" spans="1:22" x14ac:dyDescent="0.35">
      <c r="A1921">
        <v>146</v>
      </c>
      <c r="B1921">
        <v>176</v>
      </c>
      <c r="C1921">
        <v>3.6</v>
      </c>
      <c r="D1921">
        <v>8</v>
      </c>
      <c r="E1921">
        <v>0</v>
      </c>
      <c r="F1921">
        <v>5</v>
      </c>
      <c r="G1921">
        <v>146</v>
      </c>
      <c r="H1921">
        <v>60</v>
      </c>
      <c r="I1921">
        <v>2</v>
      </c>
      <c r="J1921" t="s">
        <v>27</v>
      </c>
      <c r="K1921">
        <v>15</v>
      </c>
      <c r="L1921">
        <v>1074</v>
      </c>
      <c r="M1921" t="s">
        <v>23</v>
      </c>
      <c r="N1921">
        <v>0.55562622309197596</v>
      </c>
      <c r="O1921">
        <v>0.11301369863013599</v>
      </c>
      <c r="P1921">
        <v>0.60585328119678705</v>
      </c>
      <c r="Q1921">
        <v>4.7285584290900804</v>
      </c>
      <c r="R1921">
        <v>4.8812680398581003</v>
      </c>
      <c r="S1921">
        <v>4.4525064403940604</v>
      </c>
      <c r="T1921" t="s">
        <v>24</v>
      </c>
      <c r="U1921" t="s">
        <v>25</v>
      </c>
      <c r="V1921" t="s">
        <v>71</v>
      </c>
    </row>
    <row r="1922" spans="1:22" x14ac:dyDescent="0.35">
      <c r="A1922">
        <v>146</v>
      </c>
      <c r="B1922">
        <v>176</v>
      </c>
      <c r="C1922">
        <v>3.6</v>
      </c>
      <c r="D1922">
        <v>8</v>
      </c>
      <c r="E1922">
        <v>0</v>
      </c>
      <c r="F1922">
        <v>5</v>
      </c>
      <c r="G1922">
        <v>146</v>
      </c>
      <c r="H1922">
        <v>60</v>
      </c>
      <c r="I1922">
        <v>2</v>
      </c>
      <c r="J1922" t="s">
        <v>22</v>
      </c>
      <c r="K1922">
        <v>16</v>
      </c>
      <c r="L1922">
        <v>1063</v>
      </c>
      <c r="M1922">
        <v>64.935964822533606</v>
      </c>
      <c r="N1922">
        <v>0.54956316561664997</v>
      </c>
      <c r="O1922">
        <v>0.12112991534049899</v>
      </c>
      <c r="P1922">
        <v>0.87293789112235798</v>
      </c>
      <c r="Q1922">
        <v>5.16546490306904</v>
      </c>
      <c r="R1922">
        <v>4.9475694882642696</v>
      </c>
      <c r="S1922">
        <v>5.5593527682930404</v>
      </c>
      <c r="T1922" t="s">
        <v>24</v>
      </c>
      <c r="U1922" t="s">
        <v>25</v>
      </c>
      <c r="V1922" t="s">
        <v>71</v>
      </c>
    </row>
    <row r="1923" spans="1:22" x14ac:dyDescent="0.35">
      <c r="A1923">
        <v>146</v>
      </c>
      <c r="B1923">
        <v>176</v>
      </c>
      <c r="C1923">
        <v>3.6</v>
      </c>
      <c r="D1923">
        <v>8</v>
      </c>
      <c r="E1923">
        <v>0</v>
      </c>
      <c r="F1923">
        <v>5</v>
      </c>
      <c r="G1923">
        <v>146</v>
      </c>
      <c r="H1923">
        <v>60</v>
      </c>
      <c r="I1923">
        <v>2</v>
      </c>
      <c r="J1923" t="s">
        <v>27</v>
      </c>
      <c r="K1923">
        <v>16</v>
      </c>
      <c r="L1923">
        <v>1063</v>
      </c>
      <c r="M1923" t="s">
        <v>23</v>
      </c>
      <c r="N1923">
        <v>0.55008153946510097</v>
      </c>
      <c r="O1923">
        <v>0.11700913242009101</v>
      </c>
      <c r="P1923">
        <v>0.60639962476462905</v>
      </c>
      <c r="Q1923">
        <v>4.5974939342518004</v>
      </c>
      <c r="R1923">
        <v>3.9053338117810799</v>
      </c>
      <c r="S1923">
        <v>5.8487064633335004</v>
      </c>
      <c r="T1923" t="s">
        <v>24</v>
      </c>
      <c r="U1923" t="s">
        <v>25</v>
      </c>
      <c r="V1923" t="s">
        <v>71</v>
      </c>
    </row>
    <row r="1924" spans="1:22" x14ac:dyDescent="0.35">
      <c r="A1924">
        <v>146</v>
      </c>
      <c r="B1924">
        <v>176</v>
      </c>
      <c r="C1924">
        <v>3.6</v>
      </c>
      <c r="D1924">
        <v>8</v>
      </c>
      <c r="E1924">
        <v>0</v>
      </c>
      <c r="F1924">
        <v>5</v>
      </c>
      <c r="G1924">
        <v>146</v>
      </c>
      <c r="H1924">
        <v>60</v>
      </c>
      <c r="I1924">
        <v>2</v>
      </c>
      <c r="J1924" t="s">
        <v>22</v>
      </c>
      <c r="K1924">
        <v>17</v>
      </c>
      <c r="L1924">
        <v>1051</v>
      </c>
      <c r="M1924">
        <v>57.926352902895701</v>
      </c>
      <c r="N1924">
        <v>0.53965928571759503</v>
      </c>
      <c r="O1924">
        <v>0.10794238861404901</v>
      </c>
      <c r="P1924">
        <v>0.87865920692642197</v>
      </c>
      <c r="Q1924">
        <v>4.9657655576222304</v>
      </c>
      <c r="R1924">
        <v>4.5925187190075798</v>
      </c>
      <c r="S1924">
        <v>5.5007526929699004</v>
      </c>
      <c r="T1924" t="s">
        <v>24</v>
      </c>
      <c r="U1924" t="s">
        <v>25</v>
      </c>
      <c r="V1924" t="s">
        <v>71</v>
      </c>
    </row>
    <row r="1925" spans="1:22" x14ac:dyDescent="0.35">
      <c r="A1925">
        <v>146</v>
      </c>
      <c r="B1925">
        <v>176</v>
      </c>
      <c r="C1925">
        <v>3.6</v>
      </c>
      <c r="D1925">
        <v>8</v>
      </c>
      <c r="E1925">
        <v>0</v>
      </c>
      <c r="F1925">
        <v>5</v>
      </c>
      <c r="G1925">
        <v>146</v>
      </c>
      <c r="H1925">
        <v>60</v>
      </c>
      <c r="I1925">
        <v>2</v>
      </c>
      <c r="J1925" t="s">
        <v>27</v>
      </c>
      <c r="K1925">
        <v>17</v>
      </c>
      <c r="L1925">
        <v>1051</v>
      </c>
      <c r="M1925" t="s">
        <v>23</v>
      </c>
      <c r="N1925">
        <v>0.52996575342465702</v>
      </c>
      <c r="O1925">
        <v>9.0182648401826396E-2</v>
      </c>
      <c r="P1925">
        <v>0.63219896983239199</v>
      </c>
      <c r="Q1925">
        <v>4.2913448324690098</v>
      </c>
      <c r="R1925">
        <v>3.8582000415459299</v>
      </c>
      <c r="S1925">
        <v>4.9121856994587496</v>
      </c>
      <c r="T1925" t="s">
        <v>24</v>
      </c>
      <c r="U1925" t="s">
        <v>25</v>
      </c>
      <c r="V1925" t="s">
        <v>71</v>
      </c>
    </row>
    <row r="1926" spans="1:22" x14ac:dyDescent="0.35">
      <c r="A1926">
        <v>146</v>
      </c>
      <c r="B1926">
        <v>176</v>
      </c>
      <c r="C1926">
        <v>3.6</v>
      </c>
      <c r="D1926">
        <v>8</v>
      </c>
      <c r="E1926">
        <v>0</v>
      </c>
      <c r="F1926">
        <v>5</v>
      </c>
      <c r="G1926">
        <v>146</v>
      </c>
      <c r="H1926">
        <v>60</v>
      </c>
      <c r="I1926">
        <v>2</v>
      </c>
      <c r="J1926" t="s">
        <v>22</v>
      </c>
      <c r="K1926">
        <v>18</v>
      </c>
      <c r="L1926">
        <v>1044</v>
      </c>
      <c r="M1926">
        <v>69.171004671808305</v>
      </c>
      <c r="N1926">
        <v>0.54554504716781704</v>
      </c>
      <c r="O1926">
        <v>0.12925822728123501</v>
      </c>
      <c r="P1926">
        <v>0.87466162566759398</v>
      </c>
      <c r="Q1926">
        <v>5.2579855476909501</v>
      </c>
      <c r="R1926">
        <v>5.0700563336112801</v>
      </c>
      <c r="S1926">
        <v>5.5431195276738903</v>
      </c>
      <c r="T1926" t="s">
        <v>24</v>
      </c>
      <c r="U1926" t="s">
        <v>25</v>
      </c>
      <c r="V1926" t="s">
        <v>71</v>
      </c>
    </row>
    <row r="1927" spans="1:22" x14ac:dyDescent="0.35">
      <c r="A1927">
        <v>146</v>
      </c>
      <c r="B1927">
        <v>176</v>
      </c>
      <c r="C1927">
        <v>3.6</v>
      </c>
      <c r="D1927">
        <v>8</v>
      </c>
      <c r="E1927">
        <v>0</v>
      </c>
      <c r="F1927">
        <v>5</v>
      </c>
      <c r="G1927">
        <v>146</v>
      </c>
      <c r="H1927">
        <v>60</v>
      </c>
      <c r="I1927">
        <v>2</v>
      </c>
      <c r="J1927" t="s">
        <v>27</v>
      </c>
      <c r="K1927">
        <v>18</v>
      </c>
      <c r="L1927">
        <v>1044</v>
      </c>
      <c r="M1927" t="s">
        <v>23</v>
      </c>
      <c r="N1927">
        <v>0.54919004131332805</v>
      </c>
      <c r="O1927">
        <v>0.12728310502283099</v>
      </c>
      <c r="P1927">
        <v>0.60525139744777401</v>
      </c>
      <c r="Q1927">
        <v>4.8187103809671301</v>
      </c>
      <c r="R1927">
        <v>4.3080878420245696</v>
      </c>
      <c r="S1927">
        <v>5.5934480262592796</v>
      </c>
      <c r="T1927" t="s">
        <v>24</v>
      </c>
      <c r="U1927" t="s">
        <v>25</v>
      </c>
      <c r="V1927" t="s">
        <v>71</v>
      </c>
    </row>
    <row r="1928" spans="1:22" x14ac:dyDescent="0.35">
      <c r="A1928">
        <v>146</v>
      </c>
      <c r="B1928">
        <v>176</v>
      </c>
      <c r="C1928">
        <v>3.6</v>
      </c>
      <c r="D1928">
        <v>8</v>
      </c>
      <c r="E1928">
        <v>0</v>
      </c>
      <c r="F1928">
        <v>5</v>
      </c>
      <c r="G1928">
        <v>146</v>
      </c>
      <c r="H1928">
        <v>60</v>
      </c>
      <c r="I1928">
        <v>2</v>
      </c>
      <c r="J1928" t="s">
        <v>22</v>
      </c>
      <c r="K1928">
        <v>19</v>
      </c>
      <c r="L1928">
        <v>1064</v>
      </c>
      <c r="M1928">
        <v>64.983265877021097</v>
      </c>
      <c r="N1928">
        <v>0.55035947536798302</v>
      </c>
      <c r="O1928">
        <v>0.1212825756424</v>
      </c>
      <c r="P1928">
        <v>0.86860250604610501</v>
      </c>
      <c r="Q1928">
        <v>5.1619126282763501</v>
      </c>
      <c r="R1928">
        <v>5.0439486035181398</v>
      </c>
      <c r="S1928">
        <v>5.3884035558121202</v>
      </c>
      <c r="T1928" t="s">
        <v>24</v>
      </c>
      <c r="U1928" t="s">
        <v>25</v>
      </c>
      <c r="V1928" t="s">
        <v>71</v>
      </c>
    </row>
    <row r="1929" spans="1:22" x14ac:dyDescent="0.35">
      <c r="A1929">
        <v>146</v>
      </c>
      <c r="B1929">
        <v>176</v>
      </c>
      <c r="C1929">
        <v>3.6</v>
      </c>
      <c r="D1929">
        <v>8</v>
      </c>
      <c r="E1929">
        <v>0</v>
      </c>
      <c r="F1929">
        <v>5</v>
      </c>
      <c r="G1929">
        <v>146</v>
      </c>
      <c r="H1929">
        <v>60</v>
      </c>
      <c r="I1929">
        <v>2</v>
      </c>
      <c r="J1929" t="s">
        <v>27</v>
      </c>
      <c r="K1929">
        <v>19</v>
      </c>
      <c r="L1929">
        <v>1064</v>
      </c>
      <c r="M1929" t="s">
        <v>23</v>
      </c>
      <c r="N1929">
        <v>0.54723581213307204</v>
      </c>
      <c r="O1929">
        <v>0.119292237442922</v>
      </c>
      <c r="P1929">
        <v>0.60472211440673196</v>
      </c>
      <c r="Q1929">
        <v>4.7162797862917998</v>
      </c>
      <c r="R1929">
        <v>4.4592663743524303</v>
      </c>
      <c r="S1929">
        <v>5.2097455372153698</v>
      </c>
      <c r="T1929" t="s">
        <v>24</v>
      </c>
      <c r="U1929" t="s">
        <v>25</v>
      </c>
      <c r="V1929" t="s">
        <v>71</v>
      </c>
    </row>
    <row r="1930" spans="1:22" x14ac:dyDescent="0.35">
      <c r="A1930">
        <v>146</v>
      </c>
      <c r="B1930">
        <v>176</v>
      </c>
      <c r="C1930">
        <v>3.6</v>
      </c>
      <c r="D1930">
        <v>8</v>
      </c>
      <c r="E1930">
        <v>0</v>
      </c>
      <c r="F1930">
        <v>5</v>
      </c>
      <c r="G1930">
        <v>146</v>
      </c>
      <c r="H1930">
        <v>70</v>
      </c>
      <c r="I1930">
        <v>2</v>
      </c>
      <c r="J1930" t="s">
        <v>22</v>
      </c>
      <c r="K1930">
        <v>0</v>
      </c>
      <c r="L1930">
        <v>1096</v>
      </c>
      <c r="M1930">
        <v>61.413457691283099</v>
      </c>
      <c r="N1930">
        <v>0.56347435519293398</v>
      </c>
      <c r="O1930">
        <v>0.114353397129483</v>
      </c>
      <c r="P1930">
        <v>0.86737718990894497</v>
      </c>
      <c r="Q1930">
        <v>5.1314444458682704</v>
      </c>
      <c r="R1930">
        <v>4.8419132318930096</v>
      </c>
      <c r="S1930">
        <v>5.9257993149799004</v>
      </c>
      <c r="T1930" t="s">
        <v>24</v>
      </c>
      <c r="U1930" t="s">
        <v>25</v>
      </c>
      <c r="V1930" t="s">
        <v>71</v>
      </c>
    </row>
    <row r="1931" spans="1:22" x14ac:dyDescent="0.35">
      <c r="A1931">
        <v>146</v>
      </c>
      <c r="B1931">
        <v>176</v>
      </c>
      <c r="C1931">
        <v>3.6</v>
      </c>
      <c r="D1931">
        <v>8</v>
      </c>
      <c r="E1931">
        <v>0</v>
      </c>
      <c r="F1931">
        <v>5</v>
      </c>
      <c r="G1931">
        <v>146</v>
      </c>
      <c r="H1931">
        <v>70</v>
      </c>
      <c r="I1931">
        <v>2</v>
      </c>
      <c r="J1931" t="s">
        <v>27</v>
      </c>
      <c r="K1931">
        <v>0</v>
      </c>
      <c r="L1931">
        <v>1096</v>
      </c>
      <c r="M1931" t="s">
        <v>23</v>
      </c>
      <c r="N1931">
        <v>0.56749021526418697</v>
      </c>
      <c r="O1931">
        <v>0.118150684931506</v>
      </c>
      <c r="P1931">
        <v>0.59532695489868004</v>
      </c>
      <c r="Q1931">
        <v>4.7594311443584099</v>
      </c>
      <c r="R1931">
        <v>4.5789361478624198</v>
      </c>
      <c r="S1931">
        <v>5.2546353655140701</v>
      </c>
      <c r="T1931" t="s">
        <v>24</v>
      </c>
      <c r="U1931" t="s">
        <v>25</v>
      </c>
      <c r="V1931" t="s">
        <v>71</v>
      </c>
    </row>
    <row r="1932" spans="1:22" x14ac:dyDescent="0.35">
      <c r="A1932">
        <v>146</v>
      </c>
      <c r="B1932">
        <v>176</v>
      </c>
      <c r="C1932">
        <v>3.6</v>
      </c>
      <c r="D1932">
        <v>8</v>
      </c>
      <c r="E1932">
        <v>0</v>
      </c>
      <c r="F1932">
        <v>5</v>
      </c>
      <c r="G1932">
        <v>146</v>
      </c>
      <c r="H1932">
        <v>70</v>
      </c>
      <c r="I1932">
        <v>2</v>
      </c>
      <c r="J1932" t="s">
        <v>22</v>
      </c>
      <c r="K1932">
        <v>1</v>
      </c>
      <c r="L1932">
        <v>1085</v>
      </c>
      <c r="M1932">
        <v>69.265304508358298</v>
      </c>
      <c r="N1932">
        <v>0.56834610592586898</v>
      </c>
      <c r="O1932">
        <v>0.129661740965621</v>
      </c>
      <c r="P1932">
        <v>0.87102152707741098</v>
      </c>
      <c r="Q1932">
        <v>5.2712803642989998</v>
      </c>
      <c r="R1932">
        <v>4.9670333313694099</v>
      </c>
      <c r="S1932">
        <v>6.1359824578883497</v>
      </c>
      <c r="T1932" t="s">
        <v>24</v>
      </c>
      <c r="U1932" t="s">
        <v>25</v>
      </c>
      <c r="V1932" t="s">
        <v>71</v>
      </c>
    </row>
    <row r="1933" spans="1:22" x14ac:dyDescent="0.35">
      <c r="A1933">
        <v>146</v>
      </c>
      <c r="B1933">
        <v>176</v>
      </c>
      <c r="C1933">
        <v>3.6</v>
      </c>
      <c r="D1933">
        <v>8</v>
      </c>
      <c r="E1933">
        <v>0</v>
      </c>
      <c r="F1933">
        <v>5</v>
      </c>
      <c r="G1933">
        <v>146</v>
      </c>
      <c r="H1933">
        <v>70</v>
      </c>
      <c r="I1933">
        <v>2</v>
      </c>
      <c r="J1933" t="s">
        <v>27</v>
      </c>
      <c r="K1933">
        <v>1</v>
      </c>
      <c r="L1933">
        <v>1085</v>
      </c>
      <c r="M1933" t="s">
        <v>23</v>
      </c>
      <c r="N1933">
        <v>0.56616927592954902</v>
      </c>
      <c r="O1933">
        <v>0.12557077625570701</v>
      </c>
      <c r="P1933">
        <v>0.59441912829339405</v>
      </c>
      <c r="Q1933">
        <v>4.7679396820616198</v>
      </c>
      <c r="R1933">
        <v>4.3931234487435402</v>
      </c>
      <c r="S1933">
        <v>5.83320687149196</v>
      </c>
      <c r="T1933" t="s">
        <v>24</v>
      </c>
      <c r="U1933" t="s">
        <v>25</v>
      </c>
      <c r="V1933" t="s">
        <v>71</v>
      </c>
    </row>
    <row r="1934" spans="1:22" x14ac:dyDescent="0.35">
      <c r="A1934">
        <v>146</v>
      </c>
      <c r="B1934">
        <v>176</v>
      </c>
      <c r="C1934">
        <v>3.6</v>
      </c>
      <c r="D1934">
        <v>8</v>
      </c>
      <c r="E1934">
        <v>0</v>
      </c>
      <c r="F1934">
        <v>5</v>
      </c>
      <c r="G1934">
        <v>146</v>
      </c>
      <c r="H1934">
        <v>70</v>
      </c>
      <c r="I1934">
        <v>2</v>
      </c>
      <c r="J1934" t="s">
        <v>22</v>
      </c>
      <c r="K1934">
        <v>2</v>
      </c>
      <c r="L1934">
        <v>1088</v>
      </c>
      <c r="M1934">
        <v>62.962590360520103</v>
      </c>
      <c r="N1934">
        <v>0.56178940868705596</v>
      </c>
      <c r="O1934">
        <v>0.1173435137558</v>
      </c>
      <c r="P1934">
        <v>0.87344698396795994</v>
      </c>
      <c r="Q1934">
        <v>5.1537987467404696</v>
      </c>
      <c r="R1934">
        <v>5.1078575576922196</v>
      </c>
      <c r="S1934">
        <v>5.2569111932709998</v>
      </c>
      <c r="T1934" t="s">
        <v>24</v>
      </c>
      <c r="U1934" t="s">
        <v>25</v>
      </c>
      <c r="V1934" t="s">
        <v>71</v>
      </c>
    </row>
    <row r="1935" spans="1:22" x14ac:dyDescent="0.35">
      <c r="A1935">
        <v>146</v>
      </c>
      <c r="B1935">
        <v>176</v>
      </c>
      <c r="C1935">
        <v>3.6</v>
      </c>
      <c r="D1935">
        <v>8</v>
      </c>
      <c r="E1935">
        <v>0</v>
      </c>
      <c r="F1935">
        <v>5</v>
      </c>
      <c r="G1935">
        <v>146</v>
      </c>
      <c r="H1935">
        <v>70</v>
      </c>
      <c r="I1935">
        <v>2</v>
      </c>
      <c r="J1935" t="s">
        <v>27</v>
      </c>
      <c r="K1935">
        <v>2</v>
      </c>
      <c r="L1935">
        <v>1088</v>
      </c>
      <c r="M1935" t="s">
        <v>23</v>
      </c>
      <c r="N1935">
        <v>0.55827625570776196</v>
      </c>
      <c r="O1935">
        <v>0.10445205479451999</v>
      </c>
      <c r="P1935">
        <v>0.60853352688320705</v>
      </c>
      <c r="Q1935">
        <v>4.3647962717525903</v>
      </c>
      <c r="R1935">
        <v>3.89378135783477</v>
      </c>
      <c r="S1935">
        <v>5.4219630785459199</v>
      </c>
      <c r="T1935" t="s">
        <v>24</v>
      </c>
      <c r="U1935" t="s">
        <v>25</v>
      </c>
      <c r="V1935" t="s">
        <v>71</v>
      </c>
    </row>
    <row r="1936" spans="1:22" x14ac:dyDescent="0.35">
      <c r="A1936">
        <v>146</v>
      </c>
      <c r="B1936">
        <v>176</v>
      </c>
      <c r="C1936">
        <v>3.6</v>
      </c>
      <c r="D1936">
        <v>8</v>
      </c>
      <c r="E1936">
        <v>0</v>
      </c>
      <c r="F1936">
        <v>5</v>
      </c>
      <c r="G1936">
        <v>146</v>
      </c>
      <c r="H1936">
        <v>70</v>
      </c>
      <c r="I1936">
        <v>2</v>
      </c>
      <c r="J1936" t="s">
        <v>22</v>
      </c>
      <c r="K1936">
        <v>3</v>
      </c>
      <c r="L1936">
        <v>1104</v>
      </c>
      <c r="M1936">
        <v>67.271872960064002</v>
      </c>
      <c r="N1936">
        <v>0.57417555824325095</v>
      </c>
      <c r="O1936">
        <v>0.12544264214012199</v>
      </c>
      <c r="P1936">
        <v>0.87016087175489698</v>
      </c>
      <c r="Q1936">
        <v>5.2655068717942202</v>
      </c>
      <c r="R1936">
        <v>5.1286541884768804</v>
      </c>
      <c r="S1936">
        <v>5.6995253817435199</v>
      </c>
      <c r="T1936" t="s">
        <v>24</v>
      </c>
      <c r="U1936" t="s">
        <v>25</v>
      </c>
      <c r="V1936" t="s">
        <v>71</v>
      </c>
    </row>
    <row r="1937" spans="1:22" x14ac:dyDescent="0.35">
      <c r="A1937">
        <v>146</v>
      </c>
      <c r="B1937">
        <v>176</v>
      </c>
      <c r="C1937">
        <v>3.6</v>
      </c>
      <c r="D1937">
        <v>8</v>
      </c>
      <c r="E1937">
        <v>0</v>
      </c>
      <c r="F1937">
        <v>5</v>
      </c>
      <c r="G1937">
        <v>146</v>
      </c>
      <c r="H1937">
        <v>70</v>
      </c>
      <c r="I1937">
        <v>2</v>
      </c>
      <c r="J1937" t="s">
        <v>27</v>
      </c>
      <c r="K1937">
        <v>3</v>
      </c>
      <c r="L1937">
        <v>1104</v>
      </c>
      <c r="M1937" t="s">
        <v>23</v>
      </c>
      <c r="N1937">
        <v>0.56841704718416997</v>
      </c>
      <c r="O1937">
        <v>0.11472602739726</v>
      </c>
      <c r="P1937">
        <v>0.598451120626596</v>
      </c>
      <c r="Q1937">
        <v>4.5413760975470501</v>
      </c>
      <c r="R1937">
        <v>4.2163772380753102</v>
      </c>
      <c r="S1937">
        <v>5.57208676615745</v>
      </c>
      <c r="T1937" t="s">
        <v>24</v>
      </c>
      <c r="U1937" t="s">
        <v>25</v>
      </c>
      <c r="V1937" t="s">
        <v>71</v>
      </c>
    </row>
    <row r="1938" spans="1:22" x14ac:dyDescent="0.35">
      <c r="A1938">
        <v>146</v>
      </c>
      <c r="B1938">
        <v>176</v>
      </c>
      <c r="C1938">
        <v>3.6</v>
      </c>
      <c r="D1938">
        <v>8</v>
      </c>
      <c r="E1938">
        <v>0</v>
      </c>
      <c r="F1938">
        <v>5</v>
      </c>
      <c r="G1938">
        <v>146</v>
      </c>
      <c r="H1938">
        <v>70</v>
      </c>
      <c r="I1938">
        <v>2</v>
      </c>
      <c r="J1938" t="s">
        <v>22</v>
      </c>
      <c r="K1938">
        <v>4</v>
      </c>
      <c r="L1938">
        <v>1074</v>
      </c>
      <c r="M1938">
        <v>66.465218992956196</v>
      </c>
      <c r="N1938">
        <v>0.55636096031617999</v>
      </c>
      <c r="O1938">
        <v>0.124160475816965</v>
      </c>
      <c r="P1938">
        <v>0.87108369459414903</v>
      </c>
      <c r="Q1938">
        <v>5.1949793126475301</v>
      </c>
      <c r="R1938">
        <v>4.89476333032838</v>
      </c>
      <c r="S1938">
        <v>5.8909345443873704</v>
      </c>
      <c r="T1938" t="s">
        <v>24</v>
      </c>
      <c r="U1938" t="s">
        <v>25</v>
      </c>
      <c r="V1938" t="s">
        <v>71</v>
      </c>
    </row>
    <row r="1939" spans="1:22" x14ac:dyDescent="0.35">
      <c r="A1939">
        <v>146</v>
      </c>
      <c r="B1939">
        <v>176</v>
      </c>
      <c r="C1939">
        <v>3.6</v>
      </c>
      <c r="D1939">
        <v>8</v>
      </c>
      <c r="E1939">
        <v>0</v>
      </c>
      <c r="F1939">
        <v>5</v>
      </c>
      <c r="G1939">
        <v>146</v>
      </c>
      <c r="H1939">
        <v>70</v>
      </c>
      <c r="I1939">
        <v>2</v>
      </c>
      <c r="J1939" t="s">
        <v>27</v>
      </c>
      <c r="K1939">
        <v>4</v>
      </c>
      <c r="L1939">
        <v>1074</v>
      </c>
      <c r="M1939" t="s">
        <v>23</v>
      </c>
      <c r="N1939">
        <v>0.55279309731364501</v>
      </c>
      <c r="O1939">
        <v>0.115296803652968</v>
      </c>
      <c r="P1939">
        <v>0.60448282552424404</v>
      </c>
      <c r="Q1939">
        <v>4.4357401110420698</v>
      </c>
      <c r="R1939">
        <v>4.3922890492581104</v>
      </c>
      <c r="S1939">
        <v>4.53646757245036</v>
      </c>
      <c r="T1939" t="s">
        <v>24</v>
      </c>
      <c r="U1939" t="s">
        <v>25</v>
      </c>
      <c r="V1939" t="s">
        <v>71</v>
      </c>
    </row>
    <row r="1940" spans="1:22" x14ac:dyDescent="0.35">
      <c r="A1940">
        <v>146</v>
      </c>
      <c r="B1940">
        <v>176</v>
      </c>
      <c r="C1940">
        <v>3.6</v>
      </c>
      <c r="D1940">
        <v>8</v>
      </c>
      <c r="E1940">
        <v>0</v>
      </c>
      <c r="F1940">
        <v>5</v>
      </c>
      <c r="G1940">
        <v>146</v>
      </c>
      <c r="H1940">
        <v>70</v>
      </c>
      <c r="I1940">
        <v>2</v>
      </c>
      <c r="J1940" t="s">
        <v>22</v>
      </c>
      <c r="K1940">
        <v>5</v>
      </c>
      <c r="L1940">
        <v>1078</v>
      </c>
      <c r="M1940">
        <v>65.869563524077606</v>
      </c>
      <c r="N1940">
        <v>0.55929736417916798</v>
      </c>
      <c r="O1940">
        <v>0.12301259292291999</v>
      </c>
      <c r="P1940">
        <v>0.872681421533685</v>
      </c>
      <c r="Q1940">
        <v>5.1724868799729702</v>
      </c>
      <c r="R1940">
        <v>5.2133437312520599</v>
      </c>
      <c r="S1940">
        <v>5.0836676380619004</v>
      </c>
      <c r="T1940" t="s">
        <v>24</v>
      </c>
      <c r="U1940" t="s">
        <v>25</v>
      </c>
      <c r="V1940" t="s">
        <v>71</v>
      </c>
    </row>
    <row r="1941" spans="1:22" x14ac:dyDescent="0.35">
      <c r="A1941">
        <v>146</v>
      </c>
      <c r="B1941">
        <v>176</v>
      </c>
      <c r="C1941">
        <v>3.6</v>
      </c>
      <c r="D1941">
        <v>8</v>
      </c>
      <c r="E1941">
        <v>0</v>
      </c>
      <c r="F1941">
        <v>5</v>
      </c>
      <c r="G1941">
        <v>146</v>
      </c>
      <c r="H1941">
        <v>70</v>
      </c>
      <c r="I1941">
        <v>2</v>
      </c>
      <c r="J1941" t="s">
        <v>27</v>
      </c>
      <c r="K1941">
        <v>5</v>
      </c>
      <c r="L1941">
        <v>1078</v>
      </c>
      <c r="M1941" t="s">
        <v>23</v>
      </c>
      <c r="N1941">
        <v>0.55935257664709703</v>
      </c>
      <c r="O1941">
        <v>0.122146118721461</v>
      </c>
      <c r="P1941">
        <v>0.59645718119767399</v>
      </c>
      <c r="Q1941">
        <v>4.6867134843756402</v>
      </c>
      <c r="R1941">
        <v>4.8774463439763398</v>
      </c>
      <c r="S1941">
        <v>4.2720768330697796</v>
      </c>
      <c r="T1941" t="s">
        <v>24</v>
      </c>
      <c r="U1941" t="s">
        <v>25</v>
      </c>
      <c r="V1941" t="s">
        <v>71</v>
      </c>
    </row>
    <row r="1942" spans="1:22" x14ac:dyDescent="0.35">
      <c r="A1942">
        <v>146</v>
      </c>
      <c r="B1942">
        <v>176</v>
      </c>
      <c r="C1942">
        <v>3.6</v>
      </c>
      <c r="D1942">
        <v>8</v>
      </c>
      <c r="E1942">
        <v>0</v>
      </c>
      <c r="F1942">
        <v>5</v>
      </c>
      <c r="G1942">
        <v>146</v>
      </c>
      <c r="H1942">
        <v>70</v>
      </c>
      <c r="I1942">
        <v>2</v>
      </c>
      <c r="J1942" t="s">
        <v>22</v>
      </c>
      <c r="K1942">
        <v>6</v>
      </c>
      <c r="L1942">
        <v>1071</v>
      </c>
      <c r="M1942">
        <v>69.226813784222301</v>
      </c>
      <c r="N1942">
        <v>0.56068319646287901</v>
      </c>
      <c r="O1942">
        <v>0.129191776667893</v>
      </c>
      <c r="P1942">
        <v>0.87458780462465302</v>
      </c>
      <c r="Q1942">
        <v>5.2416999113278404</v>
      </c>
      <c r="R1942">
        <v>5.0564726187249196</v>
      </c>
      <c r="S1942">
        <v>5.5667213870273002</v>
      </c>
      <c r="T1942" t="s">
        <v>24</v>
      </c>
      <c r="U1942" t="s">
        <v>25</v>
      </c>
      <c r="V1942" t="s">
        <v>71</v>
      </c>
    </row>
    <row r="1943" spans="1:22" x14ac:dyDescent="0.35">
      <c r="A1943">
        <v>146</v>
      </c>
      <c r="B1943">
        <v>176</v>
      </c>
      <c r="C1943">
        <v>3.6</v>
      </c>
      <c r="D1943">
        <v>8</v>
      </c>
      <c r="E1943">
        <v>0</v>
      </c>
      <c r="F1943">
        <v>5</v>
      </c>
      <c r="G1943">
        <v>146</v>
      </c>
      <c r="H1943">
        <v>70</v>
      </c>
      <c r="I1943">
        <v>2</v>
      </c>
      <c r="J1943" t="s">
        <v>27</v>
      </c>
      <c r="K1943">
        <v>6</v>
      </c>
      <c r="L1943">
        <v>1071</v>
      </c>
      <c r="M1943" t="s">
        <v>23</v>
      </c>
      <c r="N1943">
        <v>0.564687975646879</v>
      </c>
      <c r="O1943">
        <v>0.12728310502283099</v>
      </c>
      <c r="P1943">
        <v>0.59577021851170497</v>
      </c>
      <c r="Q1943">
        <v>4.7338434558932496</v>
      </c>
      <c r="R1943">
        <v>4.1735484391061801</v>
      </c>
      <c r="S1943">
        <v>5.7170026362932003</v>
      </c>
      <c r="T1943" t="s">
        <v>24</v>
      </c>
      <c r="U1943" t="s">
        <v>25</v>
      </c>
      <c r="V1943" t="s">
        <v>71</v>
      </c>
    </row>
    <row r="1944" spans="1:22" x14ac:dyDescent="0.35">
      <c r="A1944">
        <v>146</v>
      </c>
      <c r="B1944">
        <v>176</v>
      </c>
      <c r="C1944">
        <v>3.6</v>
      </c>
      <c r="D1944">
        <v>8</v>
      </c>
      <c r="E1944">
        <v>0</v>
      </c>
      <c r="F1944">
        <v>5</v>
      </c>
      <c r="G1944">
        <v>146</v>
      </c>
      <c r="H1944">
        <v>70</v>
      </c>
      <c r="I1944">
        <v>2</v>
      </c>
      <c r="J1944" t="s">
        <v>22</v>
      </c>
      <c r="K1944">
        <v>7</v>
      </c>
      <c r="L1944">
        <v>1086</v>
      </c>
      <c r="M1944">
        <v>69.410743834376404</v>
      </c>
      <c r="N1944">
        <v>0.56818733778770802</v>
      </c>
      <c r="O1944">
        <v>0.12977215193592601</v>
      </c>
      <c r="P1944">
        <v>0.86335350372651798</v>
      </c>
      <c r="Q1944">
        <v>5.2503881881828303</v>
      </c>
      <c r="R1944">
        <v>5.0169835685952702</v>
      </c>
      <c r="S1944">
        <v>5.86891043008987</v>
      </c>
      <c r="T1944" t="s">
        <v>24</v>
      </c>
      <c r="U1944" t="s">
        <v>25</v>
      </c>
      <c r="V1944" t="s">
        <v>71</v>
      </c>
    </row>
    <row r="1945" spans="1:22" x14ac:dyDescent="0.35">
      <c r="A1945">
        <v>146</v>
      </c>
      <c r="B1945">
        <v>176</v>
      </c>
      <c r="C1945">
        <v>3.6</v>
      </c>
      <c r="D1945">
        <v>8</v>
      </c>
      <c r="E1945">
        <v>0</v>
      </c>
      <c r="F1945">
        <v>5</v>
      </c>
      <c r="G1945">
        <v>146</v>
      </c>
      <c r="H1945">
        <v>70</v>
      </c>
      <c r="I1945">
        <v>2</v>
      </c>
      <c r="J1945" t="s">
        <v>27</v>
      </c>
      <c r="K1945">
        <v>7</v>
      </c>
      <c r="L1945">
        <v>1086</v>
      </c>
      <c r="M1945" t="s">
        <v>23</v>
      </c>
      <c r="N1945">
        <v>0.57388019134594404</v>
      </c>
      <c r="O1945">
        <v>0.138698630136986</v>
      </c>
      <c r="P1945">
        <v>0.58322401328572804</v>
      </c>
      <c r="Q1945">
        <v>4.95083794102396</v>
      </c>
      <c r="R1945">
        <v>4.7762892864332303</v>
      </c>
      <c r="S1945">
        <v>5.4133918756894097</v>
      </c>
      <c r="T1945" t="s">
        <v>24</v>
      </c>
      <c r="U1945" t="s">
        <v>25</v>
      </c>
      <c r="V1945" t="s">
        <v>71</v>
      </c>
    </row>
    <row r="1946" spans="1:22" x14ac:dyDescent="0.35">
      <c r="A1946">
        <v>146</v>
      </c>
      <c r="B1946">
        <v>176</v>
      </c>
      <c r="C1946">
        <v>3.6</v>
      </c>
      <c r="D1946">
        <v>8</v>
      </c>
      <c r="E1946">
        <v>0</v>
      </c>
      <c r="F1946">
        <v>5</v>
      </c>
      <c r="G1946">
        <v>146</v>
      </c>
      <c r="H1946">
        <v>70</v>
      </c>
      <c r="I1946">
        <v>2</v>
      </c>
      <c r="J1946" t="s">
        <v>22</v>
      </c>
      <c r="K1946">
        <v>8</v>
      </c>
      <c r="L1946">
        <v>1083</v>
      </c>
      <c r="M1946">
        <v>68.668209923772906</v>
      </c>
      <c r="N1946">
        <v>0.56616110772393202</v>
      </c>
      <c r="O1946">
        <v>0.128213881857589</v>
      </c>
      <c r="P1946">
        <v>0.86920749492014504</v>
      </c>
      <c r="Q1946">
        <v>5.2482931145169101</v>
      </c>
      <c r="R1946">
        <v>4.8594045863944197</v>
      </c>
      <c r="S1946">
        <v>6.2112551841535604</v>
      </c>
      <c r="T1946" t="s">
        <v>24</v>
      </c>
      <c r="U1946" t="s">
        <v>25</v>
      </c>
      <c r="V1946" t="s">
        <v>71</v>
      </c>
    </row>
    <row r="1947" spans="1:22" x14ac:dyDescent="0.35">
      <c r="A1947">
        <v>146</v>
      </c>
      <c r="B1947">
        <v>176</v>
      </c>
      <c r="C1947">
        <v>3.6</v>
      </c>
      <c r="D1947">
        <v>8</v>
      </c>
      <c r="E1947">
        <v>0</v>
      </c>
      <c r="F1947">
        <v>5</v>
      </c>
      <c r="G1947">
        <v>146</v>
      </c>
      <c r="H1947">
        <v>70</v>
      </c>
      <c r="I1947">
        <v>2</v>
      </c>
      <c r="J1947" t="s">
        <v>27</v>
      </c>
      <c r="K1947">
        <v>8</v>
      </c>
      <c r="L1947">
        <v>1083</v>
      </c>
      <c r="M1947" t="s">
        <v>23</v>
      </c>
      <c r="N1947">
        <v>0.56100782778864899</v>
      </c>
      <c r="O1947">
        <v>0.120433789954337</v>
      </c>
      <c r="P1947">
        <v>0.60045943939893898</v>
      </c>
      <c r="Q1947">
        <v>4.4080359750203897</v>
      </c>
      <c r="R1947">
        <v>4.2064452675483199</v>
      </c>
      <c r="S1947">
        <v>4.90721296495121</v>
      </c>
      <c r="T1947" t="s">
        <v>24</v>
      </c>
      <c r="U1947" t="s">
        <v>25</v>
      </c>
      <c r="V1947" t="s">
        <v>71</v>
      </c>
    </row>
    <row r="1948" spans="1:22" x14ac:dyDescent="0.35">
      <c r="A1948">
        <v>146</v>
      </c>
      <c r="B1948">
        <v>176</v>
      </c>
      <c r="C1948">
        <v>3.6</v>
      </c>
      <c r="D1948">
        <v>8</v>
      </c>
      <c r="E1948">
        <v>0</v>
      </c>
      <c r="F1948">
        <v>5</v>
      </c>
      <c r="G1948">
        <v>146</v>
      </c>
      <c r="H1948">
        <v>70</v>
      </c>
      <c r="I1948">
        <v>2</v>
      </c>
      <c r="J1948" t="s">
        <v>22</v>
      </c>
      <c r="K1948">
        <v>9</v>
      </c>
      <c r="L1948">
        <v>1054</v>
      </c>
      <c r="M1948">
        <v>61.654846934193998</v>
      </c>
      <c r="N1948">
        <v>0.54774586179474205</v>
      </c>
      <c r="O1948">
        <v>0.114854849298337</v>
      </c>
      <c r="P1948">
        <v>0.87751533786521196</v>
      </c>
      <c r="Q1948">
        <v>5.1134140598931097</v>
      </c>
      <c r="R1948">
        <v>4.4759797915637396</v>
      </c>
      <c r="S1948">
        <v>6.0016421387127297</v>
      </c>
      <c r="T1948" t="s">
        <v>24</v>
      </c>
      <c r="U1948" t="s">
        <v>25</v>
      </c>
      <c r="V1948" t="s">
        <v>71</v>
      </c>
    </row>
    <row r="1949" spans="1:22" x14ac:dyDescent="0.35">
      <c r="A1949">
        <v>146</v>
      </c>
      <c r="B1949">
        <v>176</v>
      </c>
      <c r="C1949">
        <v>3.6</v>
      </c>
      <c r="D1949">
        <v>8</v>
      </c>
      <c r="E1949">
        <v>0</v>
      </c>
      <c r="F1949">
        <v>5</v>
      </c>
      <c r="G1949">
        <v>146</v>
      </c>
      <c r="H1949">
        <v>70</v>
      </c>
      <c r="I1949">
        <v>2</v>
      </c>
      <c r="J1949" t="s">
        <v>27</v>
      </c>
      <c r="K1949">
        <v>9</v>
      </c>
      <c r="L1949">
        <v>1054</v>
      </c>
      <c r="M1949" t="s">
        <v>23</v>
      </c>
      <c r="N1949">
        <v>0.53403457273320198</v>
      </c>
      <c r="O1949">
        <v>0.10159817351598099</v>
      </c>
      <c r="P1949">
        <v>0.624337908367531</v>
      </c>
      <c r="Q1949">
        <v>4.5205325702028203</v>
      </c>
      <c r="R1949">
        <v>3.9876116919683602</v>
      </c>
      <c r="S1949">
        <v>5.2631272365951096</v>
      </c>
      <c r="T1949" t="s">
        <v>24</v>
      </c>
      <c r="U1949" t="s">
        <v>25</v>
      </c>
      <c r="V1949" t="s">
        <v>71</v>
      </c>
    </row>
    <row r="1950" spans="1:22" x14ac:dyDescent="0.35">
      <c r="A1950">
        <v>146</v>
      </c>
      <c r="B1950">
        <v>176</v>
      </c>
      <c r="C1950">
        <v>3.6</v>
      </c>
      <c r="D1950">
        <v>8</v>
      </c>
      <c r="E1950">
        <v>0</v>
      </c>
      <c r="F1950">
        <v>5</v>
      </c>
      <c r="G1950">
        <v>146</v>
      </c>
      <c r="H1950">
        <v>70</v>
      </c>
      <c r="I1950">
        <v>2</v>
      </c>
      <c r="J1950" t="s">
        <v>22</v>
      </c>
      <c r="K1950">
        <v>10</v>
      </c>
      <c r="L1950">
        <v>1044</v>
      </c>
      <c r="M1950">
        <v>68.311089344127794</v>
      </c>
      <c r="N1950">
        <v>0.545057125369103</v>
      </c>
      <c r="O1950">
        <v>0.12761584005604601</v>
      </c>
      <c r="P1950">
        <v>0.872866525692647</v>
      </c>
      <c r="Q1950">
        <v>5.2104338737580802</v>
      </c>
      <c r="R1950">
        <v>4.91036138202176</v>
      </c>
      <c r="S1950">
        <v>5.7369761705784299</v>
      </c>
      <c r="T1950" t="s">
        <v>24</v>
      </c>
      <c r="U1950" t="s">
        <v>25</v>
      </c>
      <c r="V1950" t="s">
        <v>71</v>
      </c>
    </row>
    <row r="1951" spans="1:22" x14ac:dyDescent="0.35">
      <c r="A1951">
        <v>146</v>
      </c>
      <c r="B1951">
        <v>176</v>
      </c>
      <c r="C1951">
        <v>3.6</v>
      </c>
      <c r="D1951">
        <v>8</v>
      </c>
      <c r="E1951">
        <v>0</v>
      </c>
      <c r="F1951">
        <v>5</v>
      </c>
      <c r="G1951">
        <v>146</v>
      </c>
      <c r="H1951">
        <v>70</v>
      </c>
      <c r="I1951">
        <v>2</v>
      </c>
      <c r="J1951" t="s">
        <v>27</v>
      </c>
      <c r="K1951">
        <v>10</v>
      </c>
      <c r="L1951">
        <v>1044</v>
      </c>
      <c r="M1951" t="s">
        <v>23</v>
      </c>
      <c r="N1951">
        <v>0.55178571428571399</v>
      </c>
      <c r="O1951">
        <v>0.13127853881278501</v>
      </c>
      <c r="P1951">
        <v>0.60247306417924296</v>
      </c>
      <c r="Q1951">
        <v>4.7473652538130002</v>
      </c>
      <c r="R1951">
        <v>4.3607789357977902</v>
      </c>
      <c r="S1951">
        <v>5.4257148307076104</v>
      </c>
      <c r="T1951" t="s">
        <v>24</v>
      </c>
      <c r="U1951" t="s">
        <v>25</v>
      </c>
      <c r="V1951" t="s">
        <v>71</v>
      </c>
    </row>
    <row r="1952" spans="1:22" x14ac:dyDescent="0.35">
      <c r="A1952">
        <v>146</v>
      </c>
      <c r="B1952">
        <v>176</v>
      </c>
      <c r="C1952">
        <v>3.6</v>
      </c>
      <c r="D1952">
        <v>8</v>
      </c>
      <c r="E1952">
        <v>0</v>
      </c>
      <c r="F1952">
        <v>5</v>
      </c>
      <c r="G1952">
        <v>146</v>
      </c>
      <c r="H1952">
        <v>70</v>
      </c>
      <c r="I1952">
        <v>2</v>
      </c>
      <c r="J1952" t="s">
        <v>22</v>
      </c>
      <c r="K1952">
        <v>11</v>
      </c>
      <c r="L1952">
        <v>1083</v>
      </c>
      <c r="M1952">
        <v>69.354738944317006</v>
      </c>
      <c r="N1952">
        <v>0.566186308100464</v>
      </c>
      <c r="O1952">
        <v>0.12955379749047299</v>
      </c>
      <c r="P1952">
        <v>0.86596776199590197</v>
      </c>
      <c r="Q1952">
        <v>5.2357188932490502</v>
      </c>
      <c r="R1952">
        <v>4.9674653256786003</v>
      </c>
      <c r="S1952">
        <v>5.9465908473107598</v>
      </c>
      <c r="T1952" t="s">
        <v>24</v>
      </c>
      <c r="U1952" t="s">
        <v>25</v>
      </c>
      <c r="V1952" t="s">
        <v>71</v>
      </c>
    </row>
    <row r="1953" spans="1:22" x14ac:dyDescent="0.35">
      <c r="A1953">
        <v>146</v>
      </c>
      <c r="B1953">
        <v>176</v>
      </c>
      <c r="C1953">
        <v>3.6</v>
      </c>
      <c r="D1953">
        <v>8</v>
      </c>
      <c r="E1953">
        <v>0</v>
      </c>
      <c r="F1953">
        <v>5</v>
      </c>
      <c r="G1953">
        <v>146</v>
      </c>
      <c r="H1953">
        <v>70</v>
      </c>
      <c r="I1953">
        <v>2</v>
      </c>
      <c r="J1953" t="s">
        <v>27</v>
      </c>
      <c r="K1953">
        <v>11</v>
      </c>
      <c r="L1953">
        <v>1083</v>
      </c>
      <c r="M1953" t="s">
        <v>23</v>
      </c>
      <c r="N1953">
        <v>0.56049412915851204</v>
      </c>
      <c r="O1953">
        <v>0.118150684931506</v>
      </c>
      <c r="P1953">
        <v>0.59909444229708098</v>
      </c>
      <c r="Q1953">
        <v>4.50479195660703</v>
      </c>
      <c r="R1953">
        <v>4.3890635668304601</v>
      </c>
      <c r="S1953">
        <v>4.8114721895149302</v>
      </c>
      <c r="T1953" t="s">
        <v>24</v>
      </c>
      <c r="U1953" t="s">
        <v>25</v>
      </c>
      <c r="V1953" t="s">
        <v>71</v>
      </c>
    </row>
    <row r="1954" spans="1:22" x14ac:dyDescent="0.35">
      <c r="A1954">
        <v>146</v>
      </c>
      <c r="B1954">
        <v>176</v>
      </c>
      <c r="C1954">
        <v>3.6</v>
      </c>
      <c r="D1954">
        <v>8</v>
      </c>
      <c r="E1954">
        <v>0</v>
      </c>
      <c r="F1954">
        <v>5</v>
      </c>
      <c r="G1954">
        <v>146</v>
      </c>
      <c r="H1954">
        <v>70</v>
      </c>
      <c r="I1954">
        <v>2</v>
      </c>
      <c r="J1954" t="s">
        <v>22</v>
      </c>
      <c r="K1954">
        <v>12</v>
      </c>
      <c r="L1954">
        <v>1081</v>
      </c>
      <c r="M1954">
        <v>59.427099896938699</v>
      </c>
      <c r="N1954">
        <v>0.55455197335003303</v>
      </c>
      <c r="O1954">
        <v>0.11061690017136</v>
      </c>
      <c r="P1954">
        <v>0.86976966448925697</v>
      </c>
      <c r="Q1954">
        <v>5.06905301879981</v>
      </c>
      <c r="R1954">
        <v>4.8592231206965604</v>
      </c>
      <c r="S1954">
        <v>5.4844305721878897</v>
      </c>
      <c r="T1954" t="s">
        <v>24</v>
      </c>
      <c r="U1954" t="s">
        <v>25</v>
      </c>
      <c r="V1954" t="s">
        <v>71</v>
      </c>
    </row>
    <row r="1955" spans="1:22" x14ac:dyDescent="0.35">
      <c r="A1955">
        <v>146</v>
      </c>
      <c r="B1955">
        <v>176</v>
      </c>
      <c r="C1955">
        <v>3.6</v>
      </c>
      <c r="D1955">
        <v>8</v>
      </c>
      <c r="E1955">
        <v>0</v>
      </c>
      <c r="F1955">
        <v>5</v>
      </c>
      <c r="G1955">
        <v>146</v>
      </c>
      <c r="H1955">
        <v>70</v>
      </c>
      <c r="I1955">
        <v>2</v>
      </c>
      <c r="J1955" t="s">
        <v>27</v>
      </c>
      <c r="K1955">
        <v>12</v>
      </c>
      <c r="L1955">
        <v>1081</v>
      </c>
      <c r="M1955" t="s">
        <v>23</v>
      </c>
      <c r="N1955">
        <v>0.55790661013263698</v>
      </c>
      <c r="O1955">
        <v>0.115296803652968</v>
      </c>
      <c r="P1955">
        <v>0.60104616904018804</v>
      </c>
      <c r="Q1955">
        <v>4.7288886886785502</v>
      </c>
      <c r="R1955">
        <v>4.5061475392768298</v>
      </c>
      <c r="S1955">
        <v>5.1698252497391097</v>
      </c>
      <c r="T1955" t="s">
        <v>24</v>
      </c>
      <c r="U1955" t="s">
        <v>25</v>
      </c>
      <c r="V1955" t="s">
        <v>71</v>
      </c>
    </row>
    <row r="1956" spans="1:22" x14ac:dyDescent="0.35">
      <c r="A1956">
        <v>146</v>
      </c>
      <c r="B1956">
        <v>176</v>
      </c>
      <c r="C1956">
        <v>3.6</v>
      </c>
      <c r="D1956">
        <v>8</v>
      </c>
      <c r="E1956">
        <v>0</v>
      </c>
      <c r="F1956">
        <v>5</v>
      </c>
      <c r="G1956">
        <v>146</v>
      </c>
      <c r="H1956">
        <v>70</v>
      </c>
      <c r="I1956">
        <v>2</v>
      </c>
      <c r="J1956" t="s">
        <v>22</v>
      </c>
      <c r="K1956">
        <v>13</v>
      </c>
      <c r="L1956">
        <v>1096</v>
      </c>
      <c r="M1956">
        <v>70.252277193007004</v>
      </c>
      <c r="N1956">
        <v>0.56964220277061794</v>
      </c>
      <c r="O1956">
        <v>0.1311303625628</v>
      </c>
      <c r="P1956">
        <v>0.86959888495587001</v>
      </c>
      <c r="Q1956">
        <v>5.3084775661224999</v>
      </c>
      <c r="R1956">
        <v>5.3242532106728699</v>
      </c>
      <c r="S1956">
        <v>5.2666721080640402</v>
      </c>
      <c r="T1956" t="s">
        <v>24</v>
      </c>
      <c r="U1956" t="s">
        <v>25</v>
      </c>
      <c r="V1956" t="s">
        <v>71</v>
      </c>
    </row>
    <row r="1957" spans="1:22" x14ac:dyDescent="0.35">
      <c r="A1957">
        <v>146</v>
      </c>
      <c r="B1957">
        <v>176</v>
      </c>
      <c r="C1957">
        <v>3.6</v>
      </c>
      <c r="D1957">
        <v>8</v>
      </c>
      <c r="E1957">
        <v>0</v>
      </c>
      <c r="F1957">
        <v>5</v>
      </c>
      <c r="G1957">
        <v>146</v>
      </c>
      <c r="H1957">
        <v>70</v>
      </c>
      <c r="I1957">
        <v>2</v>
      </c>
      <c r="J1957" t="s">
        <v>27</v>
      </c>
      <c r="K1957">
        <v>13</v>
      </c>
      <c r="L1957">
        <v>1096</v>
      </c>
      <c r="M1957" t="s">
        <v>23</v>
      </c>
      <c r="N1957">
        <v>0.57185257664709699</v>
      </c>
      <c r="O1957">
        <v>0.123858447488584</v>
      </c>
      <c r="P1957">
        <v>0.59125525423473801</v>
      </c>
      <c r="Q1957">
        <v>4.7856083073127396</v>
      </c>
      <c r="R1957">
        <v>4.1984245157881102</v>
      </c>
      <c r="S1957">
        <v>6.3416453548530196</v>
      </c>
      <c r="T1957" t="s">
        <v>24</v>
      </c>
      <c r="U1957" t="s">
        <v>25</v>
      </c>
      <c r="V1957" t="s">
        <v>71</v>
      </c>
    </row>
    <row r="1958" spans="1:22" x14ac:dyDescent="0.35">
      <c r="A1958">
        <v>146</v>
      </c>
      <c r="B1958">
        <v>176</v>
      </c>
      <c r="C1958">
        <v>3.6</v>
      </c>
      <c r="D1958">
        <v>8</v>
      </c>
      <c r="E1958">
        <v>0</v>
      </c>
      <c r="F1958">
        <v>5</v>
      </c>
      <c r="G1958">
        <v>146</v>
      </c>
      <c r="H1958">
        <v>70</v>
      </c>
      <c r="I1958">
        <v>2</v>
      </c>
      <c r="J1958" t="s">
        <v>22</v>
      </c>
      <c r="K1958">
        <v>14</v>
      </c>
      <c r="L1958">
        <v>1064</v>
      </c>
      <c r="M1958">
        <v>67.565679172600198</v>
      </c>
      <c r="N1958">
        <v>0.556591355293239</v>
      </c>
      <c r="O1958">
        <v>0.12592750187919399</v>
      </c>
      <c r="P1958">
        <v>0.87608749411299103</v>
      </c>
      <c r="Q1958">
        <v>5.22227539798845</v>
      </c>
      <c r="R1958">
        <v>4.88092091588413</v>
      </c>
      <c r="S1958">
        <v>5.7401925432501804</v>
      </c>
      <c r="T1958" t="s">
        <v>24</v>
      </c>
      <c r="U1958" t="s">
        <v>25</v>
      </c>
      <c r="V1958" t="s">
        <v>71</v>
      </c>
    </row>
    <row r="1959" spans="1:22" x14ac:dyDescent="0.35">
      <c r="A1959">
        <v>146</v>
      </c>
      <c r="B1959">
        <v>176</v>
      </c>
      <c r="C1959">
        <v>3.6</v>
      </c>
      <c r="D1959">
        <v>8</v>
      </c>
      <c r="E1959">
        <v>0</v>
      </c>
      <c r="F1959">
        <v>5</v>
      </c>
      <c r="G1959">
        <v>146</v>
      </c>
      <c r="H1959">
        <v>70</v>
      </c>
      <c r="I1959">
        <v>2</v>
      </c>
      <c r="J1959" t="s">
        <v>27</v>
      </c>
      <c r="K1959">
        <v>14</v>
      </c>
      <c r="L1959">
        <v>1064</v>
      </c>
      <c r="M1959" t="s">
        <v>23</v>
      </c>
      <c r="N1959">
        <v>0.54900250054359601</v>
      </c>
      <c r="O1959">
        <v>0.116438356164383</v>
      </c>
      <c r="P1959">
        <v>0.60885192396853305</v>
      </c>
      <c r="Q1959">
        <v>4.5438891567856396</v>
      </c>
      <c r="R1959">
        <v>4.2168083837999601</v>
      </c>
      <c r="S1959">
        <v>5.0401496399363399</v>
      </c>
      <c r="T1959" t="s">
        <v>24</v>
      </c>
      <c r="U1959" t="s">
        <v>25</v>
      </c>
      <c r="V1959" t="s">
        <v>71</v>
      </c>
    </row>
    <row r="1960" spans="1:22" x14ac:dyDescent="0.35">
      <c r="A1960">
        <v>146</v>
      </c>
      <c r="B1960">
        <v>176</v>
      </c>
      <c r="C1960">
        <v>3.6</v>
      </c>
      <c r="D1960">
        <v>8</v>
      </c>
      <c r="E1960">
        <v>0</v>
      </c>
      <c r="F1960">
        <v>5</v>
      </c>
      <c r="G1960">
        <v>146</v>
      </c>
      <c r="H1960">
        <v>70</v>
      </c>
      <c r="I1960">
        <v>2</v>
      </c>
      <c r="J1960" t="s">
        <v>22</v>
      </c>
      <c r="K1960">
        <v>15</v>
      </c>
      <c r="L1960">
        <v>1065</v>
      </c>
      <c r="M1960">
        <v>66.726416354236207</v>
      </c>
      <c r="N1960">
        <v>0.55056877071690802</v>
      </c>
      <c r="O1960">
        <v>0.12452755815123</v>
      </c>
      <c r="P1960">
        <v>0.87374197189351799</v>
      </c>
      <c r="Q1960">
        <v>5.2077445532610804</v>
      </c>
      <c r="R1960">
        <v>5.1299811043415602</v>
      </c>
      <c r="S1960">
        <v>5.3715441584319796</v>
      </c>
      <c r="T1960" t="s">
        <v>24</v>
      </c>
      <c r="U1960" t="s">
        <v>25</v>
      </c>
      <c r="V1960" t="s">
        <v>71</v>
      </c>
    </row>
    <row r="1961" spans="1:22" x14ac:dyDescent="0.35">
      <c r="A1961">
        <v>146</v>
      </c>
      <c r="B1961">
        <v>176</v>
      </c>
      <c r="C1961">
        <v>3.6</v>
      </c>
      <c r="D1961">
        <v>8</v>
      </c>
      <c r="E1961">
        <v>0</v>
      </c>
      <c r="F1961">
        <v>5</v>
      </c>
      <c r="G1961">
        <v>146</v>
      </c>
      <c r="H1961">
        <v>70</v>
      </c>
      <c r="I1961">
        <v>2</v>
      </c>
      <c r="J1961" t="s">
        <v>27</v>
      </c>
      <c r="K1961">
        <v>15</v>
      </c>
      <c r="L1961">
        <v>1065</v>
      </c>
      <c r="M1961" t="s">
        <v>23</v>
      </c>
      <c r="N1961">
        <v>0.55471841704718405</v>
      </c>
      <c r="O1961">
        <v>0.123287671232876</v>
      </c>
      <c r="P1961">
        <v>0.60029428858254097</v>
      </c>
      <c r="Q1961">
        <v>4.7643820075504397</v>
      </c>
      <c r="R1961">
        <v>4.34748679261223</v>
      </c>
      <c r="S1961">
        <v>5.6425229922075202</v>
      </c>
      <c r="T1961" t="s">
        <v>24</v>
      </c>
      <c r="U1961" t="s">
        <v>25</v>
      </c>
      <c r="V1961" t="s">
        <v>71</v>
      </c>
    </row>
    <row r="1962" spans="1:22" x14ac:dyDescent="0.35">
      <c r="A1962">
        <v>146</v>
      </c>
      <c r="B1962">
        <v>176</v>
      </c>
      <c r="C1962">
        <v>3.6</v>
      </c>
      <c r="D1962">
        <v>8</v>
      </c>
      <c r="E1962">
        <v>0</v>
      </c>
      <c r="F1962">
        <v>5</v>
      </c>
      <c r="G1962">
        <v>146</v>
      </c>
      <c r="H1962">
        <v>70</v>
      </c>
      <c r="I1962">
        <v>2</v>
      </c>
      <c r="J1962" t="s">
        <v>22</v>
      </c>
      <c r="K1962">
        <v>16</v>
      </c>
      <c r="L1962">
        <v>1084</v>
      </c>
      <c r="M1962">
        <v>66.909405394851404</v>
      </c>
      <c r="N1962">
        <v>0.56804564114267897</v>
      </c>
      <c r="O1962">
        <v>0.1248924847287</v>
      </c>
      <c r="P1962">
        <v>0.874957960783462</v>
      </c>
      <c r="Q1962">
        <v>5.2158256548967801</v>
      </c>
      <c r="R1962">
        <v>4.9162396512277802</v>
      </c>
      <c r="S1962">
        <v>5.8088836621599098</v>
      </c>
      <c r="T1962" t="s">
        <v>24</v>
      </c>
      <c r="U1962" t="s">
        <v>25</v>
      </c>
      <c r="V1962" t="s">
        <v>71</v>
      </c>
    </row>
    <row r="1963" spans="1:22" x14ac:dyDescent="0.35">
      <c r="A1963">
        <v>146</v>
      </c>
      <c r="B1963">
        <v>176</v>
      </c>
      <c r="C1963">
        <v>3.6</v>
      </c>
      <c r="D1963">
        <v>8</v>
      </c>
      <c r="E1963">
        <v>0</v>
      </c>
      <c r="F1963">
        <v>5</v>
      </c>
      <c r="G1963">
        <v>146</v>
      </c>
      <c r="H1963">
        <v>70</v>
      </c>
      <c r="I1963">
        <v>2</v>
      </c>
      <c r="J1963" t="s">
        <v>27</v>
      </c>
      <c r="K1963">
        <v>16</v>
      </c>
      <c r="L1963">
        <v>1084</v>
      </c>
      <c r="M1963" t="s">
        <v>23</v>
      </c>
      <c r="N1963">
        <v>0.56359262883235395</v>
      </c>
      <c r="O1963">
        <v>0.11301369863013599</v>
      </c>
      <c r="P1963">
        <v>0.60289546193385801</v>
      </c>
      <c r="Q1963">
        <v>4.4278565589185401</v>
      </c>
      <c r="R1963">
        <v>4.30718439657924</v>
      </c>
      <c r="S1963">
        <v>4.6667381864065502</v>
      </c>
      <c r="T1963" t="s">
        <v>24</v>
      </c>
      <c r="U1963" t="s">
        <v>25</v>
      </c>
      <c r="V1963" t="s">
        <v>71</v>
      </c>
    </row>
    <row r="1964" spans="1:22" x14ac:dyDescent="0.35">
      <c r="A1964">
        <v>146</v>
      </c>
      <c r="B1964">
        <v>176</v>
      </c>
      <c r="C1964">
        <v>3.6</v>
      </c>
      <c r="D1964">
        <v>8</v>
      </c>
      <c r="E1964">
        <v>0</v>
      </c>
      <c r="F1964">
        <v>5</v>
      </c>
      <c r="G1964">
        <v>146</v>
      </c>
      <c r="H1964">
        <v>70</v>
      </c>
      <c r="I1964">
        <v>2</v>
      </c>
      <c r="J1964" t="s">
        <v>22</v>
      </c>
      <c r="K1964">
        <v>17</v>
      </c>
      <c r="L1964">
        <v>1067</v>
      </c>
      <c r="M1964">
        <v>68.245574491713896</v>
      </c>
      <c r="N1964">
        <v>0.55921258049979194</v>
      </c>
      <c r="O1964">
        <v>0.12742826578942501</v>
      </c>
      <c r="P1964">
        <v>0.874190561884995</v>
      </c>
      <c r="Q1964">
        <v>5.27449375519436</v>
      </c>
      <c r="R1964">
        <v>4.6842988671359604</v>
      </c>
      <c r="S1964">
        <v>6.5176702215301496</v>
      </c>
      <c r="T1964" t="s">
        <v>24</v>
      </c>
      <c r="U1964" t="s">
        <v>25</v>
      </c>
      <c r="V1964" t="s">
        <v>71</v>
      </c>
    </row>
    <row r="1965" spans="1:22" x14ac:dyDescent="0.35">
      <c r="A1965">
        <v>146</v>
      </c>
      <c r="B1965">
        <v>176</v>
      </c>
      <c r="C1965">
        <v>3.6</v>
      </c>
      <c r="D1965">
        <v>8</v>
      </c>
      <c r="E1965">
        <v>0</v>
      </c>
      <c r="F1965">
        <v>5</v>
      </c>
      <c r="G1965">
        <v>146</v>
      </c>
      <c r="H1965">
        <v>70</v>
      </c>
      <c r="I1965">
        <v>2</v>
      </c>
      <c r="J1965" t="s">
        <v>27</v>
      </c>
      <c r="K1965">
        <v>17</v>
      </c>
      <c r="L1965">
        <v>1067</v>
      </c>
      <c r="M1965" t="s">
        <v>23</v>
      </c>
      <c r="N1965">
        <v>0.56033920417481997</v>
      </c>
      <c r="O1965">
        <v>0.12842465753424601</v>
      </c>
      <c r="P1965">
        <v>0.596949990324669</v>
      </c>
      <c r="Q1965">
        <v>4.9037388195717897</v>
      </c>
      <c r="R1965">
        <v>4.6292109017571299</v>
      </c>
      <c r="S1965">
        <v>5.4819997528409896</v>
      </c>
      <c r="T1965" t="s">
        <v>24</v>
      </c>
      <c r="U1965" t="s">
        <v>25</v>
      </c>
      <c r="V1965" t="s">
        <v>71</v>
      </c>
    </row>
    <row r="1966" spans="1:22" x14ac:dyDescent="0.35">
      <c r="A1966">
        <v>146</v>
      </c>
      <c r="B1966">
        <v>176</v>
      </c>
      <c r="C1966">
        <v>3.6</v>
      </c>
      <c r="D1966">
        <v>8</v>
      </c>
      <c r="E1966">
        <v>0</v>
      </c>
      <c r="F1966">
        <v>5</v>
      </c>
      <c r="G1966">
        <v>146</v>
      </c>
      <c r="H1966">
        <v>70</v>
      </c>
      <c r="I1966">
        <v>2</v>
      </c>
      <c r="J1966" t="s">
        <v>22</v>
      </c>
      <c r="K1966">
        <v>18</v>
      </c>
      <c r="L1966">
        <v>1108</v>
      </c>
      <c r="M1966">
        <v>69.707398166047795</v>
      </c>
      <c r="N1966">
        <v>0.57840114863602299</v>
      </c>
      <c r="O1966">
        <v>0.13010929206071201</v>
      </c>
      <c r="P1966">
        <v>0.86894960274368804</v>
      </c>
      <c r="Q1966">
        <v>5.3286859811170002</v>
      </c>
      <c r="R1966">
        <v>5.3195394513121403</v>
      </c>
      <c r="S1966">
        <v>5.3576935470695597</v>
      </c>
      <c r="T1966" t="s">
        <v>24</v>
      </c>
      <c r="U1966" t="s">
        <v>25</v>
      </c>
      <c r="V1966" t="s">
        <v>71</v>
      </c>
    </row>
    <row r="1967" spans="1:22" x14ac:dyDescent="0.35">
      <c r="A1967">
        <v>146</v>
      </c>
      <c r="B1967">
        <v>176</v>
      </c>
      <c r="C1967">
        <v>3.6</v>
      </c>
      <c r="D1967">
        <v>8</v>
      </c>
      <c r="E1967">
        <v>0</v>
      </c>
      <c r="F1967">
        <v>5</v>
      </c>
      <c r="G1967">
        <v>146</v>
      </c>
      <c r="H1967">
        <v>70</v>
      </c>
      <c r="I1967">
        <v>2</v>
      </c>
      <c r="J1967" t="s">
        <v>27</v>
      </c>
      <c r="K1967">
        <v>18</v>
      </c>
      <c r="L1967">
        <v>1108</v>
      </c>
      <c r="M1967" t="s">
        <v>23</v>
      </c>
      <c r="N1967">
        <v>0.577834855403348</v>
      </c>
      <c r="O1967">
        <v>0.12157534246575299</v>
      </c>
      <c r="P1967">
        <v>0.58920678512260705</v>
      </c>
      <c r="Q1967">
        <v>4.5895597056453701</v>
      </c>
      <c r="R1967">
        <v>4.6295584186402596</v>
      </c>
      <c r="S1967">
        <v>4.4627066444330197</v>
      </c>
      <c r="T1967" t="s">
        <v>24</v>
      </c>
      <c r="U1967" t="s">
        <v>25</v>
      </c>
      <c r="V1967" t="s">
        <v>71</v>
      </c>
    </row>
    <row r="1968" spans="1:22" x14ac:dyDescent="0.35">
      <c r="A1968">
        <v>146</v>
      </c>
      <c r="B1968">
        <v>176</v>
      </c>
      <c r="C1968">
        <v>3.6</v>
      </c>
      <c r="D1968">
        <v>8</v>
      </c>
      <c r="E1968">
        <v>0</v>
      </c>
      <c r="F1968">
        <v>5</v>
      </c>
      <c r="G1968">
        <v>146</v>
      </c>
      <c r="H1968">
        <v>70</v>
      </c>
      <c r="I1968">
        <v>2</v>
      </c>
      <c r="J1968" t="s">
        <v>22</v>
      </c>
      <c r="K1968">
        <v>19</v>
      </c>
      <c r="L1968">
        <v>1098</v>
      </c>
      <c r="M1968">
        <v>64.429621747411701</v>
      </c>
      <c r="N1968">
        <v>0.56810834224845996</v>
      </c>
      <c r="O1968">
        <v>0.12001653856631</v>
      </c>
      <c r="P1968">
        <v>0.86561006880914804</v>
      </c>
      <c r="Q1968">
        <v>5.1761776140473801</v>
      </c>
      <c r="R1968">
        <v>5.1614070741228701</v>
      </c>
      <c r="S1968">
        <v>5.2213098193722898</v>
      </c>
      <c r="T1968" t="s">
        <v>24</v>
      </c>
      <c r="U1968" t="s">
        <v>25</v>
      </c>
      <c r="V1968" t="s">
        <v>71</v>
      </c>
    </row>
    <row r="1969" spans="1:22" x14ac:dyDescent="0.35">
      <c r="A1969">
        <v>146</v>
      </c>
      <c r="B1969">
        <v>176</v>
      </c>
      <c r="C1969">
        <v>3.6</v>
      </c>
      <c r="D1969">
        <v>8</v>
      </c>
      <c r="E1969">
        <v>0</v>
      </c>
      <c r="F1969">
        <v>5</v>
      </c>
      <c r="G1969">
        <v>146</v>
      </c>
      <c r="H1969">
        <v>70</v>
      </c>
      <c r="I1969">
        <v>2</v>
      </c>
      <c r="J1969" t="s">
        <v>27</v>
      </c>
      <c r="K1969">
        <v>19</v>
      </c>
      <c r="L1969">
        <v>1098</v>
      </c>
      <c r="M1969" t="s">
        <v>23</v>
      </c>
      <c r="N1969">
        <v>0.56568819308545304</v>
      </c>
      <c r="O1969">
        <v>0.11472602739726</v>
      </c>
      <c r="P1969">
        <v>0.59882132941935995</v>
      </c>
      <c r="Q1969">
        <v>4.5965177245646798</v>
      </c>
      <c r="R1969">
        <v>4.5197185995218101</v>
      </c>
      <c r="S1969">
        <v>4.8311817177512397</v>
      </c>
      <c r="T1969" t="s">
        <v>24</v>
      </c>
      <c r="U1969" t="s">
        <v>25</v>
      </c>
      <c r="V1969" t="s">
        <v>71</v>
      </c>
    </row>
    <row r="1970" spans="1:22" x14ac:dyDescent="0.35">
      <c r="A1970">
        <v>146</v>
      </c>
      <c r="B1970">
        <v>176</v>
      </c>
      <c r="C1970">
        <v>3.6</v>
      </c>
      <c r="D1970">
        <v>8</v>
      </c>
      <c r="E1970">
        <v>0</v>
      </c>
      <c r="F1970">
        <v>5</v>
      </c>
      <c r="G1970">
        <v>146</v>
      </c>
      <c r="H1970">
        <v>80</v>
      </c>
      <c r="I1970">
        <v>2</v>
      </c>
      <c r="J1970" t="s">
        <v>22</v>
      </c>
      <c r="K1970">
        <v>0</v>
      </c>
      <c r="L1970">
        <v>1106</v>
      </c>
      <c r="M1970">
        <v>67.6169796200831</v>
      </c>
      <c r="N1970">
        <v>0.57360385593150198</v>
      </c>
      <c r="O1970">
        <v>0.12603064710563699</v>
      </c>
      <c r="P1970">
        <v>0.86989049599443702</v>
      </c>
      <c r="Q1970">
        <v>5.2682854976427604</v>
      </c>
      <c r="R1970">
        <v>5.3814508635392801</v>
      </c>
      <c r="S1970">
        <v>4.8955054688071602</v>
      </c>
      <c r="T1970" t="s">
        <v>24</v>
      </c>
      <c r="U1970" t="s">
        <v>25</v>
      </c>
      <c r="V1970" t="s">
        <v>71</v>
      </c>
    </row>
    <row r="1971" spans="1:22" x14ac:dyDescent="0.35">
      <c r="A1971">
        <v>146</v>
      </c>
      <c r="B1971">
        <v>176</v>
      </c>
      <c r="C1971">
        <v>3.6</v>
      </c>
      <c r="D1971">
        <v>8</v>
      </c>
      <c r="E1971">
        <v>0</v>
      </c>
      <c r="F1971">
        <v>5</v>
      </c>
      <c r="G1971">
        <v>146</v>
      </c>
      <c r="H1971">
        <v>80</v>
      </c>
      <c r="I1971">
        <v>2</v>
      </c>
      <c r="J1971" t="s">
        <v>27</v>
      </c>
      <c r="K1971">
        <v>0</v>
      </c>
      <c r="L1971">
        <v>1106</v>
      </c>
      <c r="M1971" t="s">
        <v>23</v>
      </c>
      <c r="N1971">
        <v>0.57585616438356102</v>
      </c>
      <c r="O1971">
        <v>0.12157534246575299</v>
      </c>
      <c r="P1971">
        <v>0.58977062567135097</v>
      </c>
      <c r="Q1971">
        <v>4.69637953590835</v>
      </c>
      <c r="R1971">
        <v>4.4544490686436999</v>
      </c>
      <c r="S1971">
        <v>5.49332695748602</v>
      </c>
      <c r="T1971" t="s">
        <v>24</v>
      </c>
      <c r="U1971" t="s">
        <v>25</v>
      </c>
      <c r="V1971" t="s">
        <v>71</v>
      </c>
    </row>
    <row r="1972" spans="1:22" x14ac:dyDescent="0.35">
      <c r="A1972">
        <v>146</v>
      </c>
      <c r="B1972">
        <v>176</v>
      </c>
      <c r="C1972">
        <v>3.6</v>
      </c>
      <c r="D1972">
        <v>8</v>
      </c>
      <c r="E1972">
        <v>0</v>
      </c>
      <c r="F1972">
        <v>5</v>
      </c>
      <c r="G1972">
        <v>146</v>
      </c>
      <c r="H1972">
        <v>80</v>
      </c>
      <c r="I1972">
        <v>2</v>
      </c>
      <c r="J1972" t="s">
        <v>22</v>
      </c>
      <c r="K1972">
        <v>1</v>
      </c>
      <c r="L1972">
        <v>1100</v>
      </c>
      <c r="M1972">
        <v>73.870667421548305</v>
      </c>
      <c r="N1972">
        <v>0.57681275822192102</v>
      </c>
      <c r="O1972">
        <v>0.13813189929136699</v>
      </c>
      <c r="P1972">
        <v>0.86277685727824005</v>
      </c>
      <c r="Q1972">
        <v>5.3997033631234999</v>
      </c>
      <c r="R1972">
        <v>5.3392569720828202</v>
      </c>
      <c r="S1972">
        <v>5.6435732855979799</v>
      </c>
      <c r="T1972" t="s">
        <v>24</v>
      </c>
      <c r="U1972" t="s">
        <v>25</v>
      </c>
      <c r="V1972" t="s">
        <v>71</v>
      </c>
    </row>
    <row r="1973" spans="1:22" x14ac:dyDescent="0.35">
      <c r="A1973">
        <v>146</v>
      </c>
      <c r="B1973">
        <v>176</v>
      </c>
      <c r="C1973">
        <v>3.6</v>
      </c>
      <c r="D1973">
        <v>8</v>
      </c>
      <c r="E1973">
        <v>0</v>
      </c>
      <c r="F1973">
        <v>5</v>
      </c>
      <c r="G1973">
        <v>146</v>
      </c>
      <c r="H1973">
        <v>80</v>
      </c>
      <c r="I1973">
        <v>2</v>
      </c>
      <c r="J1973" t="s">
        <v>27</v>
      </c>
      <c r="K1973">
        <v>1</v>
      </c>
      <c r="L1973">
        <v>1100</v>
      </c>
      <c r="M1973" t="s">
        <v>23</v>
      </c>
      <c r="N1973">
        <v>0.57661448140900196</v>
      </c>
      <c r="O1973">
        <v>0.130707762557077</v>
      </c>
      <c r="P1973">
        <v>0.58334194579870302</v>
      </c>
      <c r="Q1973">
        <v>4.7778381879640399</v>
      </c>
      <c r="R1973">
        <v>4.5588567017829797</v>
      </c>
      <c r="S1973">
        <v>5.6613152184186797</v>
      </c>
      <c r="T1973" t="s">
        <v>24</v>
      </c>
      <c r="U1973" t="s">
        <v>25</v>
      </c>
      <c r="V1973" t="s">
        <v>71</v>
      </c>
    </row>
    <row r="1974" spans="1:22" x14ac:dyDescent="0.35">
      <c r="A1974">
        <v>146</v>
      </c>
      <c r="B1974">
        <v>176</v>
      </c>
      <c r="C1974">
        <v>3.6</v>
      </c>
      <c r="D1974">
        <v>8</v>
      </c>
      <c r="E1974">
        <v>0</v>
      </c>
      <c r="F1974">
        <v>5</v>
      </c>
      <c r="G1974">
        <v>146</v>
      </c>
      <c r="H1974">
        <v>80</v>
      </c>
      <c r="I1974">
        <v>2</v>
      </c>
      <c r="J1974" t="s">
        <v>22</v>
      </c>
      <c r="K1974">
        <v>2</v>
      </c>
      <c r="L1974">
        <v>1107</v>
      </c>
      <c r="M1974">
        <v>68.187036683903699</v>
      </c>
      <c r="N1974">
        <v>0.57552462212690303</v>
      </c>
      <c r="O1974">
        <v>0.127408402819705</v>
      </c>
      <c r="P1974">
        <v>0.86659165166957397</v>
      </c>
      <c r="Q1974">
        <v>5.2617181950449297</v>
      </c>
      <c r="R1974">
        <v>5.1746546812045597</v>
      </c>
      <c r="S1974">
        <v>5.5846957463882498</v>
      </c>
      <c r="T1974" t="s">
        <v>24</v>
      </c>
      <c r="U1974" t="s">
        <v>25</v>
      </c>
      <c r="V1974" t="s">
        <v>71</v>
      </c>
    </row>
    <row r="1975" spans="1:22" x14ac:dyDescent="0.35">
      <c r="A1975">
        <v>146</v>
      </c>
      <c r="B1975">
        <v>176</v>
      </c>
      <c r="C1975">
        <v>3.6</v>
      </c>
      <c r="D1975">
        <v>8</v>
      </c>
      <c r="E1975">
        <v>0</v>
      </c>
      <c r="F1975">
        <v>5</v>
      </c>
      <c r="G1975">
        <v>146</v>
      </c>
      <c r="H1975">
        <v>80</v>
      </c>
      <c r="I1975">
        <v>2</v>
      </c>
      <c r="J1975" t="s">
        <v>27</v>
      </c>
      <c r="K1975">
        <v>2</v>
      </c>
      <c r="L1975">
        <v>1107</v>
      </c>
      <c r="M1975" t="s">
        <v>23</v>
      </c>
      <c r="N1975">
        <v>0.572648945422918</v>
      </c>
      <c r="O1975">
        <v>0.116438356164383</v>
      </c>
      <c r="P1975">
        <v>0.59354083818803005</v>
      </c>
      <c r="Q1975">
        <v>4.5922934496220202</v>
      </c>
      <c r="R1975">
        <v>4.4575367300682904</v>
      </c>
      <c r="S1975">
        <v>5.0921974092568298</v>
      </c>
      <c r="T1975" t="s">
        <v>24</v>
      </c>
      <c r="U1975" t="s">
        <v>25</v>
      </c>
      <c r="V1975" t="s">
        <v>71</v>
      </c>
    </row>
    <row r="1976" spans="1:22" x14ac:dyDescent="0.35">
      <c r="A1976">
        <v>146</v>
      </c>
      <c r="B1976">
        <v>176</v>
      </c>
      <c r="C1976">
        <v>3.6</v>
      </c>
      <c r="D1976">
        <v>8</v>
      </c>
      <c r="E1976">
        <v>0</v>
      </c>
      <c r="F1976">
        <v>5</v>
      </c>
      <c r="G1976">
        <v>146</v>
      </c>
      <c r="H1976">
        <v>80</v>
      </c>
      <c r="I1976">
        <v>2</v>
      </c>
      <c r="J1976" t="s">
        <v>22</v>
      </c>
      <c r="K1976">
        <v>3</v>
      </c>
      <c r="L1976">
        <v>1117</v>
      </c>
      <c r="M1976">
        <v>73.192538377701496</v>
      </c>
      <c r="N1976">
        <v>0.58692618187284995</v>
      </c>
      <c r="O1976">
        <v>0.136786082627222</v>
      </c>
      <c r="P1976">
        <v>0.86582160868901703</v>
      </c>
      <c r="Q1976">
        <v>5.3857027412765701</v>
      </c>
      <c r="R1976">
        <v>5.0897901495137097</v>
      </c>
      <c r="S1976">
        <v>6.7514531647974598</v>
      </c>
      <c r="T1976" t="s">
        <v>24</v>
      </c>
      <c r="U1976" t="s">
        <v>25</v>
      </c>
      <c r="V1976" t="s">
        <v>71</v>
      </c>
    </row>
    <row r="1977" spans="1:22" x14ac:dyDescent="0.35">
      <c r="A1977">
        <v>146</v>
      </c>
      <c r="B1977">
        <v>176</v>
      </c>
      <c r="C1977">
        <v>3.6</v>
      </c>
      <c r="D1977">
        <v>8</v>
      </c>
      <c r="E1977">
        <v>0</v>
      </c>
      <c r="F1977">
        <v>5</v>
      </c>
      <c r="G1977">
        <v>146</v>
      </c>
      <c r="H1977">
        <v>80</v>
      </c>
      <c r="I1977">
        <v>2</v>
      </c>
      <c r="J1977" t="s">
        <v>27</v>
      </c>
      <c r="K1977">
        <v>3</v>
      </c>
      <c r="L1977">
        <v>1117</v>
      </c>
      <c r="M1977" t="s">
        <v>23</v>
      </c>
      <c r="N1977">
        <v>0.58508914981517701</v>
      </c>
      <c r="O1977">
        <v>0.13127853881278501</v>
      </c>
      <c r="P1977">
        <v>0.579962979763465</v>
      </c>
      <c r="Q1977">
        <v>4.7695646529141396</v>
      </c>
      <c r="R1977">
        <v>4.52984559486816</v>
      </c>
      <c r="S1977">
        <v>5.8759603054340301</v>
      </c>
      <c r="T1977" t="s">
        <v>24</v>
      </c>
      <c r="U1977" t="s">
        <v>25</v>
      </c>
      <c r="V1977" t="s">
        <v>71</v>
      </c>
    </row>
    <row r="1978" spans="1:22" x14ac:dyDescent="0.35">
      <c r="A1978">
        <v>146</v>
      </c>
      <c r="B1978">
        <v>176</v>
      </c>
      <c r="C1978">
        <v>3.6</v>
      </c>
      <c r="D1978">
        <v>8</v>
      </c>
      <c r="E1978">
        <v>0</v>
      </c>
      <c r="F1978">
        <v>5</v>
      </c>
      <c r="G1978">
        <v>146</v>
      </c>
      <c r="H1978">
        <v>80</v>
      </c>
      <c r="I1978">
        <v>2</v>
      </c>
      <c r="J1978" t="s">
        <v>22</v>
      </c>
      <c r="K1978">
        <v>4</v>
      </c>
      <c r="L1978">
        <v>1116</v>
      </c>
      <c r="M1978">
        <v>70.539448506742005</v>
      </c>
      <c r="N1978">
        <v>0.58398723433350297</v>
      </c>
      <c r="O1978">
        <v>0.13172449244857201</v>
      </c>
      <c r="P1978">
        <v>0.87099844368077795</v>
      </c>
      <c r="Q1978">
        <v>5.33817325244868</v>
      </c>
      <c r="R1978">
        <v>5.0987688886411702</v>
      </c>
      <c r="S1978">
        <v>6.2262862149604201</v>
      </c>
      <c r="T1978" t="s">
        <v>24</v>
      </c>
      <c r="U1978" t="s">
        <v>25</v>
      </c>
      <c r="V1978" t="s">
        <v>71</v>
      </c>
    </row>
    <row r="1979" spans="1:22" x14ac:dyDescent="0.35">
      <c r="A1979">
        <v>146</v>
      </c>
      <c r="B1979">
        <v>176</v>
      </c>
      <c r="C1979">
        <v>3.6</v>
      </c>
      <c r="D1979">
        <v>8</v>
      </c>
      <c r="E1979">
        <v>0</v>
      </c>
      <c r="F1979">
        <v>5</v>
      </c>
      <c r="G1979">
        <v>146</v>
      </c>
      <c r="H1979">
        <v>80</v>
      </c>
      <c r="I1979">
        <v>2</v>
      </c>
      <c r="J1979" t="s">
        <v>27</v>
      </c>
      <c r="K1979">
        <v>4</v>
      </c>
      <c r="L1979">
        <v>1116</v>
      </c>
      <c r="M1979" t="s">
        <v>23</v>
      </c>
      <c r="N1979">
        <v>0.57688356164383503</v>
      </c>
      <c r="O1979">
        <v>0.11415525114155201</v>
      </c>
      <c r="P1979">
        <v>0.59503966509381001</v>
      </c>
      <c r="Q1979">
        <v>4.6044204233563404</v>
      </c>
      <c r="R1979">
        <v>4.5147038604507497</v>
      </c>
      <c r="S1979">
        <v>4.9372399309093096</v>
      </c>
      <c r="T1979" t="s">
        <v>24</v>
      </c>
      <c r="U1979" t="s">
        <v>25</v>
      </c>
      <c r="V1979" t="s">
        <v>71</v>
      </c>
    </row>
    <row r="1980" spans="1:22" x14ac:dyDescent="0.35">
      <c r="A1980">
        <v>146</v>
      </c>
      <c r="B1980">
        <v>176</v>
      </c>
      <c r="C1980">
        <v>3.6</v>
      </c>
      <c r="D1980">
        <v>8</v>
      </c>
      <c r="E1980">
        <v>0</v>
      </c>
      <c r="F1980">
        <v>5</v>
      </c>
      <c r="G1980">
        <v>146</v>
      </c>
      <c r="H1980">
        <v>80</v>
      </c>
      <c r="I1980">
        <v>2</v>
      </c>
      <c r="J1980" t="s">
        <v>22</v>
      </c>
      <c r="K1980">
        <v>5</v>
      </c>
      <c r="L1980">
        <v>1125</v>
      </c>
      <c r="M1980">
        <v>65.852680722380001</v>
      </c>
      <c r="N1980">
        <v>0.58172979140084402</v>
      </c>
      <c r="O1980">
        <v>0.12283688202550699</v>
      </c>
      <c r="P1980">
        <v>0.86141416358545697</v>
      </c>
      <c r="Q1980">
        <v>5.2563255257134198</v>
      </c>
      <c r="R1980">
        <v>5.3034443626746697</v>
      </c>
      <c r="S1980">
        <v>5.0577532842338497</v>
      </c>
      <c r="T1980" t="s">
        <v>24</v>
      </c>
      <c r="U1980" t="s">
        <v>25</v>
      </c>
      <c r="V1980" t="s">
        <v>71</v>
      </c>
    </row>
    <row r="1981" spans="1:22" x14ac:dyDescent="0.35">
      <c r="A1981">
        <v>146</v>
      </c>
      <c r="B1981">
        <v>176</v>
      </c>
      <c r="C1981">
        <v>3.6</v>
      </c>
      <c r="D1981">
        <v>8</v>
      </c>
      <c r="E1981">
        <v>0</v>
      </c>
      <c r="F1981">
        <v>5</v>
      </c>
      <c r="G1981">
        <v>146</v>
      </c>
      <c r="H1981">
        <v>80</v>
      </c>
      <c r="I1981">
        <v>2</v>
      </c>
      <c r="J1981" t="s">
        <v>27</v>
      </c>
      <c r="K1981">
        <v>5</v>
      </c>
      <c r="L1981">
        <v>1125</v>
      </c>
      <c r="M1981" t="s">
        <v>23</v>
      </c>
      <c r="N1981">
        <v>0.58657045009784703</v>
      </c>
      <c r="O1981">
        <v>0.12442922374429199</v>
      </c>
      <c r="P1981">
        <v>0.58179300128343903</v>
      </c>
      <c r="Q1981">
        <v>4.9203512828664904</v>
      </c>
      <c r="R1981">
        <v>4.9396885726187998</v>
      </c>
      <c r="S1981">
        <v>4.8388584189103501</v>
      </c>
      <c r="T1981" t="s">
        <v>24</v>
      </c>
      <c r="U1981" t="s">
        <v>25</v>
      </c>
      <c r="V1981" t="s">
        <v>71</v>
      </c>
    </row>
    <row r="1982" spans="1:22" x14ac:dyDescent="0.35">
      <c r="A1982">
        <v>146</v>
      </c>
      <c r="B1982">
        <v>176</v>
      </c>
      <c r="C1982">
        <v>3.6</v>
      </c>
      <c r="D1982">
        <v>8</v>
      </c>
      <c r="E1982">
        <v>0</v>
      </c>
      <c r="F1982">
        <v>5</v>
      </c>
      <c r="G1982">
        <v>146</v>
      </c>
      <c r="H1982">
        <v>80</v>
      </c>
      <c r="I1982">
        <v>2</v>
      </c>
      <c r="J1982" t="s">
        <v>22</v>
      </c>
      <c r="K1982">
        <v>6</v>
      </c>
      <c r="L1982">
        <v>1124</v>
      </c>
      <c r="M1982">
        <v>70.930595046061697</v>
      </c>
      <c r="N1982">
        <v>0.58661379292878402</v>
      </c>
      <c r="O1982">
        <v>0.132371865041435</v>
      </c>
      <c r="P1982">
        <v>0.86516476815580901</v>
      </c>
      <c r="Q1982">
        <v>5.3397135570647398</v>
      </c>
      <c r="R1982">
        <v>5.3674879984894499</v>
      </c>
      <c r="S1982">
        <v>5.2052852605691697</v>
      </c>
      <c r="T1982" t="s">
        <v>24</v>
      </c>
      <c r="U1982" t="s">
        <v>25</v>
      </c>
      <c r="V1982" t="s">
        <v>71</v>
      </c>
    </row>
    <row r="1983" spans="1:22" x14ac:dyDescent="0.35">
      <c r="A1983">
        <v>146</v>
      </c>
      <c r="B1983">
        <v>176</v>
      </c>
      <c r="C1983">
        <v>3.6</v>
      </c>
      <c r="D1983">
        <v>8</v>
      </c>
      <c r="E1983">
        <v>0</v>
      </c>
      <c r="F1983">
        <v>5</v>
      </c>
      <c r="G1983">
        <v>146</v>
      </c>
      <c r="H1983">
        <v>80</v>
      </c>
      <c r="I1983">
        <v>2</v>
      </c>
      <c r="J1983" t="s">
        <v>27</v>
      </c>
      <c r="K1983">
        <v>6</v>
      </c>
      <c r="L1983">
        <v>1124</v>
      </c>
      <c r="M1983" t="s">
        <v>23</v>
      </c>
      <c r="N1983">
        <v>0.58540715372907104</v>
      </c>
      <c r="O1983">
        <v>0.12728310502283099</v>
      </c>
      <c r="P1983">
        <v>0.58340833555704796</v>
      </c>
      <c r="Q1983">
        <v>4.8054016124657597</v>
      </c>
      <c r="R1983">
        <v>4.7836822530751597</v>
      </c>
      <c r="S1983">
        <v>4.9105233119162701</v>
      </c>
      <c r="T1983" t="s">
        <v>24</v>
      </c>
      <c r="U1983" t="s">
        <v>25</v>
      </c>
      <c r="V1983" t="s">
        <v>71</v>
      </c>
    </row>
    <row r="1984" spans="1:22" x14ac:dyDescent="0.35">
      <c r="A1984">
        <v>146</v>
      </c>
      <c r="B1984">
        <v>176</v>
      </c>
      <c r="C1984">
        <v>3.6</v>
      </c>
      <c r="D1984">
        <v>8</v>
      </c>
      <c r="E1984">
        <v>0</v>
      </c>
      <c r="F1984">
        <v>5</v>
      </c>
      <c r="G1984">
        <v>146</v>
      </c>
      <c r="H1984">
        <v>80</v>
      </c>
      <c r="I1984">
        <v>2</v>
      </c>
      <c r="J1984" t="s">
        <v>22</v>
      </c>
      <c r="K1984">
        <v>7</v>
      </c>
      <c r="L1984">
        <v>1107</v>
      </c>
      <c r="M1984">
        <v>74.251414186486201</v>
      </c>
      <c r="N1984">
        <v>0.58132470355051602</v>
      </c>
      <c r="O1984">
        <v>0.13882737404197501</v>
      </c>
      <c r="P1984">
        <v>0.86277059504652198</v>
      </c>
      <c r="Q1984">
        <v>5.3864878434573198</v>
      </c>
      <c r="R1984">
        <v>5.20860382616784</v>
      </c>
      <c r="S1984">
        <v>6.1704951789183804</v>
      </c>
      <c r="T1984" t="s">
        <v>24</v>
      </c>
      <c r="U1984" t="s">
        <v>25</v>
      </c>
      <c r="V1984" t="s">
        <v>71</v>
      </c>
    </row>
    <row r="1985" spans="1:22" x14ac:dyDescent="0.35">
      <c r="A1985">
        <v>146</v>
      </c>
      <c r="B1985">
        <v>176</v>
      </c>
      <c r="C1985">
        <v>3.6</v>
      </c>
      <c r="D1985">
        <v>8</v>
      </c>
      <c r="E1985">
        <v>0</v>
      </c>
      <c r="F1985">
        <v>5</v>
      </c>
      <c r="G1985">
        <v>146</v>
      </c>
      <c r="H1985">
        <v>80</v>
      </c>
      <c r="I1985">
        <v>2</v>
      </c>
      <c r="J1985" t="s">
        <v>27</v>
      </c>
      <c r="K1985">
        <v>7</v>
      </c>
      <c r="L1985">
        <v>1107</v>
      </c>
      <c r="M1985" t="s">
        <v>23</v>
      </c>
      <c r="N1985">
        <v>0.57743728873865796</v>
      </c>
      <c r="O1985">
        <v>0.13413242009132401</v>
      </c>
      <c r="P1985">
        <v>0.582734651361143</v>
      </c>
      <c r="Q1985">
        <v>4.9515708954737097</v>
      </c>
      <c r="R1985">
        <v>4.9069434863160604</v>
      </c>
      <c r="S1985">
        <v>5.1482620691685597</v>
      </c>
      <c r="T1985" t="s">
        <v>24</v>
      </c>
      <c r="U1985" t="s">
        <v>25</v>
      </c>
      <c r="V1985" t="s">
        <v>71</v>
      </c>
    </row>
    <row r="1986" spans="1:22" x14ac:dyDescent="0.35">
      <c r="A1986">
        <v>146</v>
      </c>
      <c r="B1986">
        <v>176</v>
      </c>
      <c r="C1986">
        <v>3.6</v>
      </c>
      <c r="D1986">
        <v>8</v>
      </c>
      <c r="E1986">
        <v>0</v>
      </c>
      <c r="F1986">
        <v>5</v>
      </c>
      <c r="G1986">
        <v>146</v>
      </c>
      <c r="H1986">
        <v>80</v>
      </c>
      <c r="I1986">
        <v>2</v>
      </c>
      <c r="J1986" t="s">
        <v>22</v>
      </c>
      <c r="K1986">
        <v>8</v>
      </c>
      <c r="L1986">
        <v>1115</v>
      </c>
      <c r="M1986">
        <v>66.079908203681796</v>
      </c>
      <c r="N1986">
        <v>0.57743147557348995</v>
      </c>
      <c r="O1986">
        <v>0.12341579327862701</v>
      </c>
      <c r="P1986">
        <v>0.86522435181526403</v>
      </c>
      <c r="Q1986">
        <v>5.2282083187013999</v>
      </c>
      <c r="R1986">
        <v>4.9644285698236903</v>
      </c>
      <c r="S1986">
        <v>6.2924231676217799</v>
      </c>
      <c r="T1986" t="s">
        <v>24</v>
      </c>
      <c r="U1986" t="s">
        <v>25</v>
      </c>
      <c r="V1986" t="s">
        <v>71</v>
      </c>
    </row>
    <row r="1987" spans="1:22" x14ac:dyDescent="0.35">
      <c r="A1987">
        <v>146</v>
      </c>
      <c r="B1987">
        <v>176</v>
      </c>
      <c r="C1987">
        <v>3.6</v>
      </c>
      <c r="D1987">
        <v>8</v>
      </c>
      <c r="E1987">
        <v>0</v>
      </c>
      <c r="F1987">
        <v>5</v>
      </c>
      <c r="G1987">
        <v>146</v>
      </c>
      <c r="H1987">
        <v>80</v>
      </c>
      <c r="I1987">
        <v>2</v>
      </c>
      <c r="J1987" t="s">
        <v>27</v>
      </c>
      <c r="K1987">
        <v>8</v>
      </c>
      <c r="L1987">
        <v>1115</v>
      </c>
      <c r="M1987" t="s">
        <v>23</v>
      </c>
      <c r="N1987">
        <v>0.57776418786692696</v>
      </c>
      <c r="O1987">
        <v>0.117579908675799</v>
      </c>
      <c r="P1987">
        <v>0.59128347952924498</v>
      </c>
      <c r="Q1987">
        <v>4.6178114742685601</v>
      </c>
      <c r="R1987">
        <v>4.4629387525734003</v>
      </c>
      <c r="S1987">
        <v>5.24264279972832</v>
      </c>
      <c r="T1987" t="s">
        <v>24</v>
      </c>
      <c r="U1987" t="s">
        <v>25</v>
      </c>
      <c r="V1987" t="s">
        <v>71</v>
      </c>
    </row>
    <row r="1988" spans="1:22" x14ac:dyDescent="0.35">
      <c r="A1988">
        <v>146</v>
      </c>
      <c r="B1988">
        <v>176</v>
      </c>
      <c r="C1988">
        <v>3.6</v>
      </c>
      <c r="D1988">
        <v>8</v>
      </c>
      <c r="E1988">
        <v>0</v>
      </c>
      <c r="F1988">
        <v>5</v>
      </c>
      <c r="G1988">
        <v>146</v>
      </c>
      <c r="H1988">
        <v>80</v>
      </c>
      <c r="I1988">
        <v>2</v>
      </c>
      <c r="J1988" t="s">
        <v>22</v>
      </c>
      <c r="K1988">
        <v>9</v>
      </c>
      <c r="L1988">
        <v>1092</v>
      </c>
      <c r="M1988">
        <v>65.727930222364904</v>
      </c>
      <c r="N1988">
        <v>0.565148111273026</v>
      </c>
      <c r="O1988">
        <v>0.122658835972599</v>
      </c>
      <c r="P1988">
        <v>0.869583912425686</v>
      </c>
      <c r="Q1988">
        <v>5.20073751390344</v>
      </c>
      <c r="R1988">
        <v>5.3095704761477398</v>
      </c>
      <c r="S1988">
        <v>4.9021445149255003</v>
      </c>
      <c r="T1988" t="s">
        <v>24</v>
      </c>
      <c r="U1988" t="s">
        <v>25</v>
      </c>
      <c r="V1988" t="s">
        <v>71</v>
      </c>
    </row>
    <row r="1989" spans="1:22" x14ac:dyDescent="0.35">
      <c r="A1989">
        <v>146</v>
      </c>
      <c r="B1989">
        <v>176</v>
      </c>
      <c r="C1989">
        <v>3.6</v>
      </c>
      <c r="D1989">
        <v>8</v>
      </c>
      <c r="E1989">
        <v>0</v>
      </c>
      <c r="F1989">
        <v>5</v>
      </c>
      <c r="G1989">
        <v>146</v>
      </c>
      <c r="H1989">
        <v>80</v>
      </c>
      <c r="I1989">
        <v>2</v>
      </c>
      <c r="J1989" t="s">
        <v>27</v>
      </c>
      <c r="K1989">
        <v>9</v>
      </c>
      <c r="L1989">
        <v>1092</v>
      </c>
      <c r="M1989" t="s">
        <v>23</v>
      </c>
      <c r="N1989">
        <v>0.56275820830615297</v>
      </c>
      <c r="O1989">
        <v>0.113584474885844</v>
      </c>
      <c r="P1989">
        <v>0.601917579392371</v>
      </c>
      <c r="Q1989">
        <v>4.6867793925828698</v>
      </c>
      <c r="R1989">
        <v>4.5267102393200798</v>
      </c>
      <c r="S1989">
        <v>5.1259434797397603</v>
      </c>
      <c r="T1989" t="s">
        <v>24</v>
      </c>
      <c r="U1989" t="s">
        <v>25</v>
      </c>
      <c r="V1989" t="s">
        <v>71</v>
      </c>
    </row>
    <row r="1990" spans="1:22" x14ac:dyDescent="0.35">
      <c r="A1990">
        <v>146</v>
      </c>
      <c r="B1990">
        <v>176</v>
      </c>
      <c r="C1990">
        <v>3.6</v>
      </c>
      <c r="D1990">
        <v>8</v>
      </c>
      <c r="E1990">
        <v>0</v>
      </c>
      <c r="F1990">
        <v>5</v>
      </c>
      <c r="G1990">
        <v>146</v>
      </c>
      <c r="H1990">
        <v>80</v>
      </c>
      <c r="I1990">
        <v>2</v>
      </c>
      <c r="J1990" t="s">
        <v>22</v>
      </c>
      <c r="K1990">
        <v>10</v>
      </c>
      <c r="L1990">
        <v>1115</v>
      </c>
      <c r="M1990">
        <v>75.568078983996898</v>
      </c>
      <c r="N1990">
        <v>0.58842292369821902</v>
      </c>
      <c r="O1990">
        <v>0.14132580823928401</v>
      </c>
      <c r="P1990">
        <v>0.86507091095673205</v>
      </c>
      <c r="Q1990">
        <v>5.4214540507124402</v>
      </c>
      <c r="R1990">
        <v>5.1633691953749201</v>
      </c>
      <c r="S1990">
        <v>6.6126149215010104</v>
      </c>
      <c r="T1990" t="s">
        <v>24</v>
      </c>
      <c r="U1990" t="s">
        <v>25</v>
      </c>
      <c r="V1990" t="s">
        <v>71</v>
      </c>
    </row>
    <row r="1991" spans="1:22" x14ac:dyDescent="0.35">
      <c r="A1991">
        <v>146</v>
      </c>
      <c r="B1991">
        <v>176</v>
      </c>
      <c r="C1991">
        <v>3.6</v>
      </c>
      <c r="D1991">
        <v>8</v>
      </c>
      <c r="E1991">
        <v>0</v>
      </c>
      <c r="F1991">
        <v>5</v>
      </c>
      <c r="G1991">
        <v>146</v>
      </c>
      <c r="H1991">
        <v>80</v>
      </c>
      <c r="I1991">
        <v>2</v>
      </c>
      <c r="J1991" t="s">
        <v>27</v>
      </c>
      <c r="K1991">
        <v>10</v>
      </c>
      <c r="L1991">
        <v>1115</v>
      </c>
      <c r="M1991" t="s">
        <v>23</v>
      </c>
      <c r="N1991">
        <v>0.58726897151554602</v>
      </c>
      <c r="O1991">
        <v>0.13527397260273899</v>
      </c>
      <c r="P1991">
        <v>0.57916825328418697</v>
      </c>
      <c r="Q1991">
        <v>4.7860460286848703</v>
      </c>
      <c r="R1991">
        <v>4.4693293536849801</v>
      </c>
      <c r="S1991">
        <v>6.2478152979151096</v>
      </c>
      <c r="T1991" t="s">
        <v>24</v>
      </c>
      <c r="U1991" t="s">
        <v>25</v>
      </c>
      <c r="V1991" t="s">
        <v>71</v>
      </c>
    </row>
    <row r="1992" spans="1:22" x14ac:dyDescent="0.35">
      <c r="A1992">
        <v>146</v>
      </c>
      <c r="B1992">
        <v>176</v>
      </c>
      <c r="C1992">
        <v>3.6</v>
      </c>
      <c r="D1992">
        <v>8</v>
      </c>
      <c r="E1992">
        <v>0</v>
      </c>
      <c r="F1992">
        <v>5</v>
      </c>
      <c r="G1992">
        <v>146</v>
      </c>
      <c r="H1992">
        <v>80</v>
      </c>
      <c r="I1992">
        <v>2</v>
      </c>
      <c r="J1992" t="s">
        <v>22</v>
      </c>
      <c r="K1992">
        <v>11</v>
      </c>
      <c r="L1992">
        <v>1106</v>
      </c>
      <c r="M1992">
        <v>71.004514541620793</v>
      </c>
      <c r="N1992">
        <v>0.57626671648411198</v>
      </c>
      <c r="O1992">
        <v>0.13267876480707799</v>
      </c>
      <c r="P1992">
        <v>0.86199922160117404</v>
      </c>
      <c r="Q1992">
        <v>5.3319743669066098</v>
      </c>
      <c r="R1992">
        <v>5.11319750651825</v>
      </c>
      <c r="S1992">
        <v>6.1435659457666798</v>
      </c>
      <c r="T1992" t="s">
        <v>24</v>
      </c>
      <c r="U1992" t="s">
        <v>25</v>
      </c>
      <c r="V1992" t="s">
        <v>71</v>
      </c>
    </row>
    <row r="1993" spans="1:22" x14ac:dyDescent="0.35">
      <c r="A1993">
        <v>146</v>
      </c>
      <c r="B1993">
        <v>176</v>
      </c>
      <c r="C1993">
        <v>3.6</v>
      </c>
      <c r="D1993">
        <v>8</v>
      </c>
      <c r="E1993">
        <v>0</v>
      </c>
      <c r="F1993">
        <v>5</v>
      </c>
      <c r="G1993">
        <v>146</v>
      </c>
      <c r="H1993">
        <v>80</v>
      </c>
      <c r="I1993">
        <v>2</v>
      </c>
      <c r="J1993" t="s">
        <v>27</v>
      </c>
      <c r="K1993">
        <v>11</v>
      </c>
      <c r="L1993">
        <v>1106</v>
      </c>
      <c r="M1993" t="s">
        <v>23</v>
      </c>
      <c r="N1993">
        <v>0.57308654055229302</v>
      </c>
      <c r="O1993">
        <v>0.12557077625570701</v>
      </c>
      <c r="P1993">
        <v>0.58841926908225095</v>
      </c>
      <c r="Q1993">
        <v>4.8116269996555596</v>
      </c>
      <c r="R1993">
        <v>4.6756992888466504</v>
      </c>
      <c r="S1993">
        <v>5.3158749591079504</v>
      </c>
      <c r="T1993" t="s">
        <v>24</v>
      </c>
      <c r="U1993" t="s">
        <v>25</v>
      </c>
      <c r="V1993" t="s">
        <v>71</v>
      </c>
    </row>
    <row r="1994" spans="1:22" x14ac:dyDescent="0.35">
      <c r="A1994">
        <v>146</v>
      </c>
      <c r="B1994">
        <v>176</v>
      </c>
      <c r="C1994">
        <v>3.6</v>
      </c>
      <c r="D1994">
        <v>8</v>
      </c>
      <c r="E1994">
        <v>0</v>
      </c>
      <c r="F1994">
        <v>5</v>
      </c>
      <c r="G1994">
        <v>146</v>
      </c>
      <c r="H1994">
        <v>80</v>
      </c>
      <c r="I1994">
        <v>2</v>
      </c>
      <c r="J1994" t="s">
        <v>22</v>
      </c>
      <c r="K1994">
        <v>12</v>
      </c>
      <c r="L1994">
        <v>1101</v>
      </c>
      <c r="M1994">
        <v>70.4246714546953</v>
      </c>
      <c r="N1994">
        <v>0.57761742288241702</v>
      </c>
      <c r="O1994">
        <v>0.131615612906125</v>
      </c>
      <c r="P1994">
        <v>0.86490246797570103</v>
      </c>
      <c r="Q1994">
        <v>5.3061695390153503</v>
      </c>
      <c r="R1994">
        <v>5.1258718567328598</v>
      </c>
      <c r="S1994">
        <v>5.8779707599683899</v>
      </c>
      <c r="T1994" t="s">
        <v>24</v>
      </c>
      <c r="U1994" t="s">
        <v>25</v>
      </c>
      <c r="V1994" t="s">
        <v>71</v>
      </c>
    </row>
    <row r="1995" spans="1:22" x14ac:dyDescent="0.35">
      <c r="A1995">
        <v>146</v>
      </c>
      <c r="B1995">
        <v>176</v>
      </c>
      <c r="C1995">
        <v>3.6</v>
      </c>
      <c r="D1995">
        <v>8</v>
      </c>
      <c r="E1995">
        <v>0</v>
      </c>
      <c r="F1995">
        <v>5</v>
      </c>
      <c r="G1995">
        <v>146</v>
      </c>
      <c r="H1995">
        <v>80</v>
      </c>
      <c r="I1995">
        <v>2</v>
      </c>
      <c r="J1995" t="s">
        <v>27</v>
      </c>
      <c r="K1995">
        <v>12</v>
      </c>
      <c r="L1995">
        <v>1101</v>
      </c>
      <c r="M1995" t="s">
        <v>23</v>
      </c>
      <c r="N1995">
        <v>0.58051206784083398</v>
      </c>
      <c r="O1995">
        <v>0.130136986301369</v>
      </c>
      <c r="P1995">
        <v>0.58441538666802595</v>
      </c>
      <c r="Q1995">
        <v>4.5935422262699799</v>
      </c>
      <c r="R1995">
        <v>4.4986271115006398</v>
      </c>
      <c r="S1995">
        <v>4.8945587331098697</v>
      </c>
      <c r="T1995" t="s">
        <v>24</v>
      </c>
      <c r="U1995" t="s">
        <v>25</v>
      </c>
      <c r="V1995" t="s">
        <v>71</v>
      </c>
    </row>
    <row r="1996" spans="1:22" x14ac:dyDescent="0.35">
      <c r="A1996">
        <v>146</v>
      </c>
      <c r="B1996">
        <v>176</v>
      </c>
      <c r="C1996">
        <v>3.6</v>
      </c>
      <c r="D1996">
        <v>8</v>
      </c>
      <c r="E1996">
        <v>0</v>
      </c>
      <c r="F1996">
        <v>5</v>
      </c>
      <c r="G1996">
        <v>146</v>
      </c>
      <c r="H1996">
        <v>80</v>
      </c>
      <c r="I1996">
        <v>2</v>
      </c>
      <c r="J1996" t="s">
        <v>22</v>
      </c>
      <c r="K1996">
        <v>13</v>
      </c>
      <c r="L1996">
        <v>1105</v>
      </c>
      <c r="M1996">
        <v>75.460147796244101</v>
      </c>
      <c r="N1996">
        <v>0.58301364492444496</v>
      </c>
      <c r="O1996">
        <v>0.141083688150477</v>
      </c>
      <c r="P1996">
        <v>0.86943438459039302</v>
      </c>
      <c r="Q1996">
        <v>5.4222079121380897</v>
      </c>
      <c r="R1996">
        <v>5.2753761880918404</v>
      </c>
      <c r="S1996">
        <v>5.9249953308419103</v>
      </c>
      <c r="T1996" t="s">
        <v>24</v>
      </c>
      <c r="U1996" t="s">
        <v>25</v>
      </c>
      <c r="V1996" t="s">
        <v>71</v>
      </c>
    </row>
    <row r="1997" spans="1:22" x14ac:dyDescent="0.35">
      <c r="A1997">
        <v>146</v>
      </c>
      <c r="B1997">
        <v>176</v>
      </c>
      <c r="C1997">
        <v>3.6</v>
      </c>
      <c r="D1997">
        <v>8</v>
      </c>
      <c r="E1997">
        <v>0</v>
      </c>
      <c r="F1997">
        <v>5</v>
      </c>
      <c r="G1997">
        <v>146</v>
      </c>
      <c r="H1997">
        <v>80</v>
      </c>
      <c r="I1997">
        <v>2</v>
      </c>
      <c r="J1997" t="s">
        <v>27</v>
      </c>
      <c r="K1997">
        <v>13</v>
      </c>
      <c r="L1997">
        <v>1105</v>
      </c>
      <c r="M1997" t="s">
        <v>23</v>
      </c>
      <c r="N1997">
        <v>0.58091161121983004</v>
      </c>
      <c r="O1997">
        <v>0.13127853881278501</v>
      </c>
      <c r="P1997">
        <v>0.58464534607566399</v>
      </c>
      <c r="Q1997">
        <v>4.8577309135611397</v>
      </c>
      <c r="R1997">
        <v>4.7626632820899202</v>
      </c>
      <c r="S1997">
        <v>5.1832655304171196</v>
      </c>
      <c r="T1997" t="s">
        <v>24</v>
      </c>
      <c r="U1997" t="s">
        <v>25</v>
      </c>
      <c r="V1997" t="s">
        <v>71</v>
      </c>
    </row>
    <row r="1998" spans="1:22" x14ac:dyDescent="0.35">
      <c r="A1998">
        <v>146</v>
      </c>
      <c r="B1998">
        <v>176</v>
      </c>
      <c r="C1998">
        <v>3.6</v>
      </c>
      <c r="D1998">
        <v>8</v>
      </c>
      <c r="E1998">
        <v>0</v>
      </c>
      <c r="F1998">
        <v>5</v>
      </c>
      <c r="G1998">
        <v>146</v>
      </c>
      <c r="H1998">
        <v>80</v>
      </c>
      <c r="I1998">
        <v>2</v>
      </c>
      <c r="J1998" t="s">
        <v>22</v>
      </c>
      <c r="K1998">
        <v>14</v>
      </c>
      <c r="L1998">
        <v>1116</v>
      </c>
      <c r="M1998">
        <v>68.781569310161899</v>
      </c>
      <c r="N1998">
        <v>0.57991631498568696</v>
      </c>
      <c r="O1998">
        <v>0.12826782394109901</v>
      </c>
      <c r="P1998">
        <v>0.86635589731388796</v>
      </c>
      <c r="Q1998">
        <v>5.3000060316759301</v>
      </c>
      <c r="R1998">
        <v>5.2776489092099501</v>
      </c>
      <c r="S1998">
        <v>5.3902054567973199</v>
      </c>
      <c r="T1998" t="s">
        <v>24</v>
      </c>
      <c r="U1998" t="s">
        <v>25</v>
      </c>
      <c r="V1998" t="s">
        <v>71</v>
      </c>
    </row>
    <row r="1999" spans="1:22" x14ac:dyDescent="0.35">
      <c r="A1999">
        <v>146</v>
      </c>
      <c r="B1999">
        <v>176</v>
      </c>
      <c r="C1999">
        <v>3.6</v>
      </c>
      <c r="D1999">
        <v>8</v>
      </c>
      <c r="E1999">
        <v>0</v>
      </c>
      <c r="F1999">
        <v>5</v>
      </c>
      <c r="G1999">
        <v>146</v>
      </c>
      <c r="H1999">
        <v>80</v>
      </c>
      <c r="I1999">
        <v>2</v>
      </c>
      <c r="J1999" t="s">
        <v>27</v>
      </c>
      <c r="K1999">
        <v>14</v>
      </c>
      <c r="L1999">
        <v>1116</v>
      </c>
      <c r="M1999" t="s">
        <v>23</v>
      </c>
      <c r="N1999">
        <v>0.58316753642096097</v>
      </c>
      <c r="O1999">
        <v>0.123858447488584</v>
      </c>
      <c r="P1999">
        <v>0.58427518363565401</v>
      </c>
      <c r="Q1999">
        <v>4.75238268837977</v>
      </c>
      <c r="R1999">
        <v>4.6553127688390301</v>
      </c>
      <c r="S1999">
        <v>5.1440096051475903</v>
      </c>
      <c r="T1999" t="s">
        <v>24</v>
      </c>
      <c r="U1999" t="s">
        <v>25</v>
      </c>
      <c r="V1999" t="s">
        <v>71</v>
      </c>
    </row>
    <row r="2000" spans="1:22" x14ac:dyDescent="0.35">
      <c r="A2000">
        <v>146</v>
      </c>
      <c r="B2000">
        <v>176</v>
      </c>
      <c r="C2000">
        <v>3.6</v>
      </c>
      <c r="D2000">
        <v>8</v>
      </c>
      <c r="E2000">
        <v>0</v>
      </c>
      <c r="F2000">
        <v>5</v>
      </c>
      <c r="G2000">
        <v>146</v>
      </c>
      <c r="H2000">
        <v>80</v>
      </c>
      <c r="I2000">
        <v>2</v>
      </c>
      <c r="J2000" t="s">
        <v>22</v>
      </c>
      <c r="K2000">
        <v>15</v>
      </c>
      <c r="L2000">
        <v>1115</v>
      </c>
      <c r="M2000">
        <v>69.464350688531894</v>
      </c>
      <c r="N2000">
        <v>0.58013555248583304</v>
      </c>
      <c r="O2000">
        <v>0.12974471144495001</v>
      </c>
      <c r="P2000">
        <v>0.86547028497908096</v>
      </c>
      <c r="Q2000">
        <v>5.29595207077067</v>
      </c>
      <c r="R2000">
        <v>5.2436082830450799</v>
      </c>
      <c r="S2000">
        <v>5.4901306381398101</v>
      </c>
      <c r="T2000" t="s">
        <v>24</v>
      </c>
      <c r="U2000" t="s">
        <v>25</v>
      </c>
      <c r="V2000" t="s">
        <v>71</v>
      </c>
    </row>
    <row r="2001" spans="1:22" x14ac:dyDescent="0.35">
      <c r="A2001">
        <v>146</v>
      </c>
      <c r="B2001">
        <v>176</v>
      </c>
      <c r="C2001">
        <v>3.6</v>
      </c>
      <c r="D2001">
        <v>8</v>
      </c>
      <c r="E2001">
        <v>0</v>
      </c>
      <c r="F2001">
        <v>5</v>
      </c>
      <c r="G2001">
        <v>146</v>
      </c>
      <c r="H2001">
        <v>80</v>
      </c>
      <c r="I2001">
        <v>2</v>
      </c>
      <c r="J2001" t="s">
        <v>27</v>
      </c>
      <c r="K2001">
        <v>15</v>
      </c>
      <c r="L2001">
        <v>1115</v>
      </c>
      <c r="M2001" t="s">
        <v>23</v>
      </c>
      <c r="N2001">
        <v>0.57991954772776599</v>
      </c>
      <c r="O2001">
        <v>0.123287671232876</v>
      </c>
      <c r="P2001">
        <v>0.58589893453144204</v>
      </c>
      <c r="Q2001">
        <v>4.7652149831373203</v>
      </c>
      <c r="R2001">
        <v>4.7884687084183497</v>
      </c>
      <c r="S2001">
        <v>4.6789511635464303</v>
      </c>
      <c r="T2001" t="s">
        <v>24</v>
      </c>
      <c r="U2001" t="s">
        <v>25</v>
      </c>
      <c r="V2001" t="s">
        <v>71</v>
      </c>
    </row>
    <row r="2002" spans="1:22" x14ac:dyDescent="0.35">
      <c r="A2002">
        <v>146</v>
      </c>
      <c r="B2002">
        <v>176</v>
      </c>
      <c r="C2002">
        <v>3.6</v>
      </c>
      <c r="D2002">
        <v>8</v>
      </c>
      <c r="E2002">
        <v>0</v>
      </c>
      <c r="F2002">
        <v>5</v>
      </c>
      <c r="G2002">
        <v>146</v>
      </c>
      <c r="H2002">
        <v>80</v>
      </c>
      <c r="I2002">
        <v>2</v>
      </c>
      <c r="J2002" t="s">
        <v>22</v>
      </c>
      <c r="K2002">
        <v>16</v>
      </c>
      <c r="L2002">
        <v>1115</v>
      </c>
      <c r="M2002">
        <v>72.814410113176095</v>
      </c>
      <c r="N2002">
        <v>0.58560414765287605</v>
      </c>
      <c r="O2002">
        <v>0.13621606208206599</v>
      </c>
      <c r="P2002">
        <v>0.86301934804360703</v>
      </c>
      <c r="Q2002">
        <v>5.3824782066962102</v>
      </c>
      <c r="R2002">
        <v>5.2767696546160296</v>
      </c>
      <c r="S2002">
        <v>5.7912179414062699</v>
      </c>
      <c r="T2002" t="s">
        <v>24</v>
      </c>
      <c r="U2002" t="s">
        <v>25</v>
      </c>
      <c r="V2002" t="s">
        <v>71</v>
      </c>
    </row>
    <row r="2003" spans="1:22" x14ac:dyDescent="0.35">
      <c r="A2003">
        <v>146</v>
      </c>
      <c r="B2003">
        <v>176</v>
      </c>
      <c r="C2003">
        <v>3.6</v>
      </c>
      <c r="D2003">
        <v>8</v>
      </c>
      <c r="E2003">
        <v>0</v>
      </c>
      <c r="F2003">
        <v>5</v>
      </c>
      <c r="G2003">
        <v>146</v>
      </c>
      <c r="H2003">
        <v>80</v>
      </c>
      <c r="I2003">
        <v>2</v>
      </c>
      <c r="J2003" t="s">
        <v>27</v>
      </c>
      <c r="K2003">
        <v>16</v>
      </c>
      <c r="L2003">
        <v>1115</v>
      </c>
      <c r="M2003" t="s">
        <v>23</v>
      </c>
      <c r="N2003">
        <v>0.58410795825179296</v>
      </c>
      <c r="O2003">
        <v>0.12842465753424601</v>
      </c>
      <c r="P2003">
        <v>0.581860525783088</v>
      </c>
      <c r="Q2003">
        <v>4.9495009216462096</v>
      </c>
      <c r="R2003">
        <v>4.9538880112218804</v>
      </c>
      <c r="S2003">
        <v>4.9325375086202996</v>
      </c>
      <c r="T2003" t="s">
        <v>24</v>
      </c>
      <c r="U2003" t="s">
        <v>25</v>
      </c>
      <c r="V2003" t="s">
        <v>71</v>
      </c>
    </row>
    <row r="2004" spans="1:22" x14ac:dyDescent="0.35">
      <c r="A2004">
        <v>146</v>
      </c>
      <c r="B2004">
        <v>176</v>
      </c>
      <c r="C2004">
        <v>3.6</v>
      </c>
      <c r="D2004">
        <v>8</v>
      </c>
      <c r="E2004">
        <v>0</v>
      </c>
      <c r="F2004">
        <v>5</v>
      </c>
      <c r="G2004">
        <v>146</v>
      </c>
      <c r="H2004">
        <v>80</v>
      </c>
      <c r="I2004">
        <v>2</v>
      </c>
      <c r="J2004" t="s">
        <v>22</v>
      </c>
      <c r="K2004">
        <v>17</v>
      </c>
      <c r="L2004">
        <v>1104</v>
      </c>
      <c r="M2004">
        <v>68.338901204689094</v>
      </c>
      <c r="N2004">
        <v>0.57402242398022896</v>
      </c>
      <c r="O2004">
        <v>0.127706256768188</v>
      </c>
      <c r="P2004">
        <v>0.86708085206674301</v>
      </c>
      <c r="Q2004">
        <v>5.2984843316793704</v>
      </c>
      <c r="R2004">
        <v>5.0357518399774799</v>
      </c>
      <c r="S2004">
        <v>6.1981440759919302</v>
      </c>
      <c r="T2004" t="s">
        <v>24</v>
      </c>
      <c r="U2004" t="s">
        <v>25</v>
      </c>
      <c r="V2004" t="s">
        <v>71</v>
      </c>
    </row>
    <row r="2005" spans="1:22" x14ac:dyDescent="0.35">
      <c r="A2005">
        <v>146</v>
      </c>
      <c r="B2005">
        <v>176</v>
      </c>
      <c r="C2005">
        <v>3.6</v>
      </c>
      <c r="D2005">
        <v>8</v>
      </c>
      <c r="E2005">
        <v>0</v>
      </c>
      <c r="F2005">
        <v>5</v>
      </c>
      <c r="G2005">
        <v>146</v>
      </c>
      <c r="H2005">
        <v>80</v>
      </c>
      <c r="I2005">
        <v>2</v>
      </c>
      <c r="J2005" t="s">
        <v>27</v>
      </c>
      <c r="K2005">
        <v>17</v>
      </c>
      <c r="L2005">
        <v>1104</v>
      </c>
      <c r="M2005" t="s">
        <v>23</v>
      </c>
      <c r="N2005">
        <v>0.56880300065231504</v>
      </c>
      <c r="O2005">
        <v>0.11586757990867499</v>
      </c>
      <c r="P2005">
        <v>0.59709859514757202</v>
      </c>
      <c r="Q2005">
        <v>4.5263267174692396</v>
      </c>
      <c r="R2005">
        <v>4.2580313890031203</v>
      </c>
      <c r="S2005">
        <v>5.4450349634289896</v>
      </c>
      <c r="T2005" t="s">
        <v>24</v>
      </c>
      <c r="U2005" t="s">
        <v>25</v>
      </c>
      <c r="V2005" t="s">
        <v>71</v>
      </c>
    </row>
    <row r="2006" spans="1:22" x14ac:dyDescent="0.35">
      <c r="A2006">
        <v>146</v>
      </c>
      <c r="B2006">
        <v>176</v>
      </c>
      <c r="C2006">
        <v>3.6</v>
      </c>
      <c r="D2006">
        <v>8</v>
      </c>
      <c r="E2006">
        <v>0</v>
      </c>
      <c r="F2006">
        <v>5</v>
      </c>
      <c r="G2006">
        <v>146</v>
      </c>
      <c r="H2006">
        <v>80</v>
      </c>
      <c r="I2006">
        <v>2</v>
      </c>
      <c r="J2006" t="s">
        <v>22</v>
      </c>
      <c r="K2006">
        <v>18</v>
      </c>
      <c r="L2006">
        <v>1114</v>
      </c>
      <c r="M2006">
        <v>66.910894823321001</v>
      </c>
      <c r="N2006">
        <v>0.57486119374156297</v>
      </c>
      <c r="O2006">
        <v>0.12504684918874001</v>
      </c>
      <c r="P2006">
        <v>0.86243400246277202</v>
      </c>
      <c r="Q2006">
        <v>5.2297381853101497</v>
      </c>
      <c r="R2006">
        <v>5.1436959118554197</v>
      </c>
      <c r="S2006">
        <v>5.6898772998723999</v>
      </c>
      <c r="T2006" t="s">
        <v>24</v>
      </c>
      <c r="U2006" t="s">
        <v>25</v>
      </c>
      <c r="V2006" t="s">
        <v>71</v>
      </c>
    </row>
    <row r="2007" spans="1:22" x14ac:dyDescent="0.35">
      <c r="A2007">
        <v>146</v>
      </c>
      <c r="B2007">
        <v>176</v>
      </c>
      <c r="C2007">
        <v>3.6</v>
      </c>
      <c r="D2007">
        <v>8</v>
      </c>
      <c r="E2007">
        <v>0</v>
      </c>
      <c r="F2007">
        <v>5</v>
      </c>
      <c r="G2007">
        <v>146</v>
      </c>
      <c r="H2007">
        <v>80</v>
      </c>
      <c r="I2007">
        <v>2</v>
      </c>
      <c r="J2007" t="s">
        <v>27</v>
      </c>
      <c r="K2007">
        <v>18</v>
      </c>
      <c r="L2007">
        <v>1114</v>
      </c>
      <c r="M2007" t="s">
        <v>23</v>
      </c>
      <c r="N2007">
        <v>0.57409491193737705</v>
      </c>
      <c r="O2007">
        <v>0.118150684931506</v>
      </c>
      <c r="P2007">
        <v>0.59021763165163998</v>
      </c>
      <c r="Q2007">
        <v>4.6390291108752901</v>
      </c>
      <c r="R2007">
        <v>4.4677554099138499</v>
      </c>
      <c r="S2007">
        <v>5.5549710768864902</v>
      </c>
      <c r="T2007" t="s">
        <v>24</v>
      </c>
      <c r="U2007" t="s">
        <v>25</v>
      </c>
      <c r="V2007" t="s">
        <v>71</v>
      </c>
    </row>
    <row r="2008" spans="1:22" x14ac:dyDescent="0.35">
      <c r="A2008">
        <v>146</v>
      </c>
      <c r="B2008">
        <v>176</v>
      </c>
      <c r="C2008">
        <v>3.6</v>
      </c>
      <c r="D2008">
        <v>8</v>
      </c>
      <c r="E2008">
        <v>0</v>
      </c>
      <c r="F2008">
        <v>5</v>
      </c>
      <c r="G2008">
        <v>146</v>
      </c>
      <c r="H2008">
        <v>80</v>
      </c>
      <c r="I2008">
        <v>2</v>
      </c>
      <c r="J2008" t="s">
        <v>22</v>
      </c>
      <c r="K2008">
        <v>19</v>
      </c>
      <c r="L2008">
        <v>1110</v>
      </c>
      <c r="M2008">
        <v>68.421394251663301</v>
      </c>
      <c r="N2008">
        <v>0.57752867631396199</v>
      </c>
      <c r="O2008">
        <v>0.12757379526690099</v>
      </c>
      <c r="P2008">
        <v>0.86974052945009395</v>
      </c>
      <c r="Q2008">
        <v>5.2736263295813304</v>
      </c>
      <c r="R2008">
        <v>5.1932685591791499</v>
      </c>
      <c r="S2008">
        <v>5.5284752585710999</v>
      </c>
      <c r="T2008" t="s">
        <v>24</v>
      </c>
      <c r="U2008" t="s">
        <v>25</v>
      </c>
      <c r="V2008" t="s">
        <v>71</v>
      </c>
    </row>
    <row r="2009" spans="1:22" x14ac:dyDescent="0.35">
      <c r="A2009">
        <v>146</v>
      </c>
      <c r="B2009">
        <v>176</v>
      </c>
      <c r="C2009">
        <v>3.6</v>
      </c>
      <c r="D2009">
        <v>8</v>
      </c>
      <c r="E2009">
        <v>0</v>
      </c>
      <c r="F2009">
        <v>5</v>
      </c>
      <c r="G2009">
        <v>146</v>
      </c>
      <c r="H2009">
        <v>80</v>
      </c>
      <c r="I2009">
        <v>2</v>
      </c>
      <c r="J2009" t="s">
        <v>27</v>
      </c>
      <c r="K2009">
        <v>19</v>
      </c>
      <c r="L2009">
        <v>1110</v>
      </c>
      <c r="M2009" t="s">
        <v>23</v>
      </c>
      <c r="N2009">
        <v>0.580487606001304</v>
      </c>
      <c r="O2009">
        <v>0.12157534246575299</v>
      </c>
      <c r="P2009">
        <v>0.58864443936196598</v>
      </c>
      <c r="Q2009">
        <v>4.6351092606828397</v>
      </c>
      <c r="R2009">
        <v>4.1667175724486496</v>
      </c>
      <c r="S2009">
        <v>6.1205800433684399</v>
      </c>
      <c r="T2009" t="s">
        <v>24</v>
      </c>
      <c r="U2009" t="s">
        <v>25</v>
      </c>
      <c r="V2009" t="s">
        <v>71</v>
      </c>
    </row>
    <row r="2010" spans="1:22" x14ac:dyDescent="0.35">
      <c r="A2010">
        <v>146</v>
      </c>
      <c r="B2010">
        <v>176</v>
      </c>
      <c r="C2010">
        <v>3.6</v>
      </c>
      <c r="D2010">
        <v>8</v>
      </c>
      <c r="E2010">
        <v>0</v>
      </c>
      <c r="F2010">
        <v>5</v>
      </c>
      <c r="G2010">
        <v>146</v>
      </c>
      <c r="H2010">
        <v>90</v>
      </c>
      <c r="I2010">
        <v>2</v>
      </c>
      <c r="J2010" t="s">
        <v>22</v>
      </c>
      <c r="K2010">
        <v>0</v>
      </c>
      <c r="L2010">
        <v>1133</v>
      </c>
      <c r="M2010">
        <v>76.240196805290907</v>
      </c>
      <c r="N2010">
        <v>0.59759738977764099</v>
      </c>
      <c r="O2010">
        <v>0.142752256843201</v>
      </c>
      <c r="P2010">
        <v>0.85891952368224</v>
      </c>
      <c r="Q2010">
        <v>5.4375389454468701</v>
      </c>
      <c r="R2010">
        <v>5.3076510688243497</v>
      </c>
      <c r="S2010">
        <v>6.4231587151119101</v>
      </c>
      <c r="T2010" t="s">
        <v>24</v>
      </c>
      <c r="U2010" t="s">
        <v>25</v>
      </c>
      <c r="V2010" t="s">
        <v>71</v>
      </c>
    </row>
    <row r="2011" spans="1:22" x14ac:dyDescent="0.35">
      <c r="A2011">
        <v>146</v>
      </c>
      <c r="B2011">
        <v>176</v>
      </c>
      <c r="C2011">
        <v>3.6</v>
      </c>
      <c r="D2011">
        <v>8</v>
      </c>
      <c r="E2011">
        <v>0</v>
      </c>
      <c r="F2011">
        <v>5</v>
      </c>
      <c r="G2011">
        <v>146</v>
      </c>
      <c r="H2011">
        <v>90</v>
      </c>
      <c r="I2011">
        <v>2</v>
      </c>
      <c r="J2011" t="s">
        <v>27</v>
      </c>
      <c r="K2011">
        <v>0</v>
      </c>
      <c r="L2011">
        <v>1133</v>
      </c>
      <c r="M2011" t="s">
        <v>23</v>
      </c>
      <c r="N2011">
        <v>0.59376494890193499</v>
      </c>
      <c r="O2011">
        <v>0.12842465753424601</v>
      </c>
      <c r="P2011">
        <v>0.57693922409322596</v>
      </c>
      <c r="Q2011">
        <v>4.8425477506097101</v>
      </c>
      <c r="R2011">
        <v>4.7965765101616702</v>
      </c>
      <c r="S2011">
        <v>5.1913883398918701</v>
      </c>
      <c r="T2011" t="s">
        <v>24</v>
      </c>
      <c r="U2011" t="s">
        <v>25</v>
      </c>
      <c r="V2011" t="s">
        <v>71</v>
      </c>
    </row>
    <row r="2012" spans="1:22" x14ac:dyDescent="0.35">
      <c r="A2012">
        <v>146</v>
      </c>
      <c r="B2012">
        <v>176</v>
      </c>
      <c r="C2012">
        <v>3.6</v>
      </c>
      <c r="D2012">
        <v>8</v>
      </c>
      <c r="E2012">
        <v>0</v>
      </c>
      <c r="F2012">
        <v>5</v>
      </c>
      <c r="G2012">
        <v>146</v>
      </c>
      <c r="H2012">
        <v>90</v>
      </c>
      <c r="I2012">
        <v>2</v>
      </c>
      <c r="J2012" t="s">
        <v>22</v>
      </c>
      <c r="K2012">
        <v>1</v>
      </c>
      <c r="L2012">
        <v>1136</v>
      </c>
      <c r="M2012">
        <v>74.344225625417494</v>
      </c>
      <c r="N2012">
        <v>0.59719673589511801</v>
      </c>
      <c r="O2012">
        <v>0.13914480687932201</v>
      </c>
      <c r="P2012">
        <v>0.86114746124674801</v>
      </c>
      <c r="Q2012">
        <v>5.4121736269518896</v>
      </c>
      <c r="R2012">
        <v>5.25123939812062</v>
      </c>
      <c r="S2012">
        <v>6.6333804222009798</v>
      </c>
      <c r="T2012" t="s">
        <v>24</v>
      </c>
      <c r="U2012" t="s">
        <v>25</v>
      </c>
      <c r="V2012" t="s">
        <v>71</v>
      </c>
    </row>
    <row r="2013" spans="1:22" x14ac:dyDescent="0.35">
      <c r="A2013">
        <v>146</v>
      </c>
      <c r="B2013">
        <v>176</v>
      </c>
      <c r="C2013">
        <v>3.6</v>
      </c>
      <c r="D2013">
        <v>8</v>
      </c>
      <c r="E2013">
        <v>0</v>
      </c>
      <c r="F2013">
        <v>5</v>
      </c>
      <c r="G2013">
        <v>146</v>
      </c>
      <c r="H2013">
        <v>90</v>
      </c>
      <c r="I2013">
        <v>2</v>
      </c>
      <c r="J2013" t="s">
        <v>27</v>
      </c>
      <c r="K2013">
        <v>1</v>
      </c>
      <c r="L2013">
        <v>1136</v>
      </c>
      <c r="M2013" t="s">
        <v>23</v>
      </c>
      <c r="N2013">
        <v>0.59304468362687501</v>
      </c>
      <c r="O2013">
        <v>0.119292237442922</v>
      </c>
      <c r="P2013">
        <v>0.58146697726829399</v>
      </c>
      <c r="Q2013">
        <v>4.5839731315477303</v>
      </c>
      <c r="R2013">
        <v>4.3410343483221903</v>
      </c>
      <c r="S2013">
        <v>6.4274497807297699</v>
      </c>
      <c r="T2013" t="s">
        <v>24</v>
      </c>
      <c r="U2013" t="s">
        <v>25</v>
      </c>
      <c r="V2013" t="s">
        <v>71</v>
      </c>
    </row>
    <row r="2014" spans="1:22" x14ac:dyDescent="0.35">
      <c r="A2014">
        <v>146</v>
      </c>
      <c r="B2014">
        <v>176</v>
      </c>
      <c r="C2014">
        <v>3.6</v>
      </c>
      <c r="D2014">
        <v>8</v>
      </c>
      <c r="E2014">
        <v>0</v>
      </c>
      <c r="F2014">
        <v>5</v>
      </c>
      <c r="G2014">
        <v>146</v>
      </c>
      <c r="H2014">
        <v>90</v>
      </c>
      <c r="I2014">
        <v>2</v>
      </c>
      <c r="J2014" t="s">
        <v>22</v>
      </c>
      <c r="K2014">
        <v>2</v>
      </c>
      <c r="L2014">
        <v>1148</v>
      </c>
      <c r="M2014">
        <v>75.698217603823096</v>
      </c>
      <c r="N2014">
        <v>0.60416557771353196</v>
      </c>
      <c r="O2014">
        <v>0.14157544025783</v>
      </c>
      <c r="P2014">
        <v>0.86088490818323904</v>
      </c>
      <c r="Q2014">
        <v>5.4625306774356197</v>
      </c>
      <c r="R2014">
        <v>5.3604666126746103</v>
      </c>
      <c r="S2014">
        <v>6.50672457075982</v>
      </c>
      <c r="T2014" t="s">
        <v>24</v>
      </c>
      <c r="U2014" t="s">
        <v>25</v>
      </c>
      <c r="V2014" t="s">
        <v>71</v>
      </c>
    </row>
    <row r="2015" spans="1:22" x14ac:dyDescent="0.35">
      <c r="A2015">
        <v>146</v>
      </c>
      <c r="B2015">
        <v>176</v>
      </c>
      <c r="C2015">
        <v>3.6</v>
      </c>
      <c r="D2015">
        <v>8</v>
      </c>
      <c r="E2015">
        <v>0</v>
      </c>
      <c r="F2015">
        <v>5</v>
      </c>
      <c r="G2015">
        <v>146</v>
      </c>
      <c r="H2015">
        <v>90</v>
      </c>
      <c r="I2015">
        <v>2</v>
      </c>
      <c r="J2015" t="s">
        <v>27</v>
      </c>
      <c r="K2015">
        <v>2</v>
      </c>
      <c r="L2015">
        <v>1148</v>
      </c>
      <c r="M2015" t="s">
        <v>23</v>
      </c>
      <c r="N2015">
        <v>0.59873613829093197</v>
      </c>
      <c r="O2015">
        <v>0.123858447488584</v>
      </c>
      <c r="P2015">
        <v>0.57690767876926397</v>
      </c>
      <c r="Q2015">
        <v>4.7235234614118804</v>
      </c>
      <c r="R2015">
        <v>4.8754868206629096</v>
      </c>
      <c r="S2015">
        <v>3.1688214013820701</v>
      </c>
      <c r="T2015" t="s">
        <v>24</v>
      </c>
      <c r="U2015" t="s">
        <v>25</v>
      </c>
      <c r="V2015" t="s">
        <v>71</v>
      </c>
    </row>
    <row r="2016" spans="1:22" x14ac:dyDescent="0.35">
      <c r="A2016">
        <v>146</v>
      </c>
      <c r="B2016">
        <v>176</v>
      </c>
      <c r="C2016">
        <v>3.6</v>
      </c>
      <c r="D2016">
        <v>8</v>
      </c>
      <c r="E2016">
        <v>0</v>
      </c>
      <c r="F2016">
        <v>5</v>
      </c>
      <c r="G2016">
        <v>146</v>
      </c>
      <c r="H2016">
        <v>90</v>
      </c>
      <c r="I2016">
        <v>2</v>
      </c>
      <c r="J2016" t="s">
        <v>22</v>
      </c>
      <c r="K2016">
        <v>3</v>
      </c>
      <c r="L2016">
        <v>1132</v>
      </c>
      <c r="M2016">
        <v>65.852352359567305</v>
      </c>
      <c r="N2016">
        <v>0.58424296335856796</v>
      </c>
      <c r="O2016">
        <v>0.122968113466632</v>
      </c>
      <c r="P2016">
        <v>0.86140652274742902</v>
      </c>
      <c r="Q2016">
        <v>5.2438275342512899</v>
      </c>
      <c r="R2016">
        <v>5.1538367559884204</v>
      </c>
      <c r="S2016">
        <v>5.8453448415872797</v>
      </c>
      <c r="T2016" t="s">
        <v>24</v>
      </c>
      <c r="U2016" t="s">
        <v>25</v>
      </c>
      <c r="V2016" t="s">
        <v>71</v>
      </c>
    </row>
    <row r="2017" spans="1:22" x14ac:dyDescent="0.35">
      <c r="A2017">
        <v>146</v>
      </c>
      <c r="B2017">
        <v>176</v>
      </c>
      <c r="C2017">
        <v>3.6</v>
      </c>
      <c r="D2017">
        <v>8</v>
      </c>
      <c r="E2017">
        <v>0</v>
      </c>
      <c r="F2017">
        <v>5</v>
      </c>
      <c r="G2017">
        <v>146</v>
      </c>
      <c r="H2017">
        <v>90</v>
      </c>
      <c r="I2017">
        <v>2</v>
      </c>
      <c r="J2017" t="s">
        <v>27</v>
      </c>
      <c r="K2017">
        <v>3</v>
      </c>
      <c r="L2017">
        <v>1132</v>
      </c>
      <c r="M2017" t="s">
        <v>23</v>
      </c>
      <c r="N2017">
        <v>0.58571156773211497</v>
      </c>
      <c r="O2017">
        <v>0.12271689497716801</v>
      </c>
      <c r="P2017">
        <v>0.58389185395806398</v>
      </c>
      <c r="Q2017">
        <v>4.7022740764732998</v>
      </c>
      <c r="R2017">
        <v>4.55100638688024</v>
      </c>
      <c r="S2017">
        <v>5.7133791595426704</v>
      </c>
      <c r="T2017" t="s">
        <v>24</v>
      </c>
      <c r="U2017" t="s">
        <v>25</v>
      </c>
      <c r="V2017" t="s">
        <v>71</v>
      </c>
    </row>
    <row r="2018" spans="1:22" x14ac:dyDescent="0.35">
      <c r="A2018">
        <v>146</v>
      </c>
      <c r="B2018">
        <v>176</v>
      </c>
      <c r="C2018">
        <v>3.6</v>
      </c>
      <c r="D2018">
        <v>8</v>
      </c>
      <c r="E2018">
        <v>0</v>
      </c>
      <c r="F2018">
        <v>5</v>
      </c>
      <c r="G2018">
        <v>146</v>
      </c>
      <c r="H2018">
        <v>90</v>
      </c>
      <c r="I2018">
        <v>2</v>
      </c>
      <c r="J2018" t="s">
        <v>22</v>
      </c>
      <c r="K2018">
        <v>4</v>
      </c>
      <c r="L2018">
        <v>1140</v>
      </c>
      <c r="M2018">
        <v>72.220582823207096</v>
      </c>
      <c r="N2018">
        <v>0.59452697792687204</v>
      </c>
      <c r="O2018">
        <v>0.134791054929219</v>
      </c>
      <c r="P2018">
        <v>0.86105692077588103</v>
      </c>
      <c r="Q2018">
        <v>5.4101854776478504</v>
      </c>
      <c r="R2018">
        <v>5.3949527906364096</v>
      </c>
      <c r="S2018">
        <v>5.5120039645137702</v>
      </c>
      <c r="T2018" t="s">
        <v>24</v>
      </c>
      <c r="U2018" t="s">
        <v>25</v>
      </c>
      <c r="V2018" t="s">
        <v>71</v>
      </c>
    </row>
    <row r="2019" spans="1:22" x14ac:dyDescent="0.35">
      <c r="A2019">
        <v>146</v>
      </c>
      <c r="B2019">
        <v>176</v>
      </c>
      <c r="C2019">
        <v>3.6</v>
      </c>
      <c r="D2019">
        <v>8</v>
      </c>
      <c r="E2019">
        <v>0</v>
      </c>
      <c r="F2019">
        <v>5</v>
      </c>
      <c r="G2019">
        <v>146</v>
      </c>
      <c r="H2019">
        <v>90</v>
      </c>
      <c r="I2019">
        <v>2</v>
      </c>
      <c r="J2019" t="s">
        <v>27</v>
      </c>
      <c r="K2019">
        <v>4</v>
      </c>
      <c r="L2019">
        <v>1140</v>
      </c>
      <c r="M2019" t="s">
        <v>23</v>
      </c>
      <c r="N2019">
        <v>0.59292163316135904</v>
      </c>
      <c r="O2019">
        <v>0.12442922374429199</v>
      </c>
      <c r="P2019">
        <v>0.57772023462393496</v>
      </c>
      <c r="Q2019">
        <v>4.7898938936540603</v>
      </c>
      <c r="R2019">
        <v>4.7694916517841897</v>
      </c>
      <c r="S2019">
        <v>4.9262667735211396</v>
      </c>
      <c r="T2019" t="s">
        <v>24</v>
      </c>
      <c r="U2019" t="s">
        <v>25</v>
      </c>
      <c r="V2019" t="s">
        <v>71</v>
      </c>
    </row>
    <row r="2020" spans="1:22" x14ac:dyDescent="0.35">
      <c r="A2020">
        <v>146</v>
      </c>
      <c r="B2020">
        <v>176</v>
      </c>
      <c r="C2020">
        <v>3.6</v>
      </c>
      <c r="D2020">
        <v>8</v>
      </c>
      <c r="E2020">
        <v>0</v>
      </c>
      <c r="F2020">
        <v>5</v>
      </c>
      <c r="G2020">
        <v>146</v>
      </c>
      <c r="H2020">
        <v>90</v>
      </c>
      <c r="I2020">
        <v>2</v>
      </c>
      <c r="J2020" t="s">
        <v>22</v>
      </c>
      <c r="K2020">
        <v>5</v>
      </c>
      <c r="L2020">
        <v>1143</v>
      </c>
      <c r="M2020">
        <v>74.6153350124778</v>
      </c>
      <c r="N2020">
        <v>0.59913624920206199</v>
      </c>
      <c r="O2020">
        <v>0.13956852598877301</v>
      </c>
      <c r="P2020">
        <v>0.85994558765298901</v>
      </c>
      <c r="Q2020">
        <v>5.4181254048276699</v>
      </c>
      <c r="R2020">
        <v>5.4883870945483002</v>
      </c>
      <c r="S2020">
        <v>4.8045066479341196</v>
      </c>
      <c r="T2020" t="s">
        <v>24</v>
      </c>
      <c r="U2020" t="s">
        <v>25</v>
      </c>
      <c r="V2020" t="s">
        <v>71</v>
      </c>
    </row>
    <row r="2021" spans="1:22" x14ac:dyDescent="0.35">
      <c r="A2021">
        <v>146</v>
      </c>
      <c r="B2021">
        <v>176</v>
      </c>
      <c r="C2021">
        <v>3.6</v>
      </c>
      <c r="D2021">
        <v>8</v>
      </c>
      <c r="E2021">
        <v>0</v>
      </c>
      <c r="F2021">
        <v>5</v>
      </c>
      <c r="G2021">
        <v>146</v>
      </c>
      <c r="H2021">
        <v>90</v>
      </c>
      <c r="I2021">
        <v>2</v>
      </c>
      <c r="J2021" t="s">
        <v>27</v>
      </c>
      <c r="K2021">
        <v>5</v>
      </c>
      <c r="L2021">
        <v>1143</v>
      </c>
      <c r="M2021" t="s">
        <v>23</v>
      </c>
      <c r="N2021">
        <v>0.59464013916068703</v>
      </c>
      <c r="O2021">
        <v>0.12614155251141501</v>
      </c>
      <c r="P2021">
        <v>0.57558482421012502</v>
      </c>
      <c r="Q2021">
        <v>4.8127953468342097</v>
      </c>
      <c r="R2021">
        <v>4.7915605388627203</v>
      </c>
      <c r="S2021">
        <v>4.9982460031186102</v>
      </c>
      <c r="T2021" t="s">
        <v>24</v>
      </c>
      <c r="U2021" t="s">
        <v>25</v>
      </c>
      <c r="V2021" t="s">
        <v>71</v>
      </c>
    </row>
    <row r="2022" spans="1:22" x14ac:dyDescent="0.35">
      <c r="A2022">
        <v>146</v>
      </c>
      <c r="B2022">
        <v>176</v>
      </c>
      <c r="C2022">
        <v>3.6</v>
      </c>
      <c r="D2022">
        <v>8</v>
      </c>
      <c r="E2022">
        <v>0</v>
      </c>
      <c r="F2022">
        <v>5</v>
      </c>
      <c r="G2022">
        <v>146</v>
      </c>
      <c r="H2022">
        <v>90</v>
      </c>
      <c r="I2022">
        <v>2</v>
      </c>
      <c r="J2022" t="s">
        <v>22</v>
      </c>
      <c r="K2022">
        <v>6</v>
      </c>
      <c r="L2022">
        <v>1131</v>
      </c>
      <c r="M2022">
        <v>75.875784859480504</v>
      </c>
      <c r="N2022">
        <v>0.59369642696093305</v>
      </c>
      <c r="O2022">
        <v>0.142005199138525</v>
      </c>
      <c r="P2022">
        <v>0.86082997978491604</v>
      </c>
      <c r="Q2022">
        <v>5.4442952503286497</v>
      </c>
      <c r="R2022">
        <v>5.3637703107122601</v>
      </c>
      <c r="S2022">
        <v>6.0553374391824599</v>
      </c>
      <c r="T2022" t="s">
        <v>24</v>
      </c>
      <c r="U2022" t="s">
        <v>25</v>
      </c>
      <c r="V2022" t="s">
        <v>71</v>
      </c>
    </row>
    <row r="2023" spans="1:22" x14ac:dyDescent="0.35">
      <c r="A2023">
        <v>146</v>
      </c>
      <c r="B2023">
        <v>176</v>
      </c>
      <c r="C2023">
        <v>3.6</v>
      </c>
      <c r="D2023">
        <v>8</v>
      </c>
      <c r="E2023">
        <v>0</v>
      </c>
      <c r="F2023">
        <v>5</v>
      </c>
      <c r="G2023">
        <v>146</v>
      </c>
      <c r="H2023">
        <v>90</v>
      </c>
      <c r="I2023">
        <v>2</v>
      </c>
      <c r="J2023" t="s">
        <v>27</v>
      </c>
      <c r="K2023">
        <v>6</v>
      </c>
      <c r="L2023">
        <v>1131</v>
      </c>
      <c r="M2023" t="s">
        <v>23</v>
      </c>
      <c r="N2023">
        <v>0.59068547510328295</v>
      </c>
      <c r="O2023">
        <v>0.12842465753424601</v>
      </c>
      <c r="P2023">
        <v>0.57881735745034002</v>
      </c>
      <c r="Q2023">
        <v>4.8201152579725299</v>
      </c>
      <c r="R2023">
        <v>4.7851256897535697</v>
      </c>
      <c r="S2023">
        <v>5.0856243344575898</v>
      </c>
      <c r="T2023" t="s">
        <v>24</v>
      </c>
      <c r="U2023" t="s">
        <v>25</v>
      </c>
      <c r="V2023" t="s">
        <v>71</v>
      </c>
    </row>
    <row r="2024" spans="1:22" x14ac:dyDescent="0.35">
      <c r="A2024">
        <v>146</v>
      </c>
      <c r="B2024">
        <v>176</v>
      </c>
      <c r="C2024">
        <v>3.6</v>
      </c>
      <c r="D2024">
        <v>8</v>
      </c>
      <c r="E2024">
        <v>0</v>
      </c>
      <c r="F2024">
        <v>5</v>
      </c>
      <c r="G2024">
        <v>146</v>
      </c>
      <c r="H2024">
        <v>90</v>
      </c>
      <c r="I2024">
        <v>2</v>
      </c>
      <c r="J2024" t="s">
        <v>22</v>
      </c>
      <c r="K2024">
        <v>7</v>
      </c>
      <c r="L2024">
        <v>1131</v>
      </c>
      <c r="M2024">
        <v>69.973357420018701</v>
      </c>
      <c r="N2024">
        <v>0.58699753367975105</v>
      </c>
      <c r="O2024">
        <v>0.13082309606938</v>
      </c>
      <c r="P2024">
        <v>0.86063734119129898</v>
      </c>
      <c r="Q2024">
        <v>5.3306006223475499</v>
      </c>
      <c r="R2024">
        <v>5.4344762003890104</v>
      </c>
      <c r="S2024">
        <v>4.5919298451638104</v>
      </c>
      <c r="T2024" t="s">
        <v>24</v>
      </c>
      <c r="U2024" t="s">
        <v>25</v>
      </c>
      <c r="V2024" t="s">
        <v>71</v>
      </c>
    </row>
    <row r="2025" spans="1:22" x14ac:dyDescent="0.35">
      <c r="A2025">
        <v>146</v>
      </c>
      <c r="B2025">
        <v>176</v>
      </c>
      <c r="C2025">
        <v>3.6</v>
      </c>
      <c r="D2025">
        <v>8</v>
      </c>
      <c r="E2025">
        <v>0</v>
      </c>
      <c r="F2025">
        <v>5</v>
      </c>
      <c r="G2025">
        <v>146</v>
      </c>
      <c r="H2025">
        <v>90</v>
      </c>
      <c r="I2025">
        <v>2</v>
      </c>
      <c r="J2025" t="s">
        <v>27</v>
      </c>
      <c r="K2025">
        <v>7</v>
      </c>
      <c r="L2025">
        <v>1131</v>
      </c>
      <c r="M2025" t="s">
        <v>23</v>
      </c>
      <c r="N2025">
        <v>0.589478691019787</v>
      </c>
      <c r="O2025">
        <v>0.130136986301369</v>
      </c>
      <c r="P2025">
        <v>0.57748034474515597</v>
      </c>
      <c r="Q2025">
        <v>4.7147721710538102</v>
      </c>
      <c r="R2025">
        <v>4.6222917994786901</v>
      </c>
      <c r="S2025">
        <v>5.3724103689213702</v>
      </c>
      <c r="T2025" t="s">
        <v>24</v>
      </c>
      <c r="U2025" t="s">
        <v>25</v>
      </c>
      <c r="V2025" t="s">
        <v>71</v>
      </c>
    </row>
    <row r="2026" spans="1:22" x14ac:dyDescent="0.35">
      <c r="A2026">
        <v>146</v>
      </c>
      <c r="B2026">
        <v>176</v>
      </c>
      <c r="C2026">
        <v>3.6</v>
      </c>
      <c r="D2026">
        <v>8</v>
      </c>
      <c r="E2026">
        <v>0</v>
      </c>
      <c r="F2026">
        <v>5</v>
      </c>
      <c r="G2026">
        <v>146</v>
      </c>
      <c r="H2026">
        <v>90</v>
      </c>
      <c r="I2026">
        <v>2</v>
      </c>
      <c r="J2026" t="s">
        <v>22</v>
      </c>
      <c r="K2026">
        <v>8</v>
      </c>
      <c r="L2026">
        <v>1136</v>
      </c>
      <c r="M2026">
        <v>69.857132960471404</v>
      </c>
      <c r="N2026">
        <v>0.59140946379025805</v>
      </c>
      <c r="O2026">
        <v>0.130496640202617</v>
      </c>
      <c r="P2026">
        <v>0.86155358323516196</v>
      </c>
      <c r="Q2026">
        <v>5.3285261370100203</v>
      </c>
      <c r="R2026">
        <v>5.2319692699840896</v>
      </c>
      <c r="S2026">
        <v>6.1130506815956398</v>
      </c>
      <c r="T2026" t="s">
        <v>24</v>
      </c>
      <c r="U2026" t="s">
        <v>25</v>
      </c>
      <c r="V2026" t="s">
        <v>71</v>
      </c>
    </row>
    <row r="2027" spans="1:22" x14ac:dyDescent="0.35">
      <c r="A2027">
        <v>146</v>
      </c>
      <c r="B2027">
        <v>176</v>
      </c>
      <c r="C2027">
        <v>3.6</v>
      </c>
      <c r="D2027">
        <v>8</v>
      </c>
      <c r="E2027">
        <v>0</v>
      </c>
      <c r="F2027">
        <v>5</v>
      </c>
      <c r="G2027">
        <v>146</v>
      </c>
      <c r="H2027">
        <v>90</v>
      </c>
      <c r="I2027">
        <v>2</v>
      </c>
      <c r="J2027" t="s">
        <v>27</v>
      </c>
      <c r="K2027">
        <v>8</v>
      </c>
      <c r="L2027">
        <v>1136</v>
      </c>
      <c r="M2027" t="s">
        <v>23</v>
      </c>
      <c r="N2027">
        <v>0.594439008480104</v>
      </c>
      <c r="O2027">
        <v>0.13127853881278501</v>
      </c>
      <c r="P2027">
        <v>0.57613016960992003</v>
      </c>
      <c r="Q2027">
        <v>4.7763536013768304</v>
      </c>
      <c r="R2027">
        <v>4.7974329194168597</v>
      </c>
      <c r="S2027">
        <v>4.6050841423015703</v>
      </c>
      <c r="T2027" t="s">
        <v>24</v>
      </c>
      <c r="U2027" t="s">
        <v>25</v>
      </c>
      <c r="V2027" t="s">
        <v>71</v>
      </c>
    </row>
    <row r="2028" spans="1:22" x14ac:dyDescent="0.35">
      <c r="A2028">
        <v>146</v>
      </c>
      <c r="B2028">
        <v>176</v>
      </c>
      <c r="C2028">
        <v>3.6</v>
      </c>
      <c r="D2028">
        <v>8</v>
      </c>
      <c r="E2028">
        <v>0</v>
      </c>
      <c r="F2028">
        <v>5</v>
      </c>
      <c r="G2028">
        <v>146</v>
      </c>
      <c r="H2028">
        <v>90</v>
      </c>
      <c r="I2028">
        <v>2</v>
      </c>
      <c r="J2028" t="s">
        <v>22</v>
      </c>
      <c r="K2028">
        <v>9</v>
      </c>
      <c r="L2028">
        <v>1143</v>
      </c>
      <c r="M2028">
        <v>78.244703544828496</v>
      </c>
      <c r="N2028">
        <v>0.60193090023552098</v>
      </c>
      <c r="O2028">
        <v>0.14647390976521499</v>
      </c>
      <c r="P2028">
        <v>0.85558391154966695</v>
      </c>
      <c r="Q2028">
        <v>5.4932590880991103</v>
      </c>
      <c r="R2028">
        <v>5.5236306205575199</v>
      </c>
      <c r="S2028">
        <v>5.1541103089802096</v>
      </c>
      <c r="T2028" t="s">
        <v>24</v>
      </c>
      <c r="U2028" t="s">
        <v>25</v>
      </c>
      <c r="V2028" t="s">
        <v>71</v>
      </c>
    </row>
    <row r="2029" spans="1:22" x14ac:dyDescent="0.35">
      <c r="A2029">
        <v>146</v>
      </c>
      <c r="B2029">
        <v>176</v>
      </c>
      <c r="C2029">
        <v>3.6</v>
      </c>
      <c r="D2029">
        <v>8</v>
      </c>
      <c r="E2029">
        <v>0</v>
      </c>
      <c r="F2029">
        <v>5</v>
      </c>
      <c r="G2029">
        <v>146</v>
      </c>
      <c r="H2029">
        <v>90</v>
      </c>
      <c r="I2029">
        <v>2</v>
      </c>
      <c r="J2029" t="s">
        <v>27</v>
      </c>
      <c r="K2029">
        <v>9</v>
      </c>
      <c r="L2029">
        <v>1143</v>
      </c>
      <c r="M2029" t="s">
        <v>23</v>
      </c>
      <c r="N2029">
        <v>0.60340019569471603</v>
      </c>
      <c r="O2029">
        <v>0.136415525114155</v>
      </c>
      <c r="P2029">
        <v>0.56760303380789101</v>
      </c>
      <c r="Q2029">
        <v>4.9510477151756698</v>
      </c>
      <c r="R2029">
        <v>4.7888862215571999</v>
      </c>
      <c r="S2029">
        <v>6.7618510605819298</v>
      </c>
      <c r="T2029" t="s">
        <v>24</v>
      </c>
      <c r="U2029" t="s">
        <v>25</v>
      </c>
      <c r="V2029" t="s">
        <v>71</v>
      </c>
    </row>
    <row r="2030" spans="1:22" x14ac:dyDescent="0.35">
      <c r="A2030">
        <v>146</v>
      </c>
      <c r="B2030">
        <v>176</v>
      </c>
      <c r="C2030">
        <v>3.6</v>
      </c>
      <c r="D2030">
        <v>8</v>
      </c>
      <c r="E2030">
        <v>0</v>
      </c>
      <c r="F2030">
        <v>5</v>
      </c>
      <c r="G2030">
        <v>146</v>
      </c>
      <c r="H2030">
        <v>90</v>
      </c>
      <c r="I2030">
        <v>2</v>
      </c>
      <c r="J2030" t="s">
        <v>22</v>
      </c>
      <c r="K2030">
        <v>10</v>
      </c>
      <c r="L2030">
        <v>1134</v>
      </c>
      <c r="M2030">
        <v>78.541680512309398</v>
      </c>
      <c r="N2030">
        <v>0.59812870099895399</v>
      </c>
      <c r="O2030">
        <v>0.146907690133325</v>
      </c>
      <c r="P2030">
        <v>0.86198102054483805</v>
      </c>
      <c r="Q2030">
        <v>5.4856780759212302</v>
      </c>
      <c r="R2030">
        <v>5.3736984752480703</v>
      </c>
      <c r="S2030">
        <v>6.3354056339705602</v>
      </c>
      <c r="T2030" t="s">
        <v>24</v>
      </c>
      <c r="U2030" t="s">
        <v>25</v>
      </c>
      <c r="V2030" t="s">
        <v>71</v>
      </c>
    </row>
    <row r="2031" spans="1:22" x14ac:dyDescent="0.35">
      <c r="A2031">
        <v>146</v>
      </c>
      <c r="B2031">
        <v>176</v>
      </c>
      <c r="C2031">
        <v>3.6</v>
      </c>
      <c r="D2031">
        <v>8</v>
      </c>
      <c r="E2031">
        <v>0</v>
      </c>
      <c r="F2031">
        <v>5</v>
      </c>
      <c r="G2031">
        <v>146</v>
      </c>
      <c r="H2031">
        <v>90</v>
      </c>
      <c r="I2031">
        <v>2</v>
      </c>
      <c r="J2031" t="s">
        <v>27</v>
      </c>
      <c r="K2031">
        <v>10</v>
      </c>
      <c r="L2031">
        <v>1134</v>
      </c>
      <c r="M2031" t="s">
        <v>23</v>
      </c>
      <c r="N2031">
        <v>0.594498309909268</v>
      </c>
      <c r="O2031">
        <v>0.135844748858447</v>
      </c>
      <c r="P2031">
        <v>0.57132789399857498</v>
      </c>
      <c r="Q2031">
        <v>4.9255474847053202</v>
      </c>
      <c r="R2031">
        <v>4.8067595045732299</v>
      </c>
      <c r="S2031">
        <v>5.8269386280606001</v>
      </c>
      <c r="T2031" t="s">
        <v>24</v>
      </c>
      <c r="U2031" t="s">
        <v>25</v>
      </c>
      <c r="V2031" t="s">
        <v>71</v>
      </c>
    </row>
    <row r="2032" spans="1:22" x14ac:dyDescent="0.35">
      <c r="A2032">
        <v>146</v>
      </c>
      <c r="B2032">
        <v>176</v>
      </c>
      <c r="C2032">
        <v>3.6</v>
      </c>
      <c r="D2032">
        <v>8</v>
      </c>
      <c r="E2032">
        <v>0</v>
      </c>
      <c r="F2032">
        <v>5</v>
      </c>
      <c r="G2032">
        <v>146</v>
      </c>
      <c r="H2032">
        <v>90</v>
      </c>
      <c r="I2032">
        <v>2</v>
      </c>
      <c r="J2032" t="s">
        <v>22</v>
      </c>
      <c r="K2032">
        <v>11</v>
      </c>
      <c r="L2032">
        <v>1138</v>
      </c>
      <c r="M2032">
        <v>77.483195554786207</v>
      </c>
      <c r="N2032">
        <v>0.60045494822030199</v>
      </c>
      <c r="O2032">
        <v>0.14513830625024501</v>
      </c>
      <c r="P2032">
        <v>0.86096691413110105</v>
      </c>
      <c r="Q2032">
        <v>5.46838629245529</v>
      </c>
      <c r="R2032">
        <v>5.3459466922031602</v>
      </c>
      <c r="S2032">
        <v>6.5376921346571804</v>
      </c>
      <c r="T2032" t="s">
        <v>24</v>
      </c>
      <c r="U2032" t="s">
        <v>25</v>
      </c>
      <c r="V2032" t="s">
        <v>71</v>
      </c>
    </row>
    <row r="2033" spans="1:22" x14ac:dyDescent="0.35">
      <c r="A2033">
        <v>146</v>
      </c>
      <c r="B2033">
        <v>176</v>
      </c>
      <c r="C2033">
        <v>3.6</v>
      </c>
      <c r="D2033">
        <v>8</v>
      </c>
      <c r="E2033">
        <v>0</v>
      </c>
      <c r="F2033">
        <v>5</v>
      </c>
      <c r="G2033">
        <v>146</v>
      </c>
      <c r="H2033">
        <v>90</v>
      </c>
      <c r="I2033">
        <v>2</v>
      </c>
      <c r="J2033" t="s">
        <v>27</v>
      </c>
      <c r="K2033">
        <v>11</v>
      </c>
      <c r="L2033">
        <v>1138</v>
      </c>
      <c r="M2033" t="s">
        <v>23</v>
      </c>
      <c r="N2033">
        <v>0.59187051532941903</v>
      </c>
      <c r="O2033">
        <v>0.123287671232876</v>
      </c>
      <c r="P2033">
        <v>0.58092487353397304</v>
      </c>
      <c r="Q2033">
        <v>4.5948202517424397</v>
      </c>
      <c r="R2033">
        <v>4.4258585660900804</v>
      </c>
      <c r="S2033">
        <v>6.0704189731063796</v>
      </c>
      <c r="T2033" t="s">
        <v>24</v>
      </c>
      <c r="U2033" t="s">
        <v>25</v>
      </c>
      <c r="V2033" t="s">
        <v>71</v>
      </c>
    </row>
    <row r="2034" spans="1:22" x14ac:dyDescent="0.35">
      <c r="A2034">
        <v>146</v>
      </c>
      <c r="B2034">
        <v>176</v>
      </c>
      <c r="C2034">
        <v>3.6</v>
      </c>
      <c r="D2034">
        <v>8</v>
      </c>
      <c r="E2034">
        <v>0</v>
      </c>
      <c r="F2034">
        <v>5</v>
      </c>
      <c r="G2034">
        <v>146</v>
      </c>
      <c r="H2034">
        <v>90</v>
      </c>
      <c r="I2034">
        <v>2</v>
      </c>
      <c r="J2034" t="s">
        <v>22</v>
      </c>
      <c r="K2034">
        <v>12</v>
      </c>
      <c r="L2034">
        <v>1153</v>
      </c>
      <c r="M2034">
        <v>78.178255642096502</v>
      </c>
      <c r="N2034">
        <v>0.607826360361024</v>
      </c>
      <c r="O2034">
        <v>0.146456366633817</v>
      </c>
      <c r="P2034">
        <v>0.85692066684608603</v>
      </c>
      <c r="Q2034">
        <v>5.4927496301923497</v>
      </c>
      <c r="R2034">
        <v>5.5531418258016902</v>
      </c>
      <c r="S2034">
        <v>4.6714157699053098</v>
      </c>
      <c r="T2034" t="s">
        <v>24</v>
      </c>
      <c r="U2034" t="s">
        <v>25</v>
      </c>
      <c r="V2034" t="s">
        <v>71</v>
      </c>
    </row>
    <row r="2035" spans="1:22" x14ac:dyDescent="0.35">
      <c r="A2035">
        <v>146</v>
      </c>
      <c r="B2035">
        <v>176</v>
      </c>
      <c r="C2035">
        <v>3.6</v>
      </c>
      <c r="D2035">
        <v>8</v>
      </c>
      <c r="E2035">
        <v>0</v>
      </c>
      <c r="F2035">
        <v>5</v>
      </c>
      <c r="G2035">
        <v>146</v>
      </c>
      <c r="H2035">
        <v>90</v>
      </c>
      <c r="I2035">
        <v>2</v>
      </c>
      <c r="J2035" t="s">
        <v>27</v>
      </c>
      <c r="K2035">
        <v>12</v>
      </c>
      <c r="L2035">
        <v>1153</v>
      </c>
      <c r="M2035" t="s">
        <v>23</v>
      </c>
      <c r="N2035">
        <v>0.60812948467058003</v>
      </c>
      <c r="O2035">
        <v>0.13698630136986301</v>
      </c>
      <c r="P2035">
        <v>0.56498019166636904</v>
      </c>
      <c r="Q2035">
        <v>5.1297415331861602</v>
      </c>
      <c r="R2035">
        <v>5.1983274998960596</v>
      </c>
      <c r="S2035">
        <v>4.1969723859315096</v>
      </c>
      <c r="T2035" t="s">
        <v>24</v>
      </c>
      <c r="U2035" t="s">
        <v>25</v>
      </c>
      <c r="V2035" t="s">
        <v>71</v>
      </c>
    </row>
    <row r="2036" spans="1:22" x14ac:dyDescent="0.35">
      <c r="A2036">
        <v>146</v>
      </c>
      <c r="B2036">
        <v>176</v>
      </c>
      <c r="C2036">
        <v>3.6</v>
      </c>
      <c r="D2036">
        <v>8</v>
      </c>
      <c r="E2036">
        <v>0</v>
      </c>
      <c r="F2036">
        <v>5</v>
      </c>
      <c r="G2036">
        <v>146</v>
      </c>
      <c r="H2036">
        <v>90</v>
      </c>
      <c r="I2036">
        <v>2</v>
      </c>
      <c r="J2036" t="s">
        <v>22</v>
      </c>
      <c r="K2036">
        <v>13</v>
      </c>
      <c r="L2036">
        <v>1142</v>
      </c>
      <c r="M2036">
        <v>72.223626734881293</v>
      </c>
      <c r="N2036">
        <v>0.59522313365272095</v>
      </c>
      <c r="O2036">
        <v>0.13481131813604699</v>
      </c>
      <c r="P2036">
        <v>0.85920193761970798</v>
      </c>
      <c r="Q2036">
        <v>5.3913808027452497</v>
      </c>
      <c r="R2036">
        <v>5.3797050284543104</v>
      </c>
      <c r="S2036">
        <v>5.4862464688591199</v>
      </c>
      <c r="T2036" t="s">
        <v>24</v>
      </c>
      <c r="U2036" t="s">
        <v>25</v>
      </c>
      <c r="V2036" t="s">
        <v>71</v>
      </c>
    </row>
    <row r="2037" spans="1:22" x14ac:dyDescent="0.35">
      <c r="A2037">
        <v>146</v>
      </c>
      <c r="B2037">
        <v>176</v>
      </c>
      <c r="C2037">
        <v>3.6</v>
      </c>
      <c r="D2037">
        <v>8</v>
      </c>
      <c r="E2037">
        <v>0</v>
      </c>
      <c r="F2037">
        <v>5</v>
      </c>
      <c r="G2037">
        <v>146</v>
      </c>
      <c r="H2037">
        <v>90</v>
      </c>
      <c r="I2037">
        <v>2</v>
      </c>
      <c r="J2037" t="s">
        <v>27</v>
      </c>
      <c r="K2037">
        <v>13</v>
      </c>
      <c r="L2037">
        <v>1142</v>
      </c>
      <c r="M2037" t="s">
        <v>23</v>
      </c>
      <c r="N2037">
        <v>0.59366981952598297</v>
      </c>
      <c r="O2037">
        <v>0.11872146118721399</v>
      </c>
      <c r="P2037">
        <v>0.58117570934945695</v>
      </c>
      <c r="Q2037">
        <v>4.6122053486244097</v>
      </c>
      <c r="R2037">
        <v>4.6191491779005096</v>
      </c>
      <c r="S2037">
        <v>4.5557867357560999</v>
      </c>
      <c r="T2037" t="s">
        <v>24</v>
      </c>
      <c r="U2037" t="s">
        <v>25</v>
      </c>
      <c r="V2037" t="s">
        <v>71</v>
      </c>
    </row>
    <row r="2038" spans="1:22" x14ac:dyDescent="0.35">
      <c r="A2038">
        <v>146</v>
      </c>
      <c r="B2038">
        <v>176</v>
      </c>
      <c r="C2038">
        <v>3.6</v>
      </c>
      <c r="D2038">
        <v>8</v>
      </c>
      <c r="E2038">
        <v>0</v>
      </c>
      <c r="F2038">
        <v>5</v>
      </c>
      <c r="G2038">
        <v>146</v>
      </c>
      <c r="H2038">
        <v>90</v>
      </c>
      <c r="I2038">
        <v>2</v>
      </c>
      <c r="J2038" t="s">
        <v>22</v>
      </c>
      <c r="K2038">
        <v>14</v>
      </c>
      <c r="L2038">
        <v>1132</v>
      </c>
      <c r="M2038">
        <v>67.472859480427999</v>
      </c>
      <c r="N2038">
        <v>0.58521098948540196</v>
      </c>
      <c r="O2038">
        <v>0.12597098516653699</v>
      </c>
      <c r="P2038">
        <v>0.86094833731359999</v>
      </c>
      <c r="Q2038">
        <v>5.25217409845229</v>
      </c>
      <c r="R2038">
        <v>5.2449429874361</v>
      </c>
      <c r="S2038">
        <v>5.3109268754588497</v>
      </c>
      <c r="T2038" t="s">
        <v>24</v>
      </c>
      <c r="U2038" t="s">
        <v>25</v>
      </c>
      <c r="V2038" t="s">
        <v>71</v>
      </c>
    </row>
    <row r="2039" spans="1:22" x14ac:dyDescent="0.35">
      <c r="A2039">
        <v>146</v>
      </c>
      <c r="B2039">
        <v>176</v>
      </c>
      <c r="C2039">
        <v>3.6</v>
      </c>
      <c r="D2039">
        <v>8</v>
      </c>
      <c r="E2039">
        <v>0</v>
      </c>
      <c r="F2039">
        <v>5</v>
      </c>
      <c r="G2039">
        <v>146</v>
      </c>
      <c r="H2039">
        <v>90</v>
      </c>
      <c r="I2039">
        <v>2</v>
      </c>
      <c r="J2039" t="s">
        <v>27</v>
      </c>
      <c r="K2039">
        <v>14</v>
      </c>
      <c r="L2039">
        <v>1132</v>
      </c>
      <c r="M2039" t="s">
        <v>23</v>
      </c>
      <c r="N2039">
        <v>0.58005544683626797</v>
      </c>
      <c r="O2039">
        <v>0.107876712328767</v>
      </c>
      <c r="P2039">
        <v>0.59191054814078403</v>
      </c>
      <c r="Q2039">
        <v>4.6480204620612398</v>
      </c>
      <c r="R2039">
        <v>4.6278272508345601</v>
      </c>
      <c r="S2039">
        <v>4.8120903032780102</v>
      </c>
      <c r="T2039" t="s">
        <v>24</v>
      </c>
      <c r="U2039" t="s">
        <v>25</v>
      </c>
      <c r="V2039" t="s">
        <v>71</v>
      </c>
    </row>
    <row r="2040" spans="1:22" x14ac:dyDescent="0.35">
      <c r="A2040">
        <v>146</v>
      </c>
      <c r="B2040">
        <v>176</v>
      </c>
      <c r="C2040">
        <v>3.6</v>
      </c>
      <c r="D2040">
        <v>8</v>
      </c>
      <c r="E2040">
        <v>0</v>
      </c>
      <c r="F2040">
        <v>5</v>
      </c>
      <c r="G2040">
        <v>146</v>
      </c>
      <c r="H2040">
        <v>90</v>
      </c>
      <c r="I2040">
        <v>2</v>
      </c>
      <c r="J2040" t="s">
        <v>22</v>
      </c>
      <c r="K2040">
        <v>15</v>
      </c>
      <c r="L2040">
        <v>1147</v>
      </c>
      <c r="M2040">
        <v>79.082112442322597</v>
      </c>
      <c r="N2040">
        <v>0.60708722651794</v>
      </c>
      <c r="O2040">
        <v>0.14802254341269799</v>
      </c>
      <c r="P2040">
        <v>0.85761528379026097</v>
      </c>
      <c r="Q2040">
        <v>5.5392310528910498</v>
      </c>
      <c r="R2040">
        <v>5.4087943569576096</v>
      </c>
      <c r="S2040">
        <v>6.7690627574063598</v>
      </c>
      <c r="T2040" t="s">
        <v>24</v>
      </c>
      <c r="U2040" t="s">
        <v>25</v>
      </c>
      <c r="V2040" t="s">
        <v>71</v>
      </c>
    </row>
    <row r="2041" spans="1:22" x14ac:dyDescent="0.35">
      <c r="A2041">
        <v>146</v>
      </c>
      <c r="B2041">
        <v>176</v>
      </c>
      <c r="C2041">
        <v>3.6</v>
      </c>
      <c r="D2041">
        <v>8</v>
      </c>
      <c r="E2041">
        <v>0</v>
      </c>
      <c r="F2041">
        <v>5</v>
      </c>
      <c r="G2041">
        <v>146</v>
      </c>
      <c r="H2041">
        <v>90</v>
      </c>
      <c r="I2041">
        <v>2</v>
      </c>
      <c r="J2041" t="s">
        <v>27</v>
      </c>
      <c r="K2041">
        <v>15</v>
      </c>
      <c r="L2041">
        <v>1147</v>
      </c>
      <c r="M2041" t="s">
        <v>23</v>
      </c>
      <c r="N2041">
        <v>0.60425636007827699</v>
      </c>
      <c r="O2041">
        <v>0.13470319634703101</v>
      </c>
      <c r="P2041">
        <v>0.56787795229100402</v>
      </c>
      <c r="Q2041">
        <v>4.9362100649663203</v>
      </c>
      <c r="R2041">
        <v>4.7538891255163698</v>
      </c>
      <c r="S2041">
        <v>6.65523606549442</v>
      </c>
      <c r="T2041" t="s">
        <v>24</v>
      </c>
      <c r="U2041" t="s">
        <v>25</v>
      </c>
      <c r="V2041" t="s">
        <v>71</v>
      </c>
    </row>
    <row r="2042" spans="1:22" x14ac:dyDescent="0.35">
      <c r="A2042">
        <v>146</v>
      </c>
      <c r="B2042">
        <v>176</v>
      </c>
      <c r="C2042">
        <v>3.6</v>
      </c>
      <c r="D2042">
        <v>8</v>
      </c>
      <c r="E2042">
        <v>0</v>
      </c>
      <c r="F2042">
        <v>5</v>
      </c>
      <c r="G2042">
        <v>146</v>
      </c>
      <c r="H2042">
        <v>90</v>
      </c>
      <c r="I2042">
        <v>2</v>
      </c>
      <c r="J2042" t="s">
        <v>22</v>
      </c>
      <c r="K2042">
        <v>16</v>
      </c>
      <c r="L2042">
        <v>1138</v>
      </c>
      <c r="M2042">
        <v>78.855605301121201</v>
      </c>
      <c r="N2042">
        <v>0.60156557785357301</v>
      </c>
      <c r="O2042">
        <v>0.14769208570633399</v>
      </c>
      <c r="P2042">
        <v>0.85745244438773405</v>
      </c>
      <c r="Q2042">
        <v>5.5178826782053001</v>
      </c>
      <c r="R2042">
        <v>5.3845646618014902</v>
      </c>
      <c r="S2042">
        <v>6.8818285383366096</v>
      </c>
      <c r="T2042" t="s">
        <v>24</v>
      </c>
      <c r="U2042" t="s">
        <v>25</v>
      </c>
      <c r="V2042" t="s">
        <v>71</v>
      </c>
    </row>
    <row r="2043" spans="1:22" x14ac:dyDescent="0.35">
      <c r="A2043">
        <v>146</v>
      </c>
      <c r="B2043">
        <v>176</v>
      </c>
      <c r="C2043">
        <v>3.6</v>
      </c>
      <c r="D2043">
        <v>8</v>
      </c>
      <c r="E2043">
        <v>0</v>
      </c>
      <c r="F2043">
        <v>5</v>
      </c>
      <c r="G2043">
        <v>146</v>
      </c>
      <c r="H2043">
        <v>90</v>
      </c>
      <c r="I2043">
        <v>2</v>
      </c>
      <c r="J2043" t="s">
        <v>27</v>
      </c>
      <c r="K2043">
        <v>16</v>
      </c>
      <c r="L2043">
        <v>1138</v>
      </c>
      <c r="M2043" t="s">
        <v>23</v>
      </c>
      <c r="N2043">
        <v>0.59678462709284597</v>
      </c>
      <c r="O2043">
        <v>0.12842465753424601</v>
      </c>
      <c r="P2043">
        <v>0.575592542001511</v>
      </c>
      <c r="Q2043">
        <v>4.8829082007756899</v>
      </c>
      <c r="R2043">
        <v>4.8179630140833796</v>
      </c>
      <c r="S2043">
        <v>5.5473474184739198</v>
      </c>
      <c r="T2043" t="s">
        <v>24</v>
      </c>
      <c r="U2043" t="s">
        <v>25</v>
      </c>
      <c r="V2043" t="s">
        <v>71</v>
      </c>
    </row>
    <row r="2044" spans="1:22" x14ac:dyDescent="0.35">
      <c r="A2044">
        <v>146</v>
      </c>
      <c r="B2044">
        <v>176</v>
      </c>
      <c r="C2044">
        <v>3.6</v>
      </c>
      <c r="D2044">
        <v>8</v>
      </c>
      <c r="E2044">
        <v>0</v>
      </c>
      <c r="F2044">
        <v>5</v>
      </c>
      <c r="G2044">
        <v>146</v>
      </c>
      <c r="H2044">
        <v>90</v>
      </c>
      <c r="I2044">
        <v>2</v>
      </c>
      <c r="J2044" t="s">
        <v>22</v>
      </c>
      <c r="K2044">
        <v>17</v>
      </c>
      <c r="L2044">
        <v>1144</v>
      </c>
      <c r="M2044">
        <v>75.721384167345207</v>
      </c>
      <c r="N2044">
        <v>0.60125065133150801</v>
      </c>
      <c r="O2044">
        <v>0.14190417996073401</v>
      </c>
      <c r="P2044">
        <v>0.86094206212431601</v>
      </c>
      <c r="Q2044">
        <v>5.4462697841439596</v>
      </c>
      <c r="R2044">
        <v>5.3005476673841301</v>
      </c>
      <c r="S2044">
        <v>6.6302619828175597</v>
      </c>
      <c r="T2044" t="s">
        <v>24</v>
      </c>
      <c r="U2044" t="s">
        <v>25</v>
      </c>
      <c r="V2044" t="s">
        <v>71</v>
      </c>
    </row>
    <row r="2045" spans="1:22" x14ac:dyDescent="0.35">
      <c r="A2045">
        <v>146</v>
      </c>
      <c r="B2045">
        <v>176</v>
      </c>
      <c r="C2045">
        <v>3.6</v>
      </c>
      <c r="D2045">
        <v>8</v>
      </c>
      <c r="E2045">
        <v>0</v>
      </c>
      <c r="F2045">
        <v>5</v>
      </c>
      <c r="G2045">
        <v>146</v>
      </c>
      <c r="H2045">
        <v>90</v>
      </c>
      <c r="I2045">
        <v>2</v>
      </c>
      <c r="J2045" t="s">
        <v>27</v>
      </c>
      <c r="K2045">
        <v>17</v>
      </c>
      <c r="L2045">
        <v>1144</v>
      </c>
      <c r="M2045" t="s">
        <v>23</v>
      </c>
      <c r="N2045">
        <v>0.60028267014568304</v>
      </c>
      <c r="O2045">
        <v>0.13527397260273899</v>
      </c>
      <c r="P2045">
        <v>0.56733923549143395</v>
      </c>
      <c r="Q2045">
        <v>4.9840265625666298</v>
      </c>
      <c r="R2045">
        <v>4.85864505494715</v>
      </c>
      <c r="S2045">
        <v>6.0027513119749196</v>
      </c>
      <c r="T2045" t="s">
        <v>24</v>
      </c>
      <c r="U2045" t="s">
        <v>25</v>
      </c>
      <c r="V2045" t="s">
        <v>71</v>
      </c>
    </row>
    <row r="2046" spans="1:22" x14ac:dyDescent="0.35">
      <c r="A2046">
        <v>146</v>
      </c>
      <c r="B2046">
        <v>176</v>
      </c>
      <c r="C2046">
        <v>3.6</v>
      </c>
      <c r="D2046">
        <v>8</v>
      </c>
      <c r="E2046">
        <v>0</v>
      </c>
      <c r="F2046">
        <v>5</v>
      </c>
      <c r="G2046">
        <v>146</v>
      </c>
      <c r="H2046">
        <v>90</v>
      </c>
      <c r="I2046">
        <v>2</v>
      </c>
      <c r="J2046" t="s">
        <v>22</v>
      </c>
      <c r="K2046">
        <v>18</v>
      </c>
      <c r="L2046">
        <v>1150</v>
      </c>
      <c r="M2046">
        <v>76.137803506441202</v>
      </c>
      <c r="N2046">
        <v>0.60245146156589502</v>
      </c>
      <c r="O2046">
        <v>0.14240471303042701</v>
      </c>
      <c r="P2046">
        <v>0.85715108557016995</v>
      </c>
      <c r="Q2046">
        <v>5.4694883595956698</v>
      </c>
      <c r="R2046">
        <v>5.49798325305066</v>
      </c>
      <c r="S2046">
        <v>5.1197783035572098</v>
      </c>
      <c r="T2046" t="s">
        <v>24</v>
      </c>
      <c r="U2046" t="s">
        <v>25</v>
      </c>
      <c r="V2046" t="s">
        <v>71</v>
      </c>
    </row>
    <row r="2047" spans="1:22" x14ac:dyDescent="0.35">
      <c r="A2047">
        <v>146</v>
      </c>
      <c r="B2047">
        <v>176</v>
      </c>
      <c r="C2047">
        <v>3.6</v>
      </c>
      <c r="D2047">
        <v>8</v>
      </c>
      <c r="E2047">
        <v>0</v>
      </c>
      <c r="F2047">
        <v>5</v>
      </c>
      <c r="G2047">
        <v>146</v>
      </c>
      <c r="H2047">
        <v>90</v>
      </c>
      <c r="I2047">
        <v>2</v>
      </c>
      <c r="J2047" t="s">
        <v>27</v>
      </c>
      <c r="K2047">
        <v>18</v>
      </c>
      <c r="L2047">
        <v>1150</v>
      </c>
      <c r="M2047" t="s">
        <v>23</v>
      </c>
      <c r="N2047">
        <v>0.59804033485540298</v>
      </c>
      <c r="O2047">
        <v>0.12671232876712299</v>
      </c>
      <c r="P2047">
        <v>0.57372211412447505</v>
      </c>
      <c r="Q2047">
        <v>4.6618212252570999</v>
      </c>
      <c r="R2047">
        <v>4.6877887648597003</v>
      </c>
      <c r="S2047">
        <v>4.3431286937706304</v>
      </c>
      <c r="T2047" t="s">
        <v>24</v>
      </c>
      <c r="U2047" t="s">
        <v>25</v>
      </c>
      <c r="V2047" t="s">
        <v>71</v>
      </c>
    </row>
    <row r="2048" spans="1:22" x14ac:dyDescent="0.35">
      <c r="A2048">
        <v>146</v>
      </c>
      <c r="B2048">
        <v>176</v>
      </c>
      <c r="C2048">
        <v>3.6</v>
      </c>
      <c r="D2048">
        <v>8</v>
      </c>
      <c r="E2048">
        <v>0</v>
      </c>
      <c r="F2048">
        <v>5</v>
      </c>
      <c r="G2048">
        <v>146</v>
      </c>
      <c r="H2048">
        <v>90</v>
      </c>
      <c r="I2048">
        <v>2</v>
      </c>
      <c r="J2048" t="s">
        <v>22</v>
      </c>
      <c r="K2048">
        <v>19</v>
      </c>
      <c r="L2048">
        <v>1146</v>
      </c>
      <c r="M2048">
        <v>77.925278826889695</v>
      </c>
      <c r="N2048">
        <v>0.60392264872770096</v>
      </c>
      <c r="O2048">
        <v>0.145923911871846</v>
      </c>
      <c r="P2048">
        <v>0.86017562995145802</v>
      </c>
      <c r="Q2048">
        <v>5.4970308353035602</v>
      </c>
      <c r="R2048">
        <v>5.4707202345635899</v>
      </c>
      <c r="S2048">
        <v>5.7662085197971402</v>
      </c>
      <c r="T2048" t="s">
        <v>24</v>
      </c>
      <c r="U2048" t="s">
        <v>25</v>
      </c>
      <c r="V2048" t="s">
        <v>71</v>
      </c>
    </row>
    <row r="2049" spans="1:22" x14ac:dyDescent="0.35">
      <c r="A2049">
        <v>146</v>
      </c>
      <c r="B2049">
        <v>176</v>
      </c>
      <c r="C2049">
        <v>3.6</v>
      </c>
      <c r="D2049">
        <v>8</v>
      </c>
      <c r="E2049">
        <v>0</v>
      </c>
      <c r="F2049">
        <v>5</v>
      </c>
      <c r="G2049">
        <v>146</v>
      </c>
      <c r="H2049">
        <v>90</v>
      </c>
      <c r="I2049">
        <v>2</v>
      </c>
      <c r="J2049" t="s">
        <v>27</v>
      </c>
      <c r="K2049">
        <v>19</v>
      </c>
      <c r="L2049">
        <v>1146</v>
      </c>
      <c r="M2049" t="s">
        <v>23</v>
      </c>
      <c r="N2049">
        <v>0.603318656229615</v>
      </c>
      <c r="O2049">
        <v>0.138698630136986</v>
      </c>
      <c r="P2049">
        <v>0.56814129000484204</v>
      </c>
      <c r="Q2049">
        <v>4.9522718710566496</v>
      </c>
      <c r="R2049">
        <v>5.00427192889991</v>
      </c>
      <c r="S2049">
        <v>4.4202712792755001</v>
      </c>
      <c r="T2049" t="s">
        <v>24</v>
      </c>
      <c r="U2049" t="s">
        <v>25</v>
      </c>
      <c r="V2049" t="s">
        <v>71</v>
      </c>
    </row>
    <row r="2050" spans="1:22" x14ac:dyDescent="0.35">
      <c r="A2050">
        <v>146</v>
      </c>
      <c r="B2050">
        <v>176</v>
      </c>
      <c r="C2050">
        <v>3.6</v>
      </c>
      <c r="D2050">
        <v>8</v>
      </c>
      <c r="E2050">
        <v>0</v>
      </c>
      <c r="F2050">
        <v>5</v>
      </c>
      <c r="G2050">
        <v>800</v>
      </c>
      <c r="H2050">
        <v>0</v>
      </c>
      <c r="I2050">
        <v>2</v>
      </c>
      <c r="J2050" t="s">
        <v>22</v>
      </c>
      <c r="K2050">
        <v>0</v>
      </c>
      <c r="L2050">
        <v>1434</v>
      </c>
      <c r="M2050">
        <v>35.958446560840102</v>
      </c>
      <c r="N2050">
        <v>0.64766928655463796</v>
      </c>
      <c r="O2050">
        <v>6.4927881545032706E-2</v>
      </c>
      <c r="P2050">
        <v>0.93087670332778805</v>
      </c>
      <c r="Q2050">
        <v>4.98591718587722</v>
      </c>
      <c r="R2050" t="s">
        <v>23</v>
      </c>
      <c r="S2050">
        <v>4.98591718587722</v>
      </c>
      <c r="T2050" t="s">
        <v>24</v>
      </c>
      <c r="U2050" t="s">
        <v>25</v>
      </c>
      <c r="V2050" t="s">
        <v>71</v>
      </c>
    </row>
    <row r="2051" spans="1:22" x14ac:dyDescent="0.35">
      <c r="A2051">
        <v>146</v>
      </c>
      <c r="B2051">
        <v>176</v>
      </c>
      <c r="C2051">
        <v>3.6</v>
      </c>
      <c r="D2051">
        <v>8</v>
      </c>
      <c r="E2051">
        <v>0</v>
      </c>
      <c r="F2051">
        <v>5</v>
      </c>
      <c r="G2051">
        <v>800</v>
      </c>
      <c r="H2051">
        <v>0</v>
      </c>
      <c r="I2051">
        <v>2</v>
      </c>
      <c r="J2051" t="s">
        <v>27</v>
      </c>
      <c r="K2051">
        <v>0</v>
      </c>
      <c r="L2051">
        <v>1434</v>
      </c>
      <c r="M2051" t="s">
        <v>23</v>
      </c>
      <c r="N2051">
        <v>0.62858714725152998</v>
      </c>
      <c r="O2051">
        <v>2.3972602739725998E-2</v>
      </c>
      <c r="P2051">
        <v>0.58031952098038897</v>
      </c>
      <c r="Q2051">
        <v>3.5161024492823199</v>
      </c>
      <c r="R2051" t="s">
        <v>23</v>
      </c>
      <c r="S2051">
        <v>3.5161024492823199</v>
      </c>
      <c r="T2051" t="s">
        <v>24</v>
      </c>
      <c r="U2051" t="s">
        <v>25</v>
      </c>
      <c r="V2051" t="s">
        <v>71</v>
      </c>
    </row>
    <row r="2052" spans="1:22" x14ac:dyDescent="0.35">
      <c r="A2052">
        <v>146</v>
      </c>
      <c r="B2052">
        <v>176</v>
      </c>
      <c r="C2052">
        <v>3.6</v>
      </c>
      <c r="D2052">
        <v>8</v>
      </c>
      <c r="E2052">
        <v>0</v>
      </c>
      <c r="F2052">
        <v>5</v>
      </c>
      <c r="G2052">
        <v>800</v>
      </c>
      <c r="H2052">
        <v>0</v>
      </c>
      <c r="I2052">
        <v>2</v>
      </c>
      <c r="J2052" t="s">
        <v>22</v>
      </c>
      <c r="K2052">
        <v>1</v>
      </c>
      <c r="L2052">
        <v>1431</v>
      </c>
      <c r="M2052">
        <v>37.663115040571697</v>
      </c>
      <c r="N2052">
        <v>0.65000598796067799</v>
      </c>
      <c r="O2052">
        <v>6.7922012141393998E-2</v>
      </c>
      <c r="P2052">
        <v>0.93168092357501098</v>
      </c>
      <c r="Q2052">
        <v>5.0044219741261502</v>
      </c>
      <c r="R2052" t="s">
        <v>23</v>
      </c>
      <c r="S2052">
        <v>5.0044219741261502</v>
      </c>
      <c r="T2052" t="s">
        <v>24</v>
      </c>
      <c r="U2052" t="s">
        <v>25</v>
      </c>
      <c r="V2052" t="s">
        <v>71</v>
      </c>
    </row>
    <row r="2053" spans="1:22" x14ac:dyDescent="0.35">
      <c r="A2053">
        <v>146</v>
      </c>
      <c r="B2053">
        <v>176</v>
      </c>
      <c r="C2053">
        <v>3.6</v>
      </c>
      <c r="D2053">
        <v>8</v>
      </c>
      <c r="E2053">
        <v>0</v>
      </c>
      <c r="F2053">
        <v>5</v>
      </c>
      <c r="G2053">
        <v>800</v>
      </c>
      <c r="H2053">
        <v>0</v>
      </c>
      <c r="I2053">
        <v>2</v>
      </c>
      <c r="J2053" t="s">
        <v>27</v>
      </c>
      <c r="K2053">
        <v>1</v>
      </c>
      <c r="L2053">
        <v>1431</v>
      </c>
      <c r="M2053" t="s">
        <v>23</v>
      </c>
      <c r="N2053">
        <v>0.63211801516596</v>
      </c>
      <c r="O2053">
        <v>2.4543378995433698E-2</v>
      </c>
      <c r="P2053">
        <v>0.579769164965241</v>
      </c>
      <c r="Q2053">
        <v>3.4478661583241101</v>
      </c>
      <c r="R2053" t="s">
        <v>23</v>
      </c>
      <c r="S2053">
        <v>3.4478661583241101</v>
      </c>
      <c r="T2053" t="s">
        <v>24</v>
      </c>
      <c r="U2053" t="s">
        <v>25</v>
      </c>
      <c r="V2053" t="s">
        <v>71</v>
      </c>
    </row>
    <row r="2054" spans="1:22" x14ac:dyDescent="0.35">
      <c r="A2054">
        <v>146</v>
      </c>
      <c r="B2054">
        <v>176</v>
      </c>
      <c r="C2054">
        <v>3.6</v>
      </c>
      <c r="D2054">
        <v>8</v>
      </c>
      <c r="E2054">
        <v>0</v>
      </c>
      <c r="F2054">
        <v>5</v>
      </c>
      <c r="G2054">
        <v>800</v>
      </c>
      <c r="H2054">
        <v>0</v>
      </c>
      <c r="I2054">
        <v>2</v>
      </c>
      <c r="J2054" t="s">
        <v>22</v>
      </c>
      <c r="K2054">
        <v>2</v>
      </c>
      <c r="L2054">
        <v>1454</v>
      </c>
      <c r="M2054">
        <v>36.399559142583499</v>
      </c>
      <c r="N2054">
        <v>0.65601957263057198</v>
      </c>
      <c r="O2054">
        <v>6.5560468440826594E-2</v>
      </c>
      <c r="P2054">
        <v>0.93141753697559204</v>
      </c>
      <c r="Q2054">
        <v>5.0074106651408998</v>
      </c>
      <c r="R2054" t="s">
        <v>23</v>
      </c>
      <c r="S2054">
        <v>5.0074106651408998</v>
      </c>
      <c r="T2054" t="s">
        <v>24</v>
      </c>
      <c r="U2054" t="s">
        <v>25</v>
      </c>
      <c r="V2054" t="s">
        <v>71</v>
      </c>
    </row>
    <row r="2055" spans="1:22" x14ac:dyDescent="0.35">
      <c r="A2055">
        <v>146</v>
      </c>
      <c r="B2055">
        <v>176</v>
      </c>
      <c r="C2055">
        <v>3.6</v>
      </c>
      <c r="D2055">
        <v>8</v>
      </c>
      <c r="E2055">
        <v>0</v>
      </c>
      <c r="F2055">
        <v>5</v>
      </c>
      <c r="G2055">
        <v>800</v>
      </c>
      <c r="H2055">
        <v>0</v>
      </c>
      <c r="I2055">
        <v>2</v>
      </c>
      <c r="J2055" t="s">
        <v>27</v>
      </c>
      <c r="K2055">
        <v>2</v>
      </c>
      <c r="L2055">
        <v>1454</v>
      </c>
      <c r="M2055" t="s">
        <v>23</v>
      </c>
      <c r="N2055">
        <v>0.63771255380844405</v>
      </c>
      <c r="O2055">
        <v>2.6255707762557E-2</v>
      </c>
      <c r="P2055">
        <v>0.57369207204971195</v>
      </c>
      <c r="Q2055">
        <v>3.5389217085267002</v>
      </c>
      <c r="R2055" t="s">
        <v>23</v>
      </c>
      <c r="S2055">
        <v>3.5389217085267002</v>
      </c>
      <c r="T2055" t="s">
        <v>24</v>
      </c>
      <c r="U2055" t="s">
        <v>25</v>
      </c>
      <c r="V2055" t="s">
        <v>71</v>
      </c>
    </row>
    <row r="2056" spans="1:22" x14ac:dyDescent="0.35">
      <c r="A2056">
        <v>146</v>
      </c>
      <c r="B2056">
        <v>176</v>
      </c>
      <c r="C2056">
        <v>3.6</v>
      </c>
      <c r="D2056">
        <v>8</v>
      </c>
      <c r="E2056">
        <v>0</v>
      </c>
      <c r="F2056">
        <v>5</v>
      </c>
      <c r="G2056">
        <v>800</v>
      </c>
      <c r="H2056">
        <v>0</v>
      </c>
      <c r="I2056">
        <v>2</v>
      </c>
      <c r="J2056" t="s">
        <v>22</v>
      </c>
      <c r="K2056">
        <v>3</v>
      </c>
      <c r="L2056">
        <v>1454</v>
      </c>
      <c r="M2056">
        <v>35.862926916897003</v>
      </c>
      <c r="N2056">
        <v>0.65391373331608005</v>
      </c>
      <c r="O2056">
        <v>6.4697291481823793E-2</v>
      </c>
      <c r="P2056">
        <v>0.92827879140896097</v>
      </c>
      <c r="Q2056">
        <v>5.0025312320439399</v>
      </c>
      <c r="R2056" t="s">
        <v>23</v>
      </c>
      <c r="S2056">
        <v>5.0025312320439399</v>
      </c>
      <c r="T2056" t="s">
        <v>24</v>
      </c>
      <c r="U2056" t="s">
        <v>25</v>
      </c>
      <c r="V2056" t="s">
        <v>71</v>
      </c>
    </row>
    <row r="2057" spans="1:22" x14ac:dyDescent="0.35">
      <c r="A2057">
        <v>146</v>
      </c>
      <c r="B2057">
        <v>176</v>
      </c>
      <c r="C2057">
        <v>3.6</v>
      </c>
      <c r="D2057">
        <v>8</v>
      </c>
      <c r="E2057">
        <v>0</v>
      </c>
      <c r="F2057">
        <v>5</v>
      </c>
      <c r="G2057">
        <v>800</v>
      </c>
      <c r="H2057">
        <v>0</v>
      </c>
      <c r="I2057">
        <v>2</v>
      </c>
      <c r="J2057" t="s">
        <v>27</v>
      </c>
      <c r="K2057">
        <v>3</v>
      </c>
      <c r="L2057">
        <v>1454</v>
      </c>
      <c r="M2057" t="s">
        <v>23</v>
      </c>
      <c r="N2057">
        <v>0.63617041254027495</v>
      </c>
      <c r="O2057">
        <v>2.3972602739725998E-2</v>
      </c>
      <c r="P2057">
        <v>0.57487903787036199</v>
      </c>
      <c r="Q2057">
        <v>3.5480155066388002</v>
      </c>
      <c r="R2057" t="s">
        <v>23</v>
      </c>
      <c r="S2057">
        <v>3.5480155066388002</v>
      </c>
      <c r="T2057" t="s">
        <v>24</v>
      </c>
      <c r="U2057" t="s">
        <v>25</v>
      </c>
      <c r="V2057" t="s">
        <v>71</v>
      </c>
    </row>
    <row r="2058" spans="1:22" x14ac:dyDescent="0.35">
      <c r="A2058">
        <v>146</v>
      </c>
      <c r="B2058">
        <v>176</v>
      </c>
      <c r="C2058">
        <v>3.6</v>
      </c>
      <c r="D2058">
        <v>8</v>
      </c>
      <c r="E2058">
        <v>0</v>
      </c>
      <c r="F2058">
        <v>5</v>
      </c>
      <c r="G2058">
        <v>800</v>
      </c>
      <c r="H2058">
        <v>0</v>
      </c>
      <c r="I2058">
        <v>2</v>
      </c>
      <c r="J2058" t="s">
        <v>22</v>
      </c>
      <c r="K2058">
        <v>4</v>
      </c>
      <c r="L2058">
        <v>1510</v>
      </c>
      <c r="M2058">
        <v>34.340168070693302</v>
      </c>
      <c r="N2058">
        <v>0.66679861661121598</v>
      </c>
      <c r="O2058">
        <v>6.17870935974787E-2</v>
      </c>
      <c r="P2058">
        <v>0.93155074045436903</v>
      </c>
      <c r="Q2058">
        <v>5.0140421317882398</v>
      </c>
      <c r="R2058" t="s">
        <v>23</v>
      </c>
      <c r="S2058">
        <v>5.0140421317882398</v>
      </c>
      <c r="T2058" t="s">
        <v>24</v>
      </c>
      <c r="U2058" t="s">
        <v>25</v>
      </c>
      <c r="V2058" t="s">
        <v>71</v>
      </c>
    </row>
    <row r="2059" spans="1:22" x14ac:dyDescent="0.35">
      <c r="A2059">
        <v>146</v>
      </c>
      <c r="B2059">
        <v>176</v>
      </c>
      <c r="C2059">
        <v>3.6</v>
      </c>
      <c r="D2059">
        <v>8</v>
      </c>
      <c r="E2059">
        <v>0</v>
      </c>
      <c r="F2059">
        <v>5</v>
      </c>
      <c r="G2059">
        <v>800</v>
      </c>
      <c r="H2059">
        <v>0</v>
      </c>
      <c r="I2059">
        <v>2</v>
      </c>
      <c r="J2059" t="s">
        <v>27</v>
      </c>
      <c r="K2059">
        <v>4</v>
      </c>
      <c r="L2059">
        <v>1510</v>
      </c>
      <c r="M2059" t="s">
        <v>23</v>
      </c>
      <c r="N2059">
        <v>0.65240189794984305</v>
      </c>
      <c r="O2059">
        <v>2.2831050228310501E-2</v>
      </c>
      <c r="P2059">
        <v>0.564599721173767</v>
      </c>
      <c r="Q2059">
        <v>3.5342821624377301</v>
      </c>
      <c r="R2059" t="s">
        <v>23</v>
      </c>
      <c r="S2059">
        <v>3.5342821624377301</v>
      </c>
      <c r="T2059" t="s">
        <v>24</v>
      </c>
      <c r="U2059" t="s">
        <v>25</v>
      </c>
      <c r="V2059" t="s">
        <v>71</v>
      </c>
    </row>
    <row r="2060" spans="1:22" x14ac:dyDescent="0.35">
      <c r="A2060">
        <v>146</v>
      </c>
      <c r="B2060">
        <v>176</v>
      </c>
      <c r="C2060">
        <v>3.6</v>
      </c>
      <c r="D2060">
        <v>8</v>
      </c>
      <c r="E2060">
        <v>0</v>
      </c>
      <c r="F2060">
        <v>5</v>
      </c>
      <c r="G2060">
        <v>800</v>
      </c>
      <c r="H2060">
        <v>0</v>
      </c>
      <c r="I2060">
        <v>2</v>
      </c>
      <c r="J2060" t="s">
        <v>22</v>
      </c>
      <c r="K2060">
        <v>5</v>
      </c>
      <c r="L2060">
        <v>1468</v>
      </c>
      <c r="M2060">
        <v>38.380349527077399</v>
      </c>
      <c r="N2060">
        <v>0.65933843146377602</v>
      </c>
      <c r="O2060">
        <v>6.9152771170138794E-2</v>
      </c>
      <c r="P2060">
        <v>0.93063870583733999</v>
      </c>
      <c r="Q2060">
        <v>5.0582982099770302</v>
      </c>
      <c r="R2060" t="s">
        <v>23</v>
      </c>
      <c r="S2060">
        <v>5.0582982099770302</v>
      </c>
      <c r="T2060" t="s">
        <v>24</v>
      </c>
      <c r="U2060" t="s">
        <v>25</v>
      </c>
      <c r="V2060" t="s">
        <v>71</v>
      </c>
    </row>
    <row r="2061" spans="1:22" x14ac:dyDescent="0.35">
      <c r="A2061">
        <v>146</v>
      </c>
      <c r="B2061">
        <v>176</v>
      </c>
      <c r="C2061">
        <v>3.6</v>
      </c>
      <c r="D2061">
        <v>8</v>
      </c>
      <c r="E2061">
        <v>0</v>
      </c>
      <c r="F2061">
        <v>5</v>
      </c>
      <c r="G2061">
        <v>800</v>
      </c>
      <c r="H2061">
        <v>0</v>
      </c>
      <c r="I2061">
        <v>2</v>
      </c>
      <c r="J2061" t="s">
        <v>27</v>
      </c>
      <c r="K2061">
        <v>5</v>
      </c>
      <c r="L2061">
        <v>1468</v>
      </c>
      <c r="M2061" t="s">
        <v>23</v>
      </c>
      <c r="N2061">
        <v>0.63716534606945496</v>
      </c>
      <c r="O2061">
        <v>1.8264840182648401E-2</v>
      </c>
      <c r="P2061">
        <v>0.57668422323969804</v>
      </c>
      <c r="Q2061">
        <v>3.4313525643071601</v>
      </c>
      <c r="R2061" t="s">
        <v>23</v>
      </c>
      <c r="S2061">
        <v>3.4313525643071601</v>
      </c>
      <c r="T2061" t="s">
        <v>24</v>
      </c>
      <c r="U2061" t="s">
        <v>25</v>
      </c>
      <c r="V2061" t="s">
        <v>71</v>
      </c>
    </row>
    <row r="2062" spans="1:22" x14ac:dyDescent="0.35">
      <c r="A2062">
        <v>146</v>
      </c>
      <c r="B2062">
        <v>176</v>
      </c>
      <c r="C2062">
        <v>3.6</v>
      </c>
      <c r="D2062">
        <v>8</v>
      </c>
      <c r="E2062">
        <v>0</v>
      </c>
      <c r="F2062">
        <v>5</v>
      </c>
      <c r="G2062">
        <v>800</v>
      </c>
      <c r="H2062">
        <v>0</v>
      </c>
      <c r="I2062">
        <v>2</v>
      </c>
      <c r="J2062" t="s">
        <v>22</v>
      </c>
      <c r="K2062">
        <v>6</v>
      </c>
      <c r="L2062">
        <v>1478</v>
      </c>
      <c r="M2062">
        <v>37.468308847620698</v>
      </c>
      <c r="N2062">
        <v>0.66166663217411503</v>
      </c>
      <c r="O2062">
        <v>6.7518188634238294E-2</v>
      </c>
      <c r="P2062">
        <v>0.93086853273422498</v>
      </c>
      <c r="Q2062">
        <v>5.0832136576754596</v>
      </c>
      <c r="R2062" t="s">
        <v>23</v>
      </c>
      <c r="S2062">
        <v>5.0832136576754596</v>
      </c>
      <c r="T2062" t="s">
        <v>24</v>
      </c>
      <c r="U2062" t="s">
        <v>25</v>
      </c>
      <c r="V2062" t="s">
        <v>71</v>
      </c>
    </row>
    <row r="2063" spans="1:22" x14ac:dyDescent="0.35">
      <c r="A2063">
        <v>146</v>
      </c>
      <c r="B2063">
        <v>176</v>
      </c>
      <c r="C2063">
        <v>3.6</v>
      </c>
      <c r="D2063">
        <v>8</v>
      </c>
      <c r="E2063">
        <v>0</v>
      </c>
      <c r="F2063">
        <v>5</v>
      </c>
      <c r="G2063">
        <v>800</v>
      </c>
      <c r="H2063">
        <v>0</v>
      </c>
      <c r="I2063">
        <v>2</v>
      </c>
      <c r="J2063" t="s">
        <v>27</v>
      </c>
      <c r="K2063">
        <v>6</v>
      </c>
      <c r="L2063">
        <v>1478</v>
      </c>
      <c r="M2063" t="s">
        <v>23</v>
      </c>
      <c r="N2063">
        <v>0.64220950282594103</v>
      </c>
      <c r="O2063">
        <v>2.2831050228310501E-2</v>
      </c>
      <c r="P2063">
        <v>0.57225168983824803</v>
      </c>
      <c r="Q2063">
        <v>3.5227790806102401</v>
      </c>
      <c r="R2063" t="s">
        <v>23</v>
      </c>
      <c r="S2063">
        <v>3.5227790806102401</v>
      </c>
      <c r="T2063" t="s">
        <v>24</v>
      </c>
      <c r="U2063" t="s">
        <v>25</v>
      </c>
      <c r="V2063" t="s">
        <v>71</v>
      </c>
    </row>
    <row r="2064" spans="1:22" x14ac:dyDescent="0.35">
      <c r="A2064">
        <v>146</v>
      </c>
      <c r="B2064">
        <v>176</v>
      </c>
      <c r="C2064">
        <v>3.6</v>
      </c>
      <c r="D2064">
        <v>8</v>
      </c>
      <c r="E2064">
        <v>0</v>
      </c>
      <c r="F2064">
        <v>5</v>
      </c>
      <c r="G2064">
        <v>800</v>
      </c>
      <c r="H2064">
        <v>0</v>
      </c>
      <c r="I2064">
        <v>2</v>
      </c>
      <c r="J2064" t="s">
        <v>22</v>
      </c>
      <c r="K2064">
        <v>7</v>
      </c>
      <c r="L2064">
        <v>1435</v>
      </c>
      <c r="M2064">
        <v>38.576986536151203</v>
      </c>
      <c r="N2064">
        <v>0.65109479795554004</v>
      </c>
      <c r="O2064">
        <v>6.9751334081921995E-2</v>
      </c>
      <c r="P2064">
        <v>0.93039536513050802</v>
      </c>
      <c r="Q2064">
        <v>5.03787720336899</v>
      </c>
      <c r="R2064" t="s">
        <v>23</v>
      </c>
      <c r="S2064">
        <v>5.03787720336899</v>
      </c>
      <c r="T2064" t="s">
        <v>24</v>
      </c>
      <c r="U2064" t="s">
        <v>25</v>
      </c>
      <c r="V2064" t="s">
        <v>71</v>
      </c>
    </row>
    <row r="2065" spans="1:22" x14ac:dyDescent="0.35">
      <c r="A2065">
        <v>146</v>
      </c>
      <c r="B2065">
        <v>176</v>
      </c>
      <c r="C2065">
        <v>3.6</v>
      </c>
      <c r="D2065">
        <v>8</v>
      </c>
      <c r="E2065">
        <v>0</v>
      </c>
      <c r="F2065">
        <v>5</v>
      </c>
      <c r="G2065">
        <v>800</v>
      </c>
      <c r="H2065">
        <v>0</v>
      </c>
      <c r="I2065">
        <v>2</v>
      </c>
      <c r="J2065" t="s">
        <v>27</v>
      </c>
      <c r="K2065">
        <v>7</v>
      </c>
      <c r="L2065">
        <v>1435</v>
      </c>
      <c r="M2065" t="s">
        <v>23</v>
      </c>
      <c r="N2065">
        <v>0.62850469545675003</v>
      </c>
      <c r="O2065">
        <v>1.8835616438356101E-2</v>
      </c>
      <c r="P2065">
        <v>0.58249344593385499</v>
      </c>
      <c r="Q2065">
        <v>3.4047046822075799</v>
      </c>
      <c r="R2065" t="s">
        <v>23</v>
      </c>
      <c r="S2065">
        <v>3.4047046822075799</v>
      </c>
      <c r="T2065" t="s">
        <v>24</v>
      </c>
      <c r="U2065" t="s">
        <v>25</v>
      </c>
      <c r="V2065" t="s">
        <v>71</v>
      </c>
    </row>
    <row r="2066" spans="1:22" x14ac:dyDescent="0.35">
      <c r="A2066">
        <v>146</v>
      </c>
      <c r="B2066">
        <v>176</v>
      </c>
      <c r="C2066">
        <v>3.6</v>
      </c>
      <c r="D2066">
        <v>8</v>
      </c>
      <c r="E2066">
        <v>0</v>
      </c>
      <c r="F2066">
        <v>5</v>
      </c>
      <c r="G2066">
        <v>800</v>
      </c>
      <c r="H2066">
        <v>0</v>
      </c>
      <c r="I2066">
        <v>2</v>
      </c>
      <c r="J2066" t="s">
        <v>22</v>
      </c>
      <c r="K2066">
        <v>8</v>
      </c>
      <c r="L2066">
        <v>1465</v>
      </c>
      <c r="M2066">
        <v>39.734472911334798</v>
      </c>
      <c r="N2066">
        <v>0.661071218763013</v>
      </c>
      <c r="O2066">
        <v>7.1629710527913601E-2</v>
      </c>
      <c r="P2066">
        <v>0.93159488953355496</v>
      </c>
      <c r="Q2066">
        <v>5.1038027252292002</v>
      </c>
      <c r="R2066" t="s">
        <v>23</v>
      </c>
      <c r="S2066">
        <v>5.1038027252292002</v>
      </c>
      <c r="T2066" t="s">
        <v>24</v>
      </c>
      <c r="U2066" t="s">
        <v>25</v>
      </c>
      <c r="V2066" t="s">
        <v>71</v>
      </c>
    </row>
    <row r="2067" spans="1:22" x14ac:dyDescent="0.35">
      <c r="A2067">
        <v>146</v>
      </c>
      <c r="B2067">
        <v>176</v>
      </c>
      <c r="C2067">
        <v>3.6</v>
      </c>
      <c r="D2067">
        <v>8</v>
      </c>
      <c r="E2067">
        <v>0</v>
      </c>
      <c r="F2067">
        <v>5</v>
      </c>
      <c r="G2067">
        <v>800</v>
      </c>
      <c r="H2067">
        <v>0</v>
      </c>
      <c r="I2067">
        <v>2</v>
      </c>
      <c r="J2067" t="s">
        <v>27</v>
      </c>
      <c r="K2067">
        <v>8</v>
      </c>
      <c r="L2067">
        <v>1465</v>
      </c>
      <c r="M2067" t="s">
        <v>23</v>
      </c>
      <c r="N2067">
        <v>0.63772545947203396</v>
      </c>
      <c r="O2067">
        <v>1.3698630136986301E-2</v>
      </c>
      <c r="P2067">
        <v>0.57967685354203202</v>
      </c>
      <c r="Q2067">
        <v>3.42081197137203</v>
      </c>
      <c r="R2067" t="s">
        <v>23</v>
      </c>
      <c r="S2067">
        <v>3.42081197137203</v>
      </c>
      <c r="T2067" t="s">
        <v>24</v>
      </c>
      <c r="U2067" t="s">
        <v>25</v>
      </c>
      <c r="V2067" t="s">
        <v>71</v>
      </c>
    </row>
    <row r="2068" spans="1:22" x14ac:dyDescent="0.35">
      <c r="A2068">
        <v>146</v>
      </c>
      <c r="B2068">
        <v>176</v>
      </c>
      <c r="C2068">
        <v>3.6</v>
      </c>
      <c r="D2068">
        <v>8</v>
      </c>
      <c r="E2068">
        <v>0</v>
      </c>
      <c r="F2068">
        <v>5</v>
      </c>
      <c r="G2068">
        <v>800</v>
      </c>
      <c r="H2068">
        <v>0</v>
      </c>
      <c r="I2068">
        <v>2</v>
      </c>
      <c r="J2068" t="s">
        <v>22</v>
      </c>
      <c r="K2068">
        <v>9</v>
      </c>
      <c r="L2068">
        <v>1434</v>
      </c>
      <c r="M2068">
        <v>36.423056877182397</v>
      </c>
      <c r="N2068">
        <v>0.64985669289772896</v>
      </c>
      <c r="O2068">
        <v>6.5779584147102305E-2</v>
      </c>
      <c r="P2068">
        <v>0.92996042435514503</v>
      </c>
      <c r="Q2068">
        <v>4.9728866872115898</v>
      </c>
      <c r="R2068" t="s">
        <v>23</v>
      </c>
      <c r="S2068">
        <v>4.9728866872115898</v>
      </c>
      <c r="T2068" t="s">
        <v>24</v>
      </c>
      <c r="U2068" t="s">
        <v>25</v>
      </c>
      <c r="V2068" t="s">
        <v>71</v>
      </c>
    </row>
    <row r="2069" spans="1:22" x14ac:dyDescent="0.35">
      <c r="A2069">
        <v>146</v>
      </c>
      <c r="B2069">
        <v>176</v>
      </c>
      <c r="C2069">
        <v>3.6</v>
      </c>
      <c r="D2069">
        <v>8</v>
      </c>
      <c r="E2069">
        <v>0</v>
      </c>
      <c r="F2069">
        <v>5</v>
      </c>
      <c r="G2069">
        <v>800</v>
      </c>
      <c r="H2069">
        <v>0</v>
      </c>
      <c r="I2069">
        <v>2</v>
      </c>
      <c r="J2069" t="s">
        <v>27</v>
      </c>
      <c r="K2069">
        <v>9</v>
      </c>
      <c r="L2069">
        <v>1434</v>
      </c>
      <c r="M2069" t="s">
        <v>23</v>
      </c>
      <c r="N2069">
        <v>0.63113461880585098</v>
      </c>
      <c r="O2069">
        <v>1.9406392694063902E-2</v>
      </c>
      <c r="P2069">
        <v>0.58270897155204904</v>
      </c>
      <c r="Q2069">
        <v>3.4267211706573399</v>
      </c>
      <c r="R2069" t="s">
        <v>23</v>
      </c>
      <c r="S2069">
        <v>3.4267211706573399</v>
      </c>
      <c r="T2069" t="s">
        <v>24</v>
      </c>
      <c r="U2069" t="s">
        <v>25</v>
      </c>
      <c r="V2069" t="s">
        <v>71</v>
      </c>
    </row>
    <row r="2070" spans="1:22" x14ac:dyDescent="0.35">
      <c r="A2070">
        <v>146</v>
      </c>
      <c r="B2070">
        <v>176</v>
      </c>
      <c r="C2070">
        <v>3.6</v>
      </c>
      <c r="D2070">
        <v>8</v>
      </c>
      <c r="E2070">
        <v>0</v>
      </c>
      <c r="F2070">
        <v>5</v>
      </c>
      <c r="G2070">
        <v>800</v>
      </c>
      <c r="H2070">
        <v>0</v>
      </c>
      <c r="I2070">
        <v>2</v>
      </c>
      <c r="J2070" t="s">
        <v>22</v>
      </c>
      <c r="K2070">
        <v>10</v>
      </c>
      <c r="L2070">
        <v>1452</v>
      </c>
      <c r="M2070">
        <v>36.409886205048998</v>
      </c>
      <c r="N2070">
        <v>0.65432138976224097</v>
      </c>
      <c r="O2070">
        <v>6.5496117695174799E-2</v>
      </c>
      <c r="P2070">
        <v>0.92864474135094599</v>
      </c>
      <c r="Q2070">
        <v>5.0071007008364603</v>
      </c>
      <c r="R2070" t="s">
        <v>23</v>
      </c>
      <c r="S2070">
        <v>5.0071007008364603</v>
      </c>
      <c r="T2070" t="s">
        <v>24</v>
      </c>
      <c r="U2070" t="s">
        <v>25</v>
      </c>
      <c r="V2070" t="s">
        <v>71</v>
      </c>
    </row>
    <row r="2071" spans="1:22" x14ac:dyDescent="0.35">
      <c r="A2071">
        <v>146</v>
      </c>
      <c r="B2071">
        <v>176</v>
      </c>
      <c r="C2071">
        <v>3.6</v>
      </c>
      <c r="D2071">
        <v>8</v>
      </c>
      <c r="E2071">
        <v>0</v>
      </c>
      <c r="F2071">
        <v>5</v>
      </c>
      <c r="G2071">
        <v>800</v>
      </c>
      <c r="H2071">
        <v>0</v>
      </c>
      <c r="I2071">
        <v>2</v>
      </c>
      <c r="J2071" t="s">
        <v>27</v>
      </c>
      <c r="K2071">
        <v>10</v>
      </c>
      <c r="L2071">
        <v>1452</v>
      </c>
      <c r="M2071" t="s">
        <v>23</v>
      </c>
      <c r="N2071">
        <v>0.64072153113248997</v>
      </c>
      <c r="O2071">
        <v>2.7397260273972601E-2</v>
      </c>
      <c r="P2071">
        <v>0.57292427603724805</v>
      </c>
      <c r="Q2071">
        <v>3.6037161314726802</v>
      </c>
      <c r="R2071" t="s">
        <v>23</v>
      </c>
      <c r="S2071">
        <v>3.6037161314726802</v>
      </c>
      <c r="T2071" t="s">
        <v>24</v>
      </c>
      <c r="U2071" t="s">
        <v>25</v>
      </c>
      <c r="V2071" t="s">
        <v>71</v>
      </c>
    </row>
    <row r="2072" spans="1:22" x14ac:dyDescent="0.35">
      <c r="A2072">
        <v>146</v>
      </c>
      <c r="B2072">
        <v>176</v>
      </c>
      <c r="C2072">
        <v>3.6</v>
      </c>
      <c r="D2072">
        <v>8</v>
      </c>
      <c r="E2072">
        <v>0</v>
      </c>
      <c r="F2072">
        <v>5</v>
      </c>
      <c r="G2072">
        <v>800</v>
      </c>
      <c r="H2072">
        <v>0</v>
      </c>
      <c r="I2072">
        <v>2</v>
      </c>
      <c r="J2072" t="s">
        <v>22</v>
      </c>
      <c r="K2072">
        <v>11</v>
      </c>
      <c r="L2072">
        <v>1465</v>
      </c>
      <c r="M2072">
        <v>36.749806066914303</v>
      </c>
      <c r="N2072">
        <v>0.65569709779451402</v>
      </c>
      <c r="O2072">
        <v>6.6333673962452003E-2</v>
      </c>
      <c r="P2072">
        <v>0.92953442416704801</v>
      </c>
      <c r="Q2072">
        <v>5.02086371467131</v>
      </c>
      <c r="R2072" t="s">
        <v>23</v>
      </c>
      <c r="S2072">
        <v>5.02086371467131</v>
      </c>
      <c r="T2072" t="s">
        <v>24</v>
      </c>
      <c r="U2072" t="s">
        <v>25</v>
      </c>
      <c r="V2072" t="s">
        <v>71</v>
      </c>
    </row>
    <row r="2073" spans="1:22" x14ac:dyDescent="0.35">
      <c r="A2073">
        <v>146</v>
      </c>
      <c r="B2073">
        <v>176</v>
      </c>
      <c r="C2073">
        <v>3.6</v>
      </c>
      <c r="D2073">
        <v>8</v>
      </c>
      <c r="E2073">
        <v>0</v>
      </c>
      <c r="F2073">
        <v>5</v>
      </c>
      <c r="G2073">
        <v>800</v>
      </c>
      <c r="H2073">
        <v>0</v>
      </c>
      <c r="I2073">
        <v>2</v>
      </c>
      <c r="J2073" t="s">
        <v>27</v>
      </c>
      <c r="K2073">
        <v>11</v>
      </c>
      <c r="L2073">
        <v>1465</v>
      </c>
      <c r="M2073" t="s">
        <v>23</v>
      </c>
      <c r="N2073">
        <v>0.63591682290312401</v>
      </c>
      <c r="O2073">
        <v>2.2831050228310501E-2</v>
      </c>
      <c r="P2073">
        <v>0.57494578282397102</v>
      </c>
      <c r="Q2073">
        <v>3.56566823057367</v>
      </c>
      <c r="R2073" t="s">
        <v>23</v>
      </c>
      <c r="S2073">
        <v>3.56566823057367</v>
      </c>
      <c r="T2073" t="s">
        <v>24</v>
      </c>
      <c r="U2073" t="s">
        <v>25</v>
      </c>
      <c r="V2073" t="s">
        <v>71</v>
      </c>
    </row>
    <row r="2074" spans="1:22" x14ac:dyDescent="0.35">
      <c r="A2074">
        <v>146</v>
      </c>
      <c r="B2074">
        <v>176</v>
      </c>
      <c r="C2074">
        <v>3.6</v>
      </c>
      <c r="D2074">
        <v>8</v>
      </c>
      <c r="E2074">
        <v>0</v>
      </c>
      <c r="F2074">
        <v>5</v>
      </c>
      <c r="G2074">
        <v>800</v>
      </c>
      <c r="H2074">
        <v>0</v>
      </c>
      <c r="I2074">
        <v>2</v>
      </c>
      <c r="J2074" t="s">
        <v>22</v>
      </c>
      <c r="K2074">
        <v>12</v>
      </c>
      <c r="L2074">
        <v>1462</v>
      </c>
      <c r="M2074">
        <v>39.087705088273303</v>
      </c>
      <c r="N2074">
        <v>0.65806596661293104</v>
      </c>
      <c r="O2074">
        <v>7.0567860227138193E-2</v>
      </c>
      <c r="P2074">
        <v>0.92841527214227504</v>
      </c>
      <c r="Q2074">
        <v>5.06912108787576</v>
      </c>
      <c r="R2074" t="s">
        <v>23</v>
      </c>
      <c r="S2074">
        <v>5.06912108787576</v>
      </c>
      <c r="T2074" t="s">
        <v>24</v>
      </c>
      <c r="U2074" t="s">
        <v>25</v>
      </c>
      <c r="V2074" t="s">
        <v>71</v>
      </c>
    </row>
    <row r="2075" spans="1:22" x14ac:dyDescent="0.35">
      <c r="A2075">
        <v>146</v>
      </c>
      <c r="B2075">
        <v>176</v>
      </c>
      <c r="C2075">
        <v>3.6</v>
      </c>
      <c r="D2075">
        <v>8</v>
      </c>
      <c r="E2075">
        <v>0</v>
      </c>
      <c r="F2075">
        <v>5</v>
      </c>
      <c r="G2075">
        <v>800</v>
      </c>
      <c r="H2075">
        <v>0</v>
      </c>
      <c r="I2075">
        <v>2</v>
      </c>
      <c r="J2075" t="s">
        <v>27</v>
      </c>
      <c r="K2075">
        <v>12</v>
      </c>
      <c r="L2075">
        <v>1462</v>
      </c>
      <c r="M2075" t="s">
        <v>23</v>
      </c>
      <c r="N2075">
        <v>0.63681706421432405</v>
      </c>
      <c r="O2075">
        <v>1.8835616438356101E-2</v>
      </c>
      <c r="P2075">
        <v>0.57675639427329495</v>
      </c>
      <c r="Q2075">
        <v>3.5192853232121202</v>
      </c>
      <c r="R2075" t="s">
        <v>23</v>
      </c>
      <c r="S2075">
        <v>3.5192853232121202</v>
      </c>
      <c r="T2075" t="s">
        <v>24</v>
      </c>
      <c r="U2075" t="s">
        <v>25</v>
      </c>
      <c r="V2075" t="s">
        <v>71</v>
      </c>
    </row>
    <row r="2076" spans="1:22" x14ac:dyDescent="0.35">
      <c r="A2076">
        <v>146</v>
      </c>
      <c r="B2076">
        <v>176</v>
      </c>
      <c r="C2076">
        <v>3.6</v>
      </c>
      <c r="D2076">
        <v>8</v>
      </c>
      <c r="E2076">
        <v>0</v>
      </c>
      <c r="F2076">
        <v>5</v>
      </c>
      <c r="G2076">
        <v>800</v>
      </c>
      <c r="H2076">
        <v>0</v>
      </c>
      <c r="I2076">
        <v>2</v>
      </c>
      <c r="J2076" t="s">
        <v>22</v>
      </c>
      <c r="K2076">
        <v>13</v>
      </c>
      <c r="L2076">
        <v>1468</v>
      </c>
      <c r="M2076">
        <v>37.959981909857397</v>
      </c>
      <c r="N2076">
        <v>0.65946753405075198</v>
      </c>
      <c r="O2076">
        <v>6.8444363102399694E-2</v>
      </c>
      <c r="P2076">
        <v>0.92998693674629496</v>
      </c>
      <c r="Q2076">
        <v>5.0558819846242997</v>
      </c>
      <c r="R2076" t="s">
        <v>23</v>
      </c>
      <c r="S2076">
        <v>5.0558819846242997</v>
      </c>
      <c r="T2076" t="s">
        <v>24</v>
      </c>
      <c r="U2076" t="s">
        <v>25</v>
      </c>
      <c r="V2076" t="s">
        <v>71</v>
      </c>
    </row>
    <row r="2077" spans="1:22" x14ac:dyDescent="0.35">
      <c r="A2077">
        <v>146</v>
      </c>
      <c r="B2077">
        <v>176</v>
      </c>
      <c r="C2077">
        <v>3.6</v>
      </c>
      <c r="D2077">
        <v>8</v>
      </c>
      <c r="E2077">
        <v>0</v>
      </c>
      <c r="F2077">
        <v>5</v>
      </c>
      <c r="G2077">
        <v>800</v>
      </c>
      <c r="H2077">
        <v>0</v>
      </c>
      <c r="I2077">
        <v>2</v>
      </c>
      <c r="J2077" t="s">
        <v>27</v>
      </c>
      <c r="K2077">
        <v>13</v>
      </c>
      <c r="L2077">
        <v>1468</v>
      </c>
      <c r="M2077" t="s">
        <v>23</v>
      </c>
      <c r="N2077">
        <v>0.637481354262176</v>
      </c>
      <c r="O2077">
        <v>1.54109589041095E-2</v>
      </c>
      <c r="P2077">
        <v>0.57786585437370996</v>
      </c>
      <c r="Q2077">
        <v>3.3624875562077601</v>
      </c>
      <c r="R2077" t="s">
        <v>23</v>
      </c>
      <c r="S2077">
        <v>3.3624875562077601</v>
      </c>
      <c r="T2077" t="s">
        <v>24</v>
      </c>
      <c r="U2077" t="s">
        <v>25</v>
      </c>
      <c r="V2077" t="s">
        <v>71</v>
      </c>
    </row>
    <row r="2078" spans="1:22" x14ac:dyDescent="0.35">
      <c r="A2078">
        <v>146</v>
      </c>
      <c r="B2078">
        <v>176</v>
      </c>
      <c r="C2078">
        <v>3.6</v>
      </c>
      <c r="D2078">
        <v>8</v>
      </c>
      <c r="E2078">
        <v>0</v>
      </c>
      <c r="F2078">
        <v>5</v>
      </c>
      <c r="G2078">
        <v>800</v>
      </c>
      <c r="H2078">
        <v>0</v>
      </c>
      <c r="I2078">
        <v>2</v>
      </c>
      <c r="J2078" t="s">
        <v>22</v>
      </c>
      <c r="K2078">
        <v>14</v>
      </c>
      <c r="L2078">
        <v>1449</v>
      </c>
      <c r="M2078">
        <v>35.465255746957297</v>
      </c>
      <c r="N2078">
        <v>0.65275432735654904</v>
      </c>
      <c r="O2078">
        <v>6.3959021951691702E-2</v>
      </c>
      <c r="P2078">
        <v>0.933405209931784</v>
      </c>
      <c r="Q2078">
        <v>4.9716828335523902</v>
      </c>
      <c r="R2078" t="s">
        <v>23</v>
      </c>
      <c r="S2078">
        <v>4.9716828335523902</v>
      </c>
      <c r="T2078" t="s">
        <v>24</v>
      </c>
      <c r="U2078" t="s">
        <v>25</v>
      </c>
      <c r="V2078" t="s">
        <v>71</v>
      </c>
    </row>
    <row r="2079" spans="1:22" x14ac:dyDescent="0.35">
      <c r="A2079">
        <v>146</v>
      </c>
      <c r="B2079">
        <v>176</v>
      </c>
      <c r="C2079">
        <v>3.6</v>
      </c>
      <c r="D2079">
        <v>8</v>
      </c>
      <c r="E2079">
        <v>0</v>
      </c>
      <c r="F2079">
        <v>5</v>
      </c>
      <c r="G2079">
        <v>800</v>
      </c>
      <c r="H2079">
        <v>0</v>
      </c>
      <c r="I2079">
        <v>2</v>
      </c>
      <c r="J2079" t="s">
        <v>27</v>
      </c>
      <c r="K2079">
        <v>14</v>
      </c>
      <c r="L2079">
        <v>1449</v>
      </c>
      <c r="M2079" t="s">
        <v>23</v>
      </c>
      <c r="N2079">
        <v>0.63419782272521996</v>
      </c>
      <c r="O2079">
        <v>2.0547945205479399E-2</v>
      </c>
      <c r="P2079">
        <v>0.57949907403732404</v>
      </c>
      <c r="Q2079">
        <v>3.4514424193225901</v>
      </c>
      <c r="R2079" t="s">
        <v>23</v>
      </c>
      <c r="S2079">
        <v>3.4514424193225901</v>
      </c>
      <c r="T2079" t="s">
        <v>24</v>
      </c>
      <c r="U2079" t="s">
        <v>25</v>
      </c>
      <c r="V2079" t="s">
        <v>71</v>
      </c>
    </row>
    <row r="2080" spans="1:22" x14ac:dyDescent="0.35">
      <c r="A2080">
        <v>146</v>
      </c>
      <c r="B2080">
        <v>176</v>
      </c>
      <c r="C2080">
        <v>3.6</v>
      </c>
      <c r="D2080">
        <v>8</v>
      </c>
      <c r="E2080">
        <v>0</v>
      </c>
      <c r="F2080">
        <v>5</v>
      </c>
      <c r="G2080">
        <v>800</v>
      </c>
      <c r="H2080">
        <v>0</v>
      </c>
      <c r="I2080">
        <v>2</v>
      </c>
      <c r="J2080" t="s">
        <v>22</v>
      </c>
      <c r="K2080">
        <v>15</v>
      </c>
      <c r="L2080">
        <v>1512</v>
      </c>
      <c r="M2080">
        <v>36.1063670061666</v>
      </c>
      <c r="N2080">
        <v>0.66926116861451701</v>
      </c>
      <c r="O2080">
        <v>6.4844460768787998E-2</v>
      </c>
      <c r="P2080">
        <v>0.93144240809866596</v>
      </c>
      <c r="Q2080">
        <v>5.0524210733618196</v>
      </c>
      <c r="R2080" t="s">
        <v>23</v>
      </c>
      <c r="S2080">
        <v>5.0524210733618196</v>
      </c>
      <c r="T2080" t="s">
        <v>24</v>
      </c>
      <c r="U2080" t="s">
        <v>25</v>
      </c>
      <c r="V2080" t="s">
        <v>71</v>
      </c>
    </row>
    <row r="2081" spans="1:22" x14ac:dyDescent="0.35">
      <c r="A2081">
        <v>146</v>
      </c>
      <c r="B2081">
        <v>176</v>
      </c>
      <c r="C2081">
        <v>3.6</v>
      </c>
      <c r="D2081">
        <v>8</v>
      </c>
      <c r="E2081">
        <v>0</v>
      </c>
      <c r="F2081">
        <v>5</v>
      </c>
      <c r="G2081">
        <v>800</v>
      </c>
      <c r="H2081">
        <v>0</v>
      </c>
      <c r="I2081">
        <v>2</v>
      </c>
      <c r="J2081" t="s">
        <v>27</v>
      </c>
      <c r="K2081">
        <v>15</v>
      </c>
      <c r="L2081">
        <v>1512</v>
      </c>
      <c r="M2081" t="s">
        <v>23</v>
      </c>
      <c r="N2081">
        <v>0.64902285689956896</v>
      </c>
      <c r="O2081">
        <v>1.3698630136986301E-2</v>
      </c>
      <c r="P2081">
        <v>0.57002859176595599</v>
      </c>
      <c r="Q2081">
        <v>3.3084460447438699</v>
      </c>
      <c r="R2081" t="s">
        <v>23</v>
      </c>
      <c r="S2081">
        <v>3.3084460447438699</v>
      </c>
      <c r="T2081" t="s">
        <v>24</v>
      </c>
      <c r="U2081" t="s">
        <v>25</v>
      </c>
      <c r="V2081" t="s">
        <v>71</v>
      </c>
    </row>
    <row r="2082" spans="1:22" x14ac:dyDescent="0.35">
      <c r="A2082">
        <v>146</v>
      </c>
      <c r="B2082">
        <v>176</v>
      </c>
      <c r="C2082">
        <v>3.6</v>
      </c>
      <c r="D2082">
        <v>8</v>
      </c>
      <c r="E2082">
        <v>0</v>
      </c>
      <c r="F2082">
        <v>5</v>
      </c>
      <c r="G2082">
        <v>800</v>
      </c>
      <c r="H2082">
        <v>0</v>
      </c>
      <c r="I2082">
        <v>2</v>
      </c>
      <c r="J2082" t="s">
        <v>22</v>
      </c>
      <c r="K2082">
        <v>16</v>
      </c>
      <c r="L2082">
        <v>1460</v>
      </c>
      <c r="M2082">
        <v>38.930842376197397</v>
      </c>
      <c r="N2082">
        <v>0.65876845698699504</v>
      </c>
      <c r="O2082">
        <v>7.0307404826602304E-2</v>
      </c>
      <c r="P2082">
        <v>0.93194974615231096</v>
      </c>
      <c r="Q2082">
        <v>5.0930159454393502</v>
      </c>
      <c r="R2082" t="s">
        <v>23</v>
      </c>
      <c r="S2082">
        <v>5.0930159454393502</v>
      </c>
      <c r="T2082" t="s">
        <v>24</v>
      </c>
      <c r="U2082" t="s">
        <v>25</v>
      </c>
      <c r="V2082" t="s">
        <v>71</v>
      </c>
    </row>
    <row r="2083" spans="1:22" x14ac:dyDescent="0.35">
      <c r="A2083">
        <v>146</v>
      </c>
      <c r="B2083">
        <v>176</v>
      </c>
      <c r="C2083">
        <v>3.6</v>
      </c>
      <c r="D2083">
        <v>8</v>
      </c>
      <c r="E2083">
        <v>0</v>
      </c>
      <c r="F2083">
        <v>5</v>
      </c>
      <c r="G2083">
        <v>800</v>
      </c>
      <c r="H2083">
        <v>0</v>
      </c>
      <c r="I2083">
        <v>2</v>
      </c>
      <c r="J2083" t="s">
        <v>27</v>
      </c>
      <c r="K2083">
        <v>16</v>
      </c>
      <c r="L2083">
        <v>1460</v>
      </c>
      <c r="M2083" t="s">
        <v>23</v>
      </c>
      <c r="N2083">
        <v>0.634815755021234</v>
      </c>
      <c r="O2083">
        <v>1.54109589041095E-2</v>
      </c>
      <c r="P2083">
        <v>0.579545348772601</v>
      </c>
      <c r="Q2083">
        <v>3.4941930356498401</v>
      </c>
      <c r="R2083" t="s">
        <v>23</v>
      </c>
      <c r="S2083">
        <v>3.4941930356498401</v>
      </c>
      <c r="T2083" t="s">
        <v>24</v>
      </c>
      <c r="U2083" t="s">
        <v>25</v>
      </c>
      <c r="V2083" t="s">
        <v>71</v>
      </c>
    </row>
    <row r="2084" spans="1:22" x14ac:dyDescent="0.35">
      <c r="A2084">
        <v>146</v>
      </c>
      <c r="B2084">
        <v>176</v>
      </c>
      <c r="C2084">
        <v>3.6</v>
      </c>
      <c r="D2084">
        <v>8</v>
      </c>
      <c r="E2084">
        <v>0</v>
      </c>
      <c r="F2084">
        <v>5</v>
      </c>
      <c r="G2084">
        <v>800</v>
      </c>
      <c r="H2084">
        <v>0</v>
      </c>
      <c r="I2084">
        <v>2</v>
      </c>
      <c r="J2084" t="s">
        <v>22</v>
      </c>
      <c r="K2084">
        <v>17</v>
      </c>
      <c r="L2084">
        <v>1467</v>
      </c>
      <c r="M2084">
        <v>37.628262505720599</v>
      </c>
      <c r="N2084">
        <v>0.65963355799586199</v>
      </c>
      <c r="O2084">
        <v>6.7770828822962995E-2</v>
      </c>
      <c r="P2084">
        <v>0.93119557442281897</v>
      </c>
      <c r="Q2084">
        <v>5.0497714921622201</v>
      </c>
      <c r="R2084" t="s">
        <v>23</v>
      </c>
      <c r="S2084">
        <v>5.0497714921622201</v>
      </c>
      <c r="T2084" t="s">
        <v>24</v>
      </c>
      <c r="U2084" t="s">
        <v>25</v>
      </c>
      <c r="V2084" t="s">
        <v>71</v>
      </c>
    </row>
    <row r="2085" spans="1:22" x14ac:dyDescent="0.35">
      <c r="A2085">
        <v>146</v>
      </c>
      <c r="B2085">
        <v>176</v>
      </c>
      <c r="C2085">
        <v>3.6</v>
      </c>
      <c r="D2085">
        <v>8</v>
      </c>
      <c r="E2085">
        <v>0</v>
      </c>
      <c r="F2085">
        <v>5</v>
      </c>
      <c r="G2085">
        <v>800</v>
      </c>
      <c r="H2085">
        <v>0</v>
      </c>
      <c r="I2085">
        <v>2</v>
      </c>
      <c r="J2085" t="s">
        <v>27</v>
      </c>
      <c r="K2085">
        <v>17</v>
      </c>
      <c r="L2085">
        <v>1467</v>
      </c>
      <c r="M2085" t="s">
        <v>23</v>
      </c>
      <c r="N2085">
        <v>0.63829254839528804</v>
      </c>
      <c r="O2085">
        <v>1.8835616438356101E-2</v>
      </c>
      <c r="P2085">
        <v>0.57689304559758603</v>
      </c>
      <c r="Q2085">
        <v>3.42301667786412</v>
      </c>
      <c r="R2085" t="s">
        <v>23</v>
      </c>
      <c r="S2085">
        <v>3.42301667786412</v>
      </c>
      <c r="T2085" t="s">
        <v>24</v>
      </c>
      <c r="U2085" t="s">
        <v>25</v>
      </c>
      <c r="V2085" t="s">
        <v>71</v>
      </c>
    </row>
    <row r="2086" spans="1:22" x14ac:dyDescent="0.35">
      <c r="A2086">
        <v>146</v>
      </c>
      <c r="B2086">
        <v>176</v>
      </c>
      <c r="C2086">
        <v>3.6</v>
      </c>
      <c r="D2086">
        <v>8</v>
      </c>
      <c r="E2086">
        <v>0</v>
      </c>
      <c r="F2086">
        <v>5</v>
      </c>
      <c r="G2086">
        <v>800</v>
      </c>
      <c r="H2086">
        <v>0</v>
      </c>
      <c r="I2086">
        <v>2</v>
      </c>
      <c r="J2086" t="s">
        <v>22</v>
      </c>
      <c r="K2086">
        <v>18</v>
      </c>
      <c r="L2086">
        <v>1504</v>
      </c>
      <c r="M2086">
        <v>34.656489631727702</v>
      </c>
      <c r="N2086">
        <v>0.66500948147509098</v>
      </c>
      <c r="O2086">
        <v>6.2386490785041701E-2</v>
      </c>
      <c r="P2086">
        <v>0.92975799366615297</v>
      </c>
      <c r="Q2086">
        <v>5.0367077871910402</v>
      </c>
      <c r="R2086" t="s">
        <v>23</v>
      </c>
      <c r="S2086">
        <v>5.0367077871910402</v>
      </c>
      <c r="T2086" t="s">
        <v>24</v>
      </c>
      <c r="U2086" t="s">
        <v>25</v>
      </c>
      <c r="V2086" t="s">
        <v>71</v>
      </c>
    </row>
    <row r="2087" spans="1:22" x14ac:dyDescent="0.35">
      <c r="A2087">
        <v>146</v>
      </c>
      <c r="B2087">
        <v>176</v>
      </c>
      <c r="C2087">
        <v>3.6</v>
      </c>
      <c r="D2087">
        <v>8</v>
      </c>
      <c r="E2087">
        <v>0</v>
      </c>
      <c r="F2087">
        <v>5</v>
      </c>
      <c r="G2087">
        <v>800</v>
      </c>
      <c r="H2087">
        <v>0</v>
      </c>
      <c r="I2087">
        <v>2</v>
      </c>
      <c r="J2087" t="s">
        <v>27</v>
      </c>
      <c r="K2087">
        <v>18</v>
      </c>
      <c r="L2087">
        <v>1504</v>
      </c>
      <c r="M2087" t="s">
        <v>23</v>
      </c>
      <c r="N2087">
        <v>0.64623129914225796</v>
      </c>
      <c r="O2087">
        <v>1.5981735159817299E-2</v>
      </c>
      <c r="P2087">
        <v>0.570471259959346</v>
      </c>
      <c r="Q2087">
        <v>3.4216772938641302</v>
      </c>
      <c r="R2087" t="s">
        <v>23</v>
      </c>
      <c r="S2087">
        <v>3.4216772938641302</v>
      </c>
      <c r="T2087" t="s">
        <v>24</v>
      </c>
      <c r="U2087" t="s">
        <v>25</v>
      </c>
      <c r="V2087" t="s">
        <v>71</v>
      </c>
    </row>
    <row r="2088" spans="1:22" x14ac:dyDescent="0.35">
      <c r="A2088">
        <v>146</v>
      </c>
      <c r="B2088">
        <v>176</v>
      </c>
      <c r="C2088">
        <v>3.6</v>
      </c>
      <c r="D2088">
        <v>8</v>
      </c>
      <c r="E2088">
        <v>0</v>
      </c>
      <c r="F2088">
        <v>5</v>
      </c>
      <c r="G2088">
        <v>800</v>
      </c>
      <c r="H2088">
        <v>0</v>
      </c>
      <c r="I2088">
        <v>2</v>
      </c>
      <c r="J2088" t="s">
        <v>22</v>
      </c>
      <c r="K2088">
        <v>19</v>
      </c>
      <c r="L2088">
        <v>1551</v>
      </c>
      <c r="M2088">
        <v>38.798677075309897</v>
      </c>
      <c r="N2088">
        <v>0.679336965191502</v>
      </c>
      <c r="O2088">
        <v>6.9915825208007695E-2</v>
      </c>
      <c r="P2088">
        <v>0.93138986793327205</v>
      </c>
      <c r="Q2088">
        <v>5.18969908549556</v>
      </c>
      <c r="R2088" t="s">
        <v>23</v>
      </c>
      <c r="S2088">
        <v>5.18969908549556</v>
      </c>
      <c r="T2088" t="s">
        <v>24</v>
      </c>
      <c r="U2088" t="s">
        <v>25</v>
      </c>
      <c r="V2088" t="s">
        <v>71</v>
      </c>
    </row>
    <row r="2089" spans="1:22" x14ac:dyDescent="0.35">
      <c r="A2089">
        <v>146</v>
      </c>
      <c r="B2089">
        <v>176</v>
      </c>
      <c r="C2089">
        <v>3.6</v>
      </c>
      <c r="D2089">
        <v>8</v>
      </c>
      <c r="E2089">
        <v>0</v>
      </c>
      <c r="F2089">
        <v>5</v>
      </c>
      <c r="G2089">
        <v>800</v>
      </c>
      <c r="H2089">
        <v>0</v>
      </c>
      <c r="I2089">
        <v>2</v>
      </c>
      <c r="J2089" t="s">
        <v>27</v>
      </c>
      <c r="K2089">
        <v>19</v>
      </c>
      <c r="L2089">
        <v>1551</v>
      </c>
      <c r="M2089" t="s">
        <v>23</v>
      </c>
      <c r="N2089">
        <v>0.65856993083020399</v>
      </c>
      <c r="O2089">
        <v>1.8835616438356101E-2</v>
      </c>
      <c r="P2089">
        <v>0.55889618263319396</v>
      </c>
      <c r="Q2089">
        <v>3.5185976733659001</v>
      </c>
      <c r="R2089" t="s">
        <v>23</v>
      </c>
      <c r="S2089">
        <v>3.5185976733659001</v>
      </c>
      <c r="T2089" t="s">
        <v>24</v>
      </c>
      <c r="U2089" t="s">
        <v>25</v>
      </c>
      <c r="V2089" t="s">
        <v>71</v>
      </c>
    </row>
    <row r="2090" spans="1:22" x14ac:dyDescent="0.35">
      <c r="A2090">
        <v>146</v>
      </c>
      <c r="B2090">
        <v>176</v>
      </c>
      <c r="C2090">
        <v>3.6</v>
      </c>
      <c r="D2090">
        <v>8</v>
      </c>
      <c r="E2090">
        <v>0</v>
      </c>
      <c r="F2090">
        <v>5</v>
      </c>
      <c r="G2090">
        <v>800</v>
      </c>
      <c r="H2090">
        <v>10</v>
      </c>
      <c r="I2090">
        <v>2</v>
      </c>
      <c r="J2090" t="s">
        <v>22</v>
      </c>
      <c r="K2090">
        <v>0</v>
      </c>
      <c r="L2090">
        <v>1423</v>
      </c>
      <c r="M2090">
        <v>39.285211765472702</v>
      </c>
      <c r="N2090">
        <v>0.64961294499259004</v>
      </c>
      <c r="O2090">
        <v>7.1151534374404801E-2</v>
      </c>
      <c r="P2090">
        <v>0.92446219721294398</v>
      </c>
      <c r="Q2090">
        <v>5.0581457476411096</v>
      </c>
      <c r="R2090">
        <v>5.44549865216415</v>
      </c>
      <c r="S2090">
        <v>5.0137923616270301</v>
      </c>
      <c r="T2090" t="s">
        <v>24</v>
      </c>
      <c r="U2090" t="s">
        <v>25</v>
      </c>
      <c r="V2090" t="s">
        <v>71</v>
      </c>
    </row>
    <row r="2091" spans="1:22" x14ac:dyDescent="0.35">
      <c r="A2091">
        <v>146</v>
      </c>
      <c r="B2091">
        <v>176</v>
      </c>
      <c r="C2091">
        <v>3.6</v>
      </c>
      <c r="D2091">
        <v>8</v>
      </c>
      <c r="E2091">
        <v>0</v>
      </c>
      <c r="F2091">
        <v>5</v>
      </c>
      <c r="G2091">
        <v>800</v>
      </c>
      <c r="H2091">
        <v>10</v>
      </c>
      <c r="I2091">
        <v>2</v>
      </c>
      <c r="J2091" t="s">
        <v>27</v>
      </c>
      <c r="K2091">
        <v>0</v>
      </c>
      <c r="L2091">
        <v>1423</v>
      </c>
      <c r="M2091" t="s">
        <v>23</v>
      </c>
      <c r="N2091">
        <v>0.63391606490921504</v>
      </c>
      <c r="O2091">
        <v>3.2534246575342401E-2</v>
      </c>
      <c r="P2091">
        <v>0.57670097122962005</v>
      </c>
      <c r="Q2091">
        <v>3.64340826784959</v>
      </c>
      <c r="R2091">
        <v>2.9111850736623799</v>
      </c>
      <c r="S2091">
        <v>3.7272506183290401</v>
      </c>
      <c r="T2091" t="s">
        <v>24</v>
      </c>
      <c r="U2091" t="s">
        <v>25</v>
      </c>
      <c r="V2091" t="s">
        <v>71</v>
      </c>
    </row>
    <row r="2092" spans="1:22" x14ac:dyDescent="0.35">
      <c r="A2092">
        <v>146</v>
      </c>
      <c r="B2092">
        <v>176</v>
      </c>
      <c r="C2092">
        <v>3.6</v>
      </c>
      <c r="D2092">
        <v>8</v>
      </c>
      <c r="E2092">
        <v>0</v>
      </c>
      <c r="F2092">
        <v>5</v>
      </c>
      <c r="G2092">
        <v>800</v>
      </c>
      <c r="H2092">
        <v>10</v>
      </c>
      <c r="I2092">
        <v>2</v>
      </c>
      <c r="J2092" t="s">
        <v>22</v>
      </c>
      <c r="K2092">
        <v>1</v>
      </c>
      <c r="L2092">
        <v>1418</v>
      </c>
      <c r="M2092">
        <v>43.131544760347197</v>
      </c>
      <c r="N2092">
        <v>0.650895735258609</v>
      </c>
      <c r="O2092">
        <v>7.7986794319162694E-2</v>
      </c>
      <c r="P2092">
        <v>0.92759447244356097</v>
      </c>
      <c r="Q2092">
        <v>5.1307337002062301</v>
      </c>
      <c r="R2092">
        <v>6.8031420387546202</v>
      </c>
      <c r="S2092">
        <v>4.9392365622045098</v>
      </c>
      <c r="T2092" t="s">
        <v>24</v>
      </c>
      <c r="U2092" t="s">
        <v>25</v>
      </c>
      <c r="V2092" t="s">
        <v>71</v>
      </c>
    </row>
    <row r="2093" spans="1:22" x14ac:dyDescent="0.35">
      <c r="A2093">
        <v>146</v>
      </c>
      <c r="B2093">
        <v>176</v>
      </c>
      <c r="C2093">
        <v>3.6</v>
      </c>
      <c r="D2093">
        <v>8</v>
      </c>
      <c r="E2093">
        <v>0</v>
      </c>
      <c r="F2093">
        <v>5</v>
      </c>
      <c r="G2093">
        <v>800</v>
      </c>
      <c r="H2093">
        <v>10</v>
      </c>
      <c r="I2093">
        <v>2</v>
      </c>
      <c r="J2093" t="s">
        <v>27</v>
      </c>
      <c r="K2093">
        <v>1</v>
      </c>
      <c r="L2093">
        <v>1418</v>
      </c>
      <c r="M2093" t="s">
        <v>23</v>
      </c>
      <c r="N2093">
        <v>0.62687230957778906</v>
      </c>
      <c r="O2093">
        <v>2.3972602739725998E-2</v>
      </c>
      <c r="P2093">
        <v>0.58498664069932105</v>
      </c>
      <c r="Q2093">
        <v>3.4884884564295402</v>
      </c>
      <c r="R2093">
        <v>4.6056737125279996</v>
      </c>
      <c r="S2093">
        <v>3.3605664805403999</v>
      </c>
      <c r="T2093" t="s">
        <v>24</v>
      </c>
      <c r="U2093" t="s">
        <v>25</v>
      </c>
      <c r="V2093" t="s">
        <v>71</v>
      </c>
    </row>
    <row r="2094" spans="1:22" x14ac:dyDescent="0.35">
      <c r="A2094">
        <v>146</v>
      </c>
      <c r="B2094">
        <v>176</v>
      </c>
      <c r="C2094">
        <v>3.6</v>
      </c>
      <c r="D2094">
        <v>8</v>
      </c>
      <c r="E2094">
        <v>0</v>
      </c>
      <c r="F2094">
        <v>5</v>
      </c>
      <c r="G2094">
        <v>800</v>
      </c>
      <c r="H2094">
        <v>10</v>
      </c>
      <c r="I2094">
        <v>2</v>
      </c>
      <c r="J2094" t="s">
        <v>22</v>
      </c>
      <c r="K2094">
        <v>2</v>
      </c>
      <c r="L2094">
        <v>1485</v>
      </c>
      <c r="M2094">
        <v>43.203721241652403</v>
      </c>
      <c r="N2094">
        <v>0.66695441268224098</v>
      </c>
      <c r="O2094">
        <v>7.8138926048801099E-2</v>
      </c>
      <c r="P2094">
        <v>0.92682062709957702</v>
      </c>
      <c r="Q2094">
        <v>5.2212999241274103</v>
      </c>
      <c r="R2094">
        <v>7.8520395288556797</v>
      </c>
      <c r="S2094">
        <v>4.8746133095508197</v>
      </c>
      <c r="T2094" t="s">
        <v>24</v>
      </c>
      <c r="U2094" t="s">
        <v>25</v>
      </c>
      <c r="V2094" t="s">
        <v>71</v>
      </c>
    </row>
    <row r="2095" spans="1:22" x14ac:dyDescent="0.35">
      <c r="A2095">
        <v>146</v>
      </c>
      <c r="B2095">
        <v>176</v>
      </c>
      <c r="C2095">
        <v>3.6</v>
      </c>
      <c r="D2095">
        <v>8</v>
      </c>
      <c r="E2095">
        <v>0</v>
      </c>
      <c r="F2095">
        <v>5</v>
      </c>
      <c r="G2095">
        <v>800</v>
      </c>
      <c r="H2095">
        <v>10</v>
      </c>
      <c r="I2095">
        <v>2</v>
      </c>
      <c r="J2095" t="s">
        <v>27</v>
      </c>
      <c r="K2095">
        <v>2</v>
      </c>
      <c r="L2095">
        <v>1485</v>
      </c>
      <c r="M2095" t="s">
        <v>23</v>
      </c>
      <c r="N2095">
        <v>0.64516484276758201</v>
      </c>
      <c r="O2095">
        <v>2.3401826484018201E-2</v>
      </c>
      <c r="P2095">
        <v>0.56964013318983098</v>
      </c>
      <c r="Q2095">
        <v>3.4704224083006698</v>
      </c>
      <c r="R2095">
        <v>3.2946051262881699</v>
      </c>
      <c r="S2095">
        <v>3.4935921276356501</v>
      </c>
      <c r="T2095" t="s">
        <v>24</v>
      </c>
      <c r="U2095" t="s">
        <v>25</v>
      </c>
      <c r="V2095" t="s">
        <v>71</v>
      </c>
    </row>
    <row r="2096" spans="1:22" x14ac:dyDescent="0.35">
      <c r="A2096">
        <v>146</v>
      </c>
      <c r="B2096">
        <v>176</v>
      </c>
      <c r="C2096">
        <v>3.6</v>
      </c>
      <c r="D2096">
        <v>8</v>
      </c>
      <c r="E2096">
        <v>0</v>
      </c>
      <c r="F2096">
        <v>5</v>
      </c>
      <c r="G2096">
        <v>800</v>
      </c>
      <c r="H2096">
        <v>10</v>
      </c>
      <c r="I2096">
        <v>2</v>
      </c>
      <c r="J2096" t="s">
        <v>22</v>
      </c>
      <c r="K2096">
        <v>3</v>
      </c>
      <c r="L2096">
        <v>1435</v>
      </c>
      <c r="M2096">
        <v>42.567416155148202</v>
      </c>
      <c r="N2096">
        <v>0.65599486763222803</v>
      </c>
      <c r="O2096">
        <v>7.6984798190192397E-2</v>
      </c>
      <c r="P2096">
        <v>0.92844159750270405</v>
      </c>
      <c r="Q2096">
        <v>5.1279043671125004</v>
      </c>
      <c r="R2096">
        <v>6.2591447383766701</v>
      </c>
      <c r="S2096">
        <v>4.9983730268914099</v>
      </c>
      <c r="T2096" t="s">
        <v>24</v>
      </c>
      <c r="U2096" t="s">
        <v>25</v>
      </c>
      <c r="V2096" t="s">
        <v>71</v>
      </c>
    </row>
    <row r="2097" spans="1:22" x14ac:dyDescent="0.35">
      <c r="A2097">
        <v>146</v>
      </c>
      <c r="B2097">
        <v>176</v>
      </c>
      <c r="C2097">
        <v>3.6</v>
      </c>
      <c r="D2097">
        <v>8</v>
      </c>
      <c r="E2097">
        <v>0</v>
      </c>
      <c r="F2097">
        <v>5</v>
      </c>
      <c r="G2097">
        <v>800</v>
      </c>
      <c r="H2097">
        <v>10</v>
      </c>
      <c r="I2097">
        <v>2</v>
      </c>
      <c r="J2097" t="s">
        <v>27</v>
      </c>
      <c r="K2097">
        <v>3</v>
      </c>
      <c r="L2097">
        <v>1435</v>
      </c>
      <c r="M2097" t="s">
        <v>23</v>
      </c>
      <c r="N2097">
        <v>0.63219742586180905</v>
      </c>
      <c r="O2097">
        <v>2.11187214611872E-2</v>
      </c>
      <c r="P2097">
        <v>0.58249344593385499</v>
      </c>
      <c r="Q2097">
        <v>3.4766304096259502</v>
      </c>
      <c r="R2097">
        <v>4.0997454248071099</v>
      </c>
      <c r="S2097">
        <v>3.4052813620861202</v>
      </c>
      <c r="T2097" t="s">
        <v>24</v>
      </c>
      <c r="U2097" t="s">
        <v>25</v>
      </c>
      <c r="V2097" t="s">
        <v>71</v>
      </c>
    </row>
    <row r="2098" spans="1:22" x14ac:dyDescent="0.35">
      <c r="A2098">
        <v>146</v>
      </c>
      <c r="B2098">
        <v>176</v>
      </c>
      <c r="C2098">
        <v>3.6</v>
      </c>
      <c r="D2098">
        <v>8</v>
      </c>
      <c r="E2098">
        <v>0</v>
      </c>
      <c r="F2098">
        <v>5</v>
      </c>
      <c r="G2098">
        <v>800</v>
      </c>
      <c r="H2098">
        <v>10</v>
      </c>
      <c r="I2098">
        <v>2</v>
      </c>
      <c r="J2098" t="s">
        <v>22</v>
      </c>
      <c r="K2098">
        <v>4</v>
      </c>
      <c r="L2098">
        <v>1450</v>
      </c>
      <c r="M2098">
        <v>37.761342651102801</v>
      </c>
      <c r="N2098">
        <v>0.65520010115531202</v>
      </c>
      <c r="O2098">
        <v>6.8226931096345006E-2</v>
      </c>
      <c r="P2098">
        <v>0.92795965002804404</v>
      </c>
      <c r="Q2098">
        <v>5.0352068761673499</v>
      </c>
      <c r="R2098">
        <v>6.3261585681682897</v>
      </c>
      <c r="S2098">
        <v>4.86508145939204</v>
      </c>
      <c r="T2098" t="s">
        <v>24</v>
      </c>
      <c r="U2098" t="s">
        <v>25</v>
      </c>
      <c r="V2098" t="s">
        <v>71</v>
      </c>
    </row>
    <row r="2099" spans="1:22" x14ac:dyDescent="0.35">
      <c r="A2099">
        <v>146</v>
      </c>
      <c r="B2099">
        <v>176</v>
      </c>
      <c r="C2099">
        <v>3.6</v>
      </c>
      <c r="D2099">
        <v>8</v>
      </c>
      <c r="E2099">
        <v>0</v>
      </c>
      <c r="F2099">
        <v>5</v>
      </c>
      <c r="G2099">
        <v>800</v>
      </c>
      <c r="H2099">
        <v>10</v>
      </c>
      <c r="I2099">
        <v>2</v>
      </c>
      <c r="J2099" t="s">
        <v>27</v>
      </c>
      <c r="K2099">
        <v>4</v>
      </c>
      <c r="L2099">
        <v>1450</v>
      </c>
      <c r="M2099" t="s">
        <v>23</v>
      </c>
      <c r="N2099">
        <v>0.64105770561249997</v>
      </c>
      <c r="O2099">
        <v>3.08219178082191E-2</v>
      </c>
      <c r="P2099">
        <v>0.57096728536810004</v>
      </c>
      <c r="Q2099">
        <v>3.6266018272296598</v>
      </c>
      <c r="R2099">
        <v>4.3885610503615604</v>
      </c>
      <c r="S2099">
        <v>3.5261885962742898</v>
      </c>
      <c r="T2099" t="s">
        <v>24</v>
      </c>
      <c r="U2099" t="s">
        <v>25</v>
      </c>
      <c r="V2099" t="s">
        <v>71</v>
      </c>
    </row>
    <row r="2100" spans="1:22" x14ac:dyDescent="0.35">
      <c r="A2100">
        <v>146</v>
      </c>
      <c r="B2100">
        <v>176</v>
      </c>
      <c r="C2100">
        <v>3.6</v>
      </c>
      <c r="D2100">
        <v>8</v>
      </c>
      <c r="E2100">
        <v>0</v>
      </c>
      <c r="F2100">
        <v>5</v>
      </c>
      <c r="G2100">
        <v>800</v>
      </c>
      <c r="H2100">
        <v>10</v>
      </c>
      <c r="I2100">
        <v>2</v>
      </c>
      <c r="J2100" t="s">
        <v>22</v>
      </c>
      <c r="K2100">
        <v>5</v>
      </c>
      <c r="L2100">
        <v>1430</v>
      </c>
      <c r="M2100">
        <v>38.5599067121804</v>
      </c>
      <c r="N2100">
        <v>0.65099652239428196</v>
      </c>
      <c r="O2100">
        <v>6.9609938653685893E-2</v>
      </c>
      <c r="P2100">
        <v>0.931409984508204</v>
      </c>
      <c r="Q2100">
        <v>5.0270525032478997</v>
      </c>
      <c r="R2100">
        <v>5.2603840246810796</v>
      </c>
      <c r="S2100">
        <v>5.0080403052052</v>
      </c>
      <c r="T2100" t="s">
        <v>24</v>
      </c>
      <c r="U2100" t="s">
        <v>25</v>
      </c>
      <c r="V2100" t="s">
        <v>71</v>
      </c>
    </row>
    <row r="2101" spans="1:22" x14ac:dyDescent="0.35">
      <c r="A2101">
        <v>146</v>
      </c>
      <c r="B2101">
        <v>176</v>
      </c>
      <c r="C2101">
        <v>3.6</v>
      </c>
      <c r="D2101">
        <v>8</v>
      </c>
      <c r="E2101">
        <v>0</v>
      </c>
      <c r="F2101">
        <v>5</v>
      </c>
      <c r="G2101">
        <v>800</v>
      </c>
      <c r="H2101">
        <v>10</v>
      </c>
      <c r="I2101">
        <v>2</v>
      </c>
      <c r="J2101" t="s">
        <v>27</v>
      </c>
      <c r="K2101">
        <v>5</v>
      </c>
      <c r="L2101">
        <v>1430</v>
      </c>
      <c r="M2101" t="s">
        <v>23</v>
      </c>
      <c r="N2101">
        <v>0.62907894996936098</v>
      </c>
      <c r="O2101">
        <v>1.54109589041095E-2</v>
      </c>
      <c r="P2101">
        <v>0.58596588170227404</v>
      </c>
      <c r="Q2101">
        <v>3.4137784290696902</v>
      </c>
      <c r="R2101">
        <v>4.3545241746985699</v>
      </c>
      <c r="S2101">
        <v>3.3371250720184502</v>
      </c>
      <c r="T2101" t="s">
        <v>24</v>
      </c>
      <c r="U2101" t="s">
        <v>25</v>
      </c>
      <c r="V2101" t="s">
        <v>71</v>
      </c>
    </row>
    <row r="2102" spans="1:22" x14ac:dyDescent="0.35">
      <c r="A2102">
        <v>146</v>
      </c>
      <c r="B2102">
        <v>176</v>
      </c>
      <c r="C2102">
        <v>3.6</v>
      </c>
      <c r="D2102">
        <v>8</v>
      </c>
      <c r="E2102">
        <v>0</v>
      </c>
      <c r="F2102">
        <v>5</v>
      </c>
      <c r="G2102">
        <v>800</v>
      </c>
      <c r="H2102">
        <v>10</v>
      </c>
      <c r="I2102">
        <v>2</v>
      </c>
      <c r="J2102" t="s">
        <v>22</v>
      </c>
      <c r="K2102">
        <v>6</v>
      </c>
      <c r="L2102">
        <v>1471</v>
      </c>
      <c r="M2102">
        <v>40.969904602082501</v>
      </c>
      <c r="N2102">
        <v>0.66018934558521603</v>
      </c>
      <c r="O2102">
        <v>7.4035859384810707E-2</v>
      </c>
      <c r="P2102">
        <v>0.92501070438794397</v>
      </c>
      <c r="Q2102">
        <v>5.14396883302084</v>
      </c>
      <c r="R2102">
        <v>6.3670839973712798</v>
      </c>
      <c r="S2102">
        <v>5.0344361317357302</v>
      </c>
      <c r="T2102" t="s">
        <v>24</v>
      </c>
      <c r="U2102" t="s">
        <v>25</v>
      </c>
      <c r="V2102" t="s">
        <v>71</v>
      </c>
    </row>
    <row r="2103" spans="1:22" x14ac:dyDescent="0.35">
      <c r="A2103">
        <v>146</v>
      </c>
      <c r="B2103">
        <v>176</v>
      </c>
      <c r="C2103">
        <v>3.6</v>
      </c>
      <c r="D2103">
        <v>8</v>
      </c>
      <c r="E2103">
        <v>0</v>
      </c>
      <c r="F2103">
        <v>5</v>
      </c>
      <c r="G2103">
        <v>800</v>
      </c>
      <c r="H2103">
        <v>10</v>
      </c>
      <c r="I2103">
        <v>2</v>
      </c>
      <c r="J2103" t="s">
        <v>27</v>
      </c>
      <c r="K2103">
        <v>6</v>
      </c>
      <c r="L2103">
        <v>1471</v>
      </c>
      <c r="M2103" t="s">
        <v>23</v>
      </c>
      <c r="N2103">
        <v>0.64003682770806003</v>
      </c>
      <c r="O2103">
        <v>2.7968036529680301E-2</v>
      </c>
      <c r="P2103">
        <v>0.57015651687716595</v>
      </c>
      <c r="Q2103">
        <v>3.5315801639559101</v>
      </c>
      <c r="R2103">
        <v>4.9633532843719799</v>
      </c>
      <c r="S2103">
        <v>3.4033616755604399</v>
      </c>
      <c r="T2103" t="s">
        <v>24</v>
      </c>
      <c r="U2103" t="s">
        <v>25</v>
      </c>
      <c r="V2103" t="s">
        <v>71</v>
      </c>
    </row>
    <row r="2104" spans="1:22" x14ac:dyDescent="0.35">
      <c r="A2104">
        <v>146</v>
      </c>
      <c r="B2104">
        <v>176</v>
      </c>
      <c r="C2104">
        <v>3.6</v>
      </c>
      <c r="D2104">
        <v>8</v>
      </c>
      <c r="E2104">
        <v>0</v>
      </c>
      <c r="F2104">
        <v>5</v>
      </c>
      <c r="G2104">
        <v>800</v>
      </c>
      <c r="H2104">
        <v>10</v>
      </c>
      <c r="I2104">
        <v>2</v>
      </c>
      <c r="J2104" t="s">
        <v>22</v>
      </c>
      <c r="K2104">
        <v>7</v>
      </c>
      <c r="L2104">
        <v>1394</v>
      </c>
      <c r="M2104">
        <v>41.097657022661402</v>
      </c>
      <c r="N2104">
        <v>0.64314503085381403</v>
      </c>
      <c r="O2104">
        <v>7.4356073403662695E-2</v>
      </c>
      <c r="P2104">
        <v>0.92947125010210396</v>
      </c>
      <c r="Q2104">
        <v>5.06273969654894</v>
      </c>
      <c r="R2104">
        <v>7.0956142493325798</v>
      </c>
      <c r="S2104">
        <v>4.9756165014296396</v>
      </c>
      <c r="T2104" t="s">
        <v>24</v>
      </c>
      <c r="U2104" t="s">
        <v>25</v>
      </c>
      <c r="V2104" t="s">
        <v>71</v>
      </c>
    </row>
    <row r="2105" spans="1:22" x14ac:dyDescent="0.35">
      <c r="A2105">
        <v>146</v>
      </c>
      <c r="B2105">
        <v>176</v>
      </c>
      <c r="C2105">
        <v>3.6</v>
      </c>
      <c r="D2105">
        <v>8</v>
      </c>
      <c r="E2105">
        <v>0</v>
      </c>
      <c r="F2105">
        <v>5</v>
      </c>
      <c r="G2105">
        <v>800</v>
      </c>
      <c r="H2105">
        <v>10</v>
      </c>
      <c r="I2105">
        <v>2</v>
      </c>
      <c r="J2105" t="s">
        <v>27</v>
      </c>
      <c r="K2105">
        <v>7</v>
      </c>
      <c r="L2105">
        <v>1394</v>
      </c>
      <c r="M2105" t="s">
        <v>23</v>
      </c>
      <c r="N2105">
        <v>0.62565746658212396</v>
      </c>
      <c r="O2105">
        <v>3.8242009132419999E-2</v>
      </c>
      <c r="P2105">
        <v>0.58061857916852599</v>
      </c>
      <c r="Q2105">
        <v>3.6317371322608598</v>
      </c>
      <c r="R2105">
        <v>4.1673641525953498</v>
      </c>
      <c r="S2105">
        <v>3.6087816885322401</v>
      </c>
      <c r="T2105" t="s">
        <v>24</v>
      </c>
      <c r="U2105" t="s">
        <v>25</v>
      </c>
      <c r="V2105" t="s">
        <v>71</v>
      </c>
    </row>
    <row r="2106" spans="1:22" x14ac:dyDescent="0.35">
      <c r="A2106">
        <v>146</v>
      </c>
      <c r="B2106">
        <v>176</v>
      </c>
      <c r="C2106">
        <v>3.6</v>
      </c>
      <c r="D2106">
        <v>8</v>
      </c>
      <c r="E2106">
        <v>0</v>
      </c>
      <c r="F2106">
        <v>5</v>
      </c>
      <c r="G2106">
        <v>800</v>
      </c>
      <c r="H2106">
        <v>10</v>
      </c>
      <c r="I2106">
        <v>2</v>
      </c>
      <c r="J2106" t="s">
        <v>22</v>
      </c>
      <c r="K2106">
        <v>8</v>
      </c>
      <c r="L2106">
        <v>1420</v>
      </c>
      <c r="M2106">
        <v>37.505055133591199</v>
      </c>
      <c r="N2106">
        <v>0.64776005264755898</v>
      </c>
      <c r="O2106">
        <v>6.7815187319488907E-2</v>
      </c>
      <c r="P2106">
        <v>0.92879374982659402</v>
      </c>
      <c r="Q2106">
        <v>4.9848310520439698</v>
      </c>
      <c r="R2106">
        <v>7.1917564157087801</v>
      </c>
      <c r="S2106">
        <v>4.8050075038935098</v>
      </c>
      <c r="T2106" t="s">
        <v>24</v>
      </c>
      <c r="U2106" t="s">
        <v>25</v>
      </c>
      <c r="V2106" t="s">
        <v>71</v>
      </c>
    </row>
    <row r="2107" spans="1:22" x14ac:dyDescent="0.35">
      <c r="A2107">
        <v>146</v>
      </c>
      <c r="B2107">
        <v>176</v>
      </c>
      <c r="C2107">
        <v>3.6</v>
      </c>
      <c r="D2107">
        <v>8</v>
      </c>
      <c r="E2107">
        <v>0</v>
      </c>
      <c r="F2107">
        <v>5</v>
      </c>
      <c r="G2107">
        <v>800</v>
      </c>
      <c r="H2107">
        <v>10</v>
      </c>
      <c r="I2107">
        <v>2</v>
      </c>
      <c r="J2107" t="s">
        <v>27</v>
      </c>
      <c r="K2107">
        <v>8</v>
      </c>
      <c r="L2107">
        <v>1420</v>
      </c>
      <c r="M2107" t="s">
        <v>23</v>
      </c>
      <c r="N2107">
        <v>0.63040266430677305</v>
      </c>
      <c r="O2107">
        <v>2.7397260273972601E-2</v>
      </c>
      <c r="P2107">
        <v>0.57974842326602605</v>
      </c>
      <c r="Q2107">
        <v>3.6241902397031098</v>
      </c>
      <c r="R2107">
        <v>3.4252235053009801</v>
      </c>
      <c r="S2107">
        <v>3.6404023439877302</v>
      </c>
      <c r="T2107" t="s">
        <v>24</v>
      </c>
      <c r="U2107" t="s">
        <v>25</v>
      </c>
      <c r="V2107" t="s">
        <v>71</v>
      </c>
    </row>
    <row r="2108" spans="1:22" x14ac:dyDescent="0.35">
      <c r="A2108">
        <v>146</v>
      </c>
      <c r="B2108">
        <v>176</v>
      </c>
      <c r="C2108">
        <v>3.6</v>
      </c>
      <c r="D2108">
        <v>8</v>
      </c>
      <c r="E2108">
        <v>0</v>
      </c>
      <c r="F2108">
        <v>5</v>
      </c>
      <c r="G2108">
        <v>800</v>
      </c>
      <c r="H2108">
        <v>10</v>
      </c>
      <c r="I2108">
        <v>2</v>
      </c>
      <c r="J2108" t="s">
        <v>22</v>
      </c>
      <c r="K2108">
        <v>9</v>
      </c>
      <c r="L2108">
        <v>1486</v>
      </c>
      <c r="M2108">
        <v>37.255468885532999</v>
      </c>
      <c r="N2108">
        <v>0.66302140144283295</v>
      </c>
      <c r="O2108">
        <v>6.7168397437715105E-2</v>
      </c>
      <c r="P2108">
        <v>0.927278950650956</v>
      </c>
      <c r="Q2108">
        <v>5.0890366909839697</v>
      </c>
      <c r="R2108">
        <v>7.2082393826223603</v>
      </c>
      <c r="S2108">
        <v>4.9163609161097304</v>
      </c>
      <c r="T2108" t="s">
        <v>24</v>
      </c>
      <c r="U2108" t="s">
        <v>25</v>
      </c>
      <c r="V2108" t="s">
        <v>71</v>
      </c>
    </row>
    <row r="2109" spans="1:22" x14ac:dyDescent="0.35">
      <c r="A2109">
        <v>146</v>
      </c>
      <c r="B2109">
        <v>176</v>
      </c>
      <c r="C2109">
        <v>3.6</v>
      </c>
      <c r="D2109">
        <v>8</v>
      </c>
      <c r="E2109">
        <v>0</v>
      </c>
      <c r="F2109">
        <v>5</v>
      </c>
      <c r="G2109">
        <v>800</v>
      </c>
      <c r="H2109">
        <v>10</v>
      </c>
      <c r="I2109">
        <v>2</v>
      </c>
      <c r="J2109" t="s">
        <v>27</v>
      </c>
      <c r="K2109">
        <v>9</v>
      </c>
      <c r="L2109">
        <v>1486</v>
      </c>
      <c r="M2109" t="s">
        <v>23</v>
      </c>
      <c r="N2109">
        <v>0.64836341360313898</v>
      </c>
      <c r="O2109">
        <v>2.9109589041095799E-2</v>
      </c>
      <c r="P2109">
        <v>0.56473658584880704</v>
      </c>
      <c r="Q2109">
        <v>3.5224810707562701</v>
      </c>
      <c r="R2109">
        <v>4.7070141522045201</v>
      </c>
      <c r="S2109">
        <v>3.4259635604160401</v>
      </c>
      <c r="T2109" t="s">
        <v>24</v>
      </c>
      <c r="U2109" t="s">
        <v>25</v>
      </c>
      <c r="V2109" t="s">
        <v>71</v>
      </c>
    </row>
    <row r="2110" spans="1:22" x14ac:dyDescent="0.35">
      <c r="A2110">
        <v>146</v>
      </c>
      <c r="B2110">
        <v>176</v>
      </c>
      <c r="C2110">
        <v>3.6</v>
      </c>
      <c r="D2110">
        <v>8</v>
      </c>
      <c r="E2110">
        <v>0</v>
      </c>
      <c r="F2110">
        <v>5</v>
      </c>
      <c r="G2110">
        <v>800</v>
      </c>
      <c r="H2110">
        <v>10</v>
      </c>
      <c r="I2110">
        <v>2</v>
      </c>
      <c r="J2110" t="s">
        <v>22</v>
      </c>
      <c r="K2110">
        <v>10</v>
      </c>
      <c r="L2110">
        <v>1448</v>
      </c>
      <c r="M2110">
        <v>40.333983889021702</v>
      </c>
      <c r="N2110">
        <v>0.65625508849909897</v>
      </c>
      <c r="O2110">
        <v>7.2893822007842404E-2</v>
      </c>
      <c r="P2110">
        <v>0.92713748086105396</v>
      </c>
      <c r="Q2110">
        <v>5.0988888460339901</v>
      </c>
      <c r="R2110">
        <v>6.4378921987861197</v>
      </c>
      <c r="S2110">
        <v>4.9789780980263396</v>
      </c>
      <c r="T2110" t="s">
        <v>24</v>
      </c>
      <c r="U2110" t="s">
        <v>25</v>
      </c>
      <c r="V2110" t="s">
        <v>71</v>
      </c>
    </row>
    <row r="2111" spans="1:22" x14ac:dyDescent="0.35">
      <c r="A2111">
        <v>146</v>
      </c>
      <c r="B2111">
        <v>176</v>
      </c>
      <c r="C2111">
        <v>3.6</v>
      </c>
      <c r="D2111">
        <v>8</v>
      </c>
      <c r="E2111">
        <v>0</v>
      </c>
      <c r="F2111">
        <v>5</v>
      </c>
      <c r="G2111">
        <v>800</v>
      </c>
      <c r="H2111">
        <v>10</v>
      </c>
      <c r="I2111">
        <v>2</v>
      </c>
      <c r="J2111" t="s">
        <v>27</v>
      </c>
      <c r="K2111">
        <v>10</v>
      </c>
      <c r="L2111">
        <v>1448</v>
      </c>
      <c r="M2111" t="s">
        <v>23</v>
      </c>
      <c r="N2111">
        <v>0.63732167756140301</v>
      </c>
      <c r="O2111">
        <v>3.1963470319634701E-2</v>
      </c>
      <c r="P2111">
        <v>0.57138661169702698</v>
      </c>
      <c r="Q2111">
        <v>3.69357865117746</v>
      </c>
      <c r="R2111">
        <v>5.45691986472296</v>
      </c>
      <c r="S2111">
        <v>3.5356674977256302</v>
      </c>
      <c r="T2111" t="s">
        <v>24</v>
      </c>
      <c r="U2111" t="s">
        <v>25</v>
      </c>
      <c r="V2111" t="s">
        <v>71</v>
      </c>
    </row>
    <row r="2112" spans="1:22" x14ac:dyDescent="0.35">
      <c r="A2112">
        <v>146</v>
      </c>
      <c r="B2112">
        <v>176</v>
      </c>
      <c r="C2112">
        <v>3.6</v>
      </c>
      <c r="D2112">
        <v>8</v>
      </c>
      <c r="E2112">
        <v>0</v>
      </c>
      <c r="F2112">
        <v>5</v>
      </c>
      <c r="G2112">
        <v>800</v>
      </c>
      <c r="H2112">
        <v>10</v>
      </c>
      <c r="I2112">
        <v>2</v>
      </c>
      <c r="J2112" t="s">
        <v>22</v>
      </c>
      <c r="K2112">
        <v>11</v>
      </c>
      <c r="L2112">
        <v>1402</v>
      </c>
      <c r="M2112">
        <v>40.604155603730803</v>
      </c>
      <c r="N2112">
        <v>0.64490263032843498</v>
      </c>
      <c r="O2112">
        <v>7.3616815107694605E-2</v>
      </c>
      <c r="P2112">
        <v>0.92519348635409604</v>
      </c>
      <c r="Q2112">
        <v>5.0246158563496301</v>
      </c>
      <c r="R2112">
        <v>6.9891220721998604</v>
      </c>
      <c r="S2112">
        <v>4.8645449795025701</v>
      </c>
      <c r="T2112" t="s">
        <v>24</v>
      </c>
      <c r="U2112" t="s">
        <v>25</v>
      </c>
      <c r="V2112" t="s">
        <v>71</v>
      </c>
    </row>
    <row r="2113" spans="1:22" x14ac:dyDescent="0.35">
      <c r="A2113">
        <v>146</v>
      </c>
      <c r="B2113">
        <v>176</v>
      </c>
      <c r="C2113">
        <v>3.6</v>
      </c>
      <c r="D2113">
        <v>8</v>
      </c>
      <c r="E2113">
        <v>0</v>
      </c>
      <c r="F2113">
        <v>5</v>
      </c>
      <c r="G2113">
        <v>800</v>
      </c>
      <c r="H2113">
        <v>10</v>
      </c>
      <c r="I2113">
        <v>2</v>
      </c>
      <c r="J2113" t="s">
        <v>27</v>
      </c>
      <c r="K2113">
        <v>11</v>
      </c>
      <c r="L2113">
        <v>1402</v>
      </c>
      <c r="M2113" t="s">
        <v>23</v>
      </c>
      <c r="N2113">
        <v>0.62801382407546702</v>
      </c>
      <c r="O2113">
        <v>3.6529680365296802E-2</v>
      </c>
      <c r="P2113">
        <v>0.57764966350772295</v>
      </c>
      <c r="Q2113">
        <v>3.6577521692164101</v>
      </c>
      <c r="R2113">
        <v>3.51372337371359</v>
      </c>
      <c r="S2113">
        <v>3.66948784884997</v>
      </c>
      <c r="T2113" t="s">
        <v>24</v>
      </c>
      <c r="U2113" t="s">
        <v>25</v>
      </c>
      <c r="V2113" t="s">
        <v>71</v>
      </c>
    </row>
    <row r="2114" spans="1:22" x14ac:dyDescent="0.35">
      <c r="A2114">
        <v>146</v>
      </c>
      <c r="B2114">
        <v>176</v>
      </c>
      <c r="C2114">
        <v>3.6</v>
      </c>
      <c r="D2114">
        <v>8</v>
      </c>
      <c r="E2114">
        <v>0</v>
      </c>
      <c r="F2114">
        <v>5</v>
      </c>
      <c r="G2114">
        <v>800</v>
      </c>
      <c r="H2114">
        <v>10</v>
      </c>
      <c r="I2114">
        <v>2</v>
      </c>
      <c r="J2114" t="s">
        <v>22</v>
      </c>
      <c r="K2114">
        <v>12</v>
      </c>
      <c r="L2114">
        <v>1441</v>
      </c>
      <c r="M2114">
        <v>35.212947492408802</v>
      </c>
      <c r="N2114">
        <v>0.651557117814201</v>
      </c>
      <c r="O2114">
        <v>6.3588798771992305E-2</v>
      </c>
      <c r="P2114">
        <v>0.93158361278214896</v>
      </c>
      <c r="Q2114">
        <v>4.9653085121204201</v>
      </c>
      <c r="R2114">
        <v>6.07697219956178</v>
      </c>
      <c r="S2114">
        <v>4.8747285079585296</v>
      </c>
      <c r="T2114" t="s">
        <v>24</v>
      </c>
      <c r="U2114" t="s">
        <v>25</v>
      </c>
      <c r="V2114" t="s">
        <v>71</v>
      </c>
    </row>
    <row r="2115" spans="1:22" x14ac:dyDescent="0.35">
      <c r="A2115">
        <v>146</v>
      </c>
      <c r="B2115">
        <v>176</v>
      </c>
      <c r="C2115">
        <v>3.6</v>
      </c>
      <c r="D2115">
        <v>8</v>
      </c>
      <c r="E2115">
        <v>0</v>
      </c>
      <c r="F2115">
        <v>5</v>
      </c>
      <c r="G2115">
        <v>800</v>
      </c>
      <c r="H2115">
        <v>10</v>
      </c>
      <c r="I2115">
        <v>2</v>
      </c>
      <c r="J2115" t="s">
        <v>27</v>
      </c>
      <c r="K2115">
        <v>12</v>
      </c>
      <c r="L2115">
        <v>1441</v>
      </c>
      <c r="M2115" t="s">
        <v>23</v>
      </c>
      <c r="N2115">
        <v>0.63254080394491297</v>
      </c>
      <c r="O2115">
        <v>2.11187214611872E-2</v>
      </c>
      <c r="P2115">
        <v>0.58120491077605096</v>
      </c>
      <c r="Q2115">
        <v>3.4470435120251302</v>
      </c>
      <c r="R2115">
        <v>3.50335038987255</v>
      </c>
      <c r="S2115">
        <v>3.4424555442005298</v>
      </c>
      <c r="T2115" t="s">
        <v>24</v>
      </c>
      <c r="U2115" t="s">
        <v>25</v>
      </c>
      <c r="V2115" t="s">
        <v>71</v>
      </c>
    </row>
    <row r="2116" spans="1:22" x14ac:dyDescent="0.35">
      <c r="A2116">
        <v>146</v>
      </c>
      <c r="B2116">
        <v>176</v>
      </c>
      <c r="C2116">
        <v>3.6</v>
      </c>
      <c r="D2116">
        <v>8</v>
      </c>
      <c r="E2116">
        <v>0</v>
      </c>
      <c r="F2116">
        <v>5</v>
      </c>
      <c r="G2116">
        <v>800</v>
      </c>
      <c r="H2116">
        <v>10</v>
      </c>
      <c r="I2116">
        <v>2</v>
      </c>
      <c r="J2116" t="s">
        <v>22</v>
      </c>
      <c r="K2116">
        <v>13</v>
      </c>
      <c r="L2116">
        <v>1451</v>
      </c>
      <c r="M2116">
        <v>41.166378418392597</v>
      </c>
      <c r="N2116">
        <v>0.65854195005878602</v>
      </c>
      <c r="O2116">
        <v>7.4355957525024094E-2</v>
      </c>
      <c r="P2116">
        <v>0.93123963229684603</v>
      </c>
      <c r="Q2116">
        <v>5.1254358388619501</v>
      </c>
      <c r="R2116">
        <v>6.2976167023740004</v>
      </c>
      <c r="S2116">
        <v>5.0392460694860697</v>
      </c>
      <c r="T2116" t="s">
        <v>24</v>
      </c>
      <c r="U2116" t="s">
        <v>25</v>
      </c>
      <c r="V2116" t="s">
        <v>71</v>
      </c>
    </row>
    <row r="2117" spans="1:22" x14ac:dyDescent="0.35">
      <c r="A2117">
        <v>146</v>
      </c>
      <c r="B2117">
        <v>176</v>
      </c>
      <c r="C2117">
        <v>3.6</v>
      </c>
      <c r="D2117">
        <v>8</v>
      </c>
      <c r="E2117">
        <v>0</v>
      </c>
      <c r="F2117">
        <v>5</v>
      </c>
      <c r="G2117">
        <v>800</v>
      </c>
      <c r="H2117">
        <v>10</v>
      </c>
      <c r="I2117">
        <v>2</v>
      </c>
      <c r="J2117" t="s">
        <v>27</v>
      </c>
      <c r="K2117">
        <v>13</v>
      </c>
      <c r="L2117">
        <v>1451</v>
      </c>
      <c r="M2117" t="s">
        <v>23</v>
      </c>
      <c r="N2117">
        <v>0.63902727789714098</v>
      </c>
      <c r="O2117">
        <v>2.9680365296803599E-2</v>
      </c>
      <c r="P2117">
        <v>0.57194605973631896</v>
      </c>
      <c r="Q2117">
        <v>3.5962791054265399</v>
      </c>
      <c r="R2117">
        <v>5.1144947892884103</v>
      </c>
      <c r="S2117">
        <v>3.4846455992602299</v>
      </c>
      <c r="T2117" t="s">
        <v>24</v>
      </c>
      <c r="U2117" t="s">
        <v>25</v>
      </c>
      <c r="V2117" t="s">
        <v>71</v>
      </c>
    </row>
    <row r="2118" spans="1:22" x14ac:dyDescent="0.35">
      <c r="A2118">
        <v>146</v>
      </c>
      <c r="B2118">
        <v>176</v>
      </c>
      <c r="C2118">
        <v>3.6</v>
      </c>
      <c r="D2118">
        <v>8</v>
      </c>
      <c r="E2118">
        <v>0</v>
      </c>
      <c r="F2118">
        <v>5</v>
      </c>
      <c r="G2118">
        <v>800</v>
      </c>
      <c r="H2118">
        <v>10</v>
      </c>
      <c r="I2118">
        <v>2</v>
      </c>
      <c r="J2118" t="s">
        <v>22</v>
      </c>
      <c r="K2118">
        <v>14</v>
      </c>
      <c r="L2118">
        <v>1370</v>
      </c>
      <c r="M2118">
        <v>40.463930261319703</v>
      </c>
      <c r="N2118">
        <v>0.63741347727222097</v>
      </c>
      <c r="O2118">
        <v>7.3332071287730102E-2</v>
      </c>
      <c r="P2118">
        <v>0.92368400037904697</v>
      </c>
      <c r="Q2118">
        <v>4.9844157873391302</v>
      </c>
      <c r="R2118">
        <v>6.1104085934339603</v>
      </c>
      <c r="S2118">
        <v>4.8649923079048296</v>
      </c>
      <c r="T2118" t="s">
        <v>24</v>
      </c>
      <c r="U2118" t="s">
        <v>25</v>
      </c>
      <c r="V2118" t="s">
        <v>71</v>
      </c>
    </row>
    <row r="2119" spans="1:22" x14ac:dyDescent="0.35">
      <c r="A2119">
        <v>146</v>
      </c>
      <c r="B2119">
        <v>176</v>
      </c>
      <c r="C2119">
        <v>3.6</v>
      </c>
      <c r="D2119">
        <v>8</v>
      </c>
      <c r="E2119">
        <v>0</v>
      </c>
      <c r="F2119">
        <v>5</v>
      </c>
      <c r="G2119">
        <v>800</v>
      </c>
      <c r="H2119">
        <v>10</v>
      </c>
      <c r="I2119">
        <v>2</v>
      </c>
      <c r="J2119" t="s">
        <v>27</v>
      </c>
      <c r="K2119">
        <v>14</v>
      </c>
      <c r="L2119">
        <v>1370</v>
      </c>
      <c r="M2119" t="s">
        <v>23</v>
      </c>
      <c r="N2119">
        <v>0.61726308318774004</v>
      </c>
      <c r="O2119">
        <v>2.9109589041095799E-2</v>
      </c>
      <c r="P2119">
        <v>0.58965534502392103</v>
      </c>
      <c r="Q2119">
        <v>3.6604711861315602</v>
      </c>
      <c r="R2119">
        <v>3.91344534399156</v>
      </c>
      <c r="S2119">
        <v>3.6336405936312599</v>
      </c>
      <c r="T2119" t="s">
        <v>24</v>
      </c>
      <c r="U2119" t="s">
        <v>25</v>
      </c>
      <c r="V2119" t="s">
        <v>71</v>
      </c>
    </row>
    <row r="2120" spans="1:22" x14ac:dyDescent="0.35">
      <c r="A2120">
        <v>146</v>
      </c>
      <c r="B2120">
        <v>176</v>
      </c>
      <c r="C2120">
        <v>3.6</v>
      </c>
      <c r="D2120">
        <v>8</v>
      </c>
      <c r="E2120">
        <v>0</v>
      </c>
      <c r="F2120">
        <v>5</v>
      </c>
      <c r="G2120">
        <v>800</v>
      </c>
      <c r="H2120">
        <v>10</v>
      </c>
      <c r="I2120">
        <v>2</v>
      </c>
      <c r="J2120" t="s">
        <v>22</v>
      </c>
      <c r="K2120">
        <v>15</v>
      </c>
      <c r="L2120">
        <v>1409</v>
      </c>
      <c r="M2120">
        <v>41.100080431541997</v>
      </c>
      <c r="N2120">
        <v>0.64754109494594303</v>
      </c>
      <c r="O2120">
        <v>7.4501429478715797E-2</v>
      </c>
      <c r="P2120">
        <v>0.92462224052402697</v>
      </c>
      <c r="Q2120">
        <v>5.0518502890952499</v>
      </c>
      <c r="R2120">
        <v>6.6992660665729398</v>
      </c>
      <c r="S2120">
        <v>4.8908246867854102</v>
      </c>
      <c r="T2120" t="s">
        <v>24</v>
      </c>
      <c r="U2120" t="s">
        <v>25</v>
      </c>
      <c r="V2120" t="s">
        <v>71</v>
      </c>
    </row>
    <row r="2121" spans="1:22" x14ac:dyDescent="0.35">
      <c r="A2121">
        <v>146</v>
      </c>
      <c r="B2121">
        <v>176</v>
      </c>
      <c r="C2121">
        <v>3.6</v>
      </c>
      <c r="D2121">
        <v>8</v>
      </c>
      <c r="E2121">
        <v>0</v>
      </c>
      <c r="F2121">
        <v>5</v>
      </c>
      <c r="G2121">
        <v>800</v>
      </c>
      <c r="H2121">
        <v>10</v>
      </c>
      <c r="I2121">
        <v>2</v>
      </c>
      <c r="J2121" t="s">
        <v>27</v>
      </c>
      <c r="K2121">
        <v>15</v>
      </c>
      <c r="L2121">
        <v>1409</v>
      </c>
      <c r="M2121" t="s">
        <v>23</v>
      </c>
      <c r="N2121">
        <v>0.62821136245793696</v>
      </c>
      <c r="O2121">
        <v>3.1392694063926897E-2</v>
      </c>
      <c r="P2121">
        <v>0.57973730244561805</v>
      </c>
      <c r="Q2121">
        <v>3.63065643172395</v>
      </c>
      <c r="R2121">
        <v>4.2978122491783104</v>
      </c>
      <c r="S2121">
        <v>3.5654457127246602</v>
      </c>
      <c r="T2121" t="s">
        <v>24</v>
      </c>
      <c r="U2121" t="s">
        <v>25</v>
      </c>
      <c r="V2121" t="s">
        <v>71</v>
      </c>
    </row>
    <row r="2122" spans="1:22" x14ac:dyDescent="0.35">
      <c r="A2122">
        <v>146</v>
      </c>
      <c r="B2122">
        <v>176</v>
      </c>
      <c r="C2122">
        <v>3.6</v>
      </c>
      <c r="D2122">
        <v>8</v>
      </c>
      <c r="E2122">
        <v>0</v>
      </c>
      <c r="F2122">
        <v>5</v>
      </c>
      <c r="G2122">
        <v>800</v>
      </c>
      <c r="H2122">
        <v>10</v>
      </c>
      <c r="I2122">
        <v>2</v>
      </c>
      <c r="J2122" t="s">
        <v>22</v>
      </c>
      <c r="K2122">
        <v>16</v>
      </c>
      <c r="L2122">
        <v>1435</v>
      </c>
      <c r="M2122">
        <v>36.989547749464002</v>
      </c>
      <c r="N2122">
        <v>0.65001264793855895</v>
      </c>
      <c r="O2122">
        <v>6.6725199649876901E-2</v>
      </c>
      <c r="P2122">
        <v>0.92768025991096503</v>
      </c>
      <c r="Q2122">
        <v>4.9948620049179899</v>
      </c>
      <c r="R2122">
        <v>5.4989688456505101</v>
      </c>
      <c r="S2122">
        <v>4.9328180860586102</v>
      </c>
      <c r="T2122" t="s">
        <v>24</v>
      </c>
      <c r="U2122" t="s">
        <v>25</v>
      </c>
      <c r="V2122" t="s">
        <v>71</v>
      </c>
    </row>
    <row r="2123" spans="1:22" x14ac:dyDescent="0.35">
      <c r="A2123">
        <v>146</v>
      </c>
      <c r="B2123">
        <v>176</v>
      </c>
      <c r="C2123">
        <v>3.6</v>
      </c>
      <c r="D2123">
        <v>8</v>
      </c>
      <c r="E2123">
        <v>0</v>
      </c>
      <c r="F2123">
        <v>5</v>
      </c>
      <c r="G2123">
        <v>800</v>
      </c>
      <c r="H2123">
        <v>10</v>
      </c>
      <c r="I2123">
        <v>2</v>
      </c>
      <c r="J2123" t="s">
        <v>27</v>
      </c>
      <c r="K2123">
        <v>16</v>
      </c>
      <c r="L2123">
        <v>1435</v>
      </c>
      <c r="M2123" t="s">
        <v>23</v>
      </c>
      <c r="N2123">
        <v>0.63516477814423</v>
      </c>
      <c r="O2123">
        <v>3.53881278538812E-2</v>
      </c>
      <c r="P2123">
        <v>0.57174444561345905</v>
      </c>
      <c r="Q2123">
        <v>3.6309973905953998</v>
      </c>
      <c r="R2123">
        <v>4.1764296100526597</v>
      </c>
      <c r="S2123">
        <v>3.5638672712775801</v>
      </c>
      <c r="T2123" t="s">
        <v>24</v>
      </c>
      <c r="U2123" t="s">
        <v>25</v>
      </c>
      <c r="V2123" t="s">
        <v>71</v>
      </c>
    </row>
    <row r="2124" spans="1:22" x14ac:dyDescent="0.35">
      <c r="A2124">
        <v>146</v>
      </c>
      <c r="B2124">
        <v>176</v>
      </c>
      <c r="C2124">
        <v>3.6</v>
      </c>
      <c r="D2124">
        <v>8</v>
      </c>
      <c r="E2124">
        <v>0</v>
      </c>
      <c r="F2124">
        <v>5</v>
      </c>
      <c r="G2124">
        <v>800</v>
      </c>
      <c r="H2124">
        <v>10</v>
      </c>
      <c r="I2124">
        <v>2</v>
      </c>
      <c r="J2124" t="s">
        <v>22</v>
      </c>
      <c r="K2124">
        <v>17</v>
      </c>
      <c r="L2124">
        <v>1491</v>
      </c>
      <c r="M2124">
        <v>38.147659252683098</v>
      </c>
      <c r="N2124">
        <v>0.66487013413668306</v>
      </c>
      <c r="O2124">
        <v>6.8681860174198903E-2</v>
      </c>
      <c r="P2124">
        <v>0.93087598224549795</v>
      </c>
      <c r="Q2124">
        <v>5.1100418195056498</v>
      </c>
      <c r="R2124">
        <v>5.6214514258694699</v>
      </c>
      <c r="S2124">
        <v>5.0724381719788996</v>
      </c>
      <c r="T2124" t="s">
        <v>24</v>
      </c>
      <c r="U2124" t="s">
        <v>25</v>
      </c>
      <c r="V2124" t="s">
        <v>71</v>
      </c>
    </row>
    <row r="2125" spans="1:22" x14ac:dyDescent="0.35">
      <c r="A2125">
        <v>146</v>
      </c>
      <c r="B2125">
        <v>176</v>
      </c>
      <c r="C2125">
        <v>3.6</v>
      </c>
      <c r="D2125">
        <v>8</v>
      </c>
      <c r="E2125">
        <v>0</v>
      </c>
      <c r="F2125">
        <v>5</v>
      </c>
      <c r="G2125">
        <v>800</v>
      </c>
      <c r="H2125">
        <v>10</v>
      </c>
      <c r="I2125">
        <v>2</v>
      </c>
      <c r="J2125" t="s">
        <v>27</v>
      </c>
      <c r="K2125">
        <v>17</v>
      </c>
      <c r="L2125">
        <v>1491</v>
      </c>
      <c r="M2125" t="s">
        <v>23</v>
      </c>
      <c r="N2125">
        <v>0.64487840926197004</v>
      </c>
      <c r="O2125">
        <v>1.8835616438356101E-2</v>
      </c>
      <c r="P2125">
        <v>0.57193823478092398</v>
      </c>
      <c r="Q2125">
        <v>3.4130116806632098</v>
      </c>
      <c r="R2125">
        <v>5.8236086229723201</v>
      </c>
      <c r="S2125">
        <v>3.2357619054934301</v>
      </c>
      <c r="T2125" t="s">
        <v>24</v>
      </c>
      <c r="U2125" t="s">
        <v>25</v>
      </c>
      <c r="V2125" t="s">
        <v>71</v>
      </c>
    </row>
    <row r="2126" spans="1:22" x14ac:dyDescent="0.35">
      <c r="A2126">
        <v>146</v>
      </c>
      <c r="B2126">
        <v>176</v>
      </c>
      <c r="C2126">
        <v>3.6</v>
      </c>
      <c r="D2126">
        <v>8</v>
      </c>
      <c r="E2126">
        <v>0</v>
      </c>
      <c r="F2126">
        <v>5</v>
      </c>
      <c r="G2126">
        <v>800</v>
      </c>
      <c r="H2126">
        <v>10</v>
      </c>
      <c r="I2126">
        <v>2</v>
      </c>
      <c r="J2126" t="s">
        <v>22</v>
      </c>
      <c r="K2126">
        <v>18</v>
      </c>
      <c r="L2126">
        <v>1413</v>
      </c>
      <c r="M2126">
        <v>40.238774313933597</v>
      </c>
      <c r="N2126">
        <v>0.64648730798646403</v>
      </c>
      <c r="O2126">
        <v>7.27727391241349E-2</v>
      </c>
      <c r="P2126">
        <v>0.92878645954662498</v>
      </c>
      <c r="Q2126">
        <v>5.0611855690907497</v>
      </c>
      <c r="R2126">
        <v>7.6495868022728297</v>
      </c>
      <c r="S2126">
        <v>4.8081839447947603</v>
      </c>
      <c r="T2126" t="s">
        <v>24</v>
      </c>
      <c r="U2126" t="s">
        <v>25</v>
      </c>
      <c r="V2126" t="s">
        <v>71</v>
      </c>
    </row>
    <row r="2127" spans="1:22" x14ac:dyDescent="0.35">
      <c r="A2127">
        <v>146</v>
      </c>
      <c r="B2127">
        <v>176</v>
      </c>
      <c r="C2127">
        <v>3.6</v>
      </c>
      <c r="D2127">
        <v>8</v>
      </c>
      <c r="E2127">
        <v>0</v>
      </c>
      <c r="F2127">
        <v>5</v>
      </c>
      <c r="G2127">
        <v>800</v>
      </c>
      <c r="H2127">
        <v>10</v>
      </c>
      <c r="I2127">
        <v>2</v>
      </c>
      <c r="J2127" t="s">
        <v>27</v>
      </c>
      <c r="K2127">
        <v>18</v>
      </c>
      <c r="L2127">
        <v>1413</v>
      </c>
      <c r="M2127" t="s">
        <v>23</v>
      </c>
      <c r="N2127">
        <v>0.62695318380249798</v>
      </c>
      <c r="O2127">
        <v>2.7397260273972601E-2</v>
      </c>
      <c r="P2127">
        <v>0.58247443291143297</v>
      </c>
      <c r="Q2127">
        <v>3.5692875694530999</v>
      </c>
      <c r="R2127">
        <v>5.0505888576960798</v>
      </c>
      <c r="S2127">
        <v>3.4244987217301102</v>
      </c>
      <c r="T2127" t="s">
        <v>24</v>
      </c>
      <c r="U2127" t="s">
        <v>25</v>
      </c>
      <c r="V2127" t="s">
        <v>71</v>
      </c>
    </row>
    <row r="2128" spans="1:22" x14ac:dyDescent="0.35">
      <c r="A2128">
        <v>146</v>
      </c>
      <c r="B2128">
        <v>176</v>
      </c>
      <c r="C2128">
        <v>3.6</v>
      </c>
      <c r="D2128">
        <v>8</v>
      </c>
      <c r="E2128">
        <v>0</v>
      </c>
      <c r="F2128">
        <v>5</v>
      </c>
      <c r="G2128">
        <v>800</v>
      </c>
      <c r="H2128">
        <v>10</v>
      </c>
      <c r="I2128">
        <v>2</v>
      </c>
      <c r="J2128" t="s">
        <v>22</v>
      </c>
      <c r="K2128">
        <v>19</v>
      </c>
      <c r="L2128">
        <v>1376</v>
      </c>
      <c r="M2128">
        <v>41.641061568819197</v>
      </c>
      <c r="N2128">
        <v>0.64066275124371797</v>
      </c>
      <c r="O2128">
        <v>7.5468515032188002E-2</v>
      </c>
      <c r="P2128">
        <v>0.92803991687976894</v>
      </c>
      <c r="Q2128">
        <v>5.0469978403378004</v>
      </c>
      <c r="R2128">
        <v>7.7827771923316504</v>
      </c>
      <c r="S2128">
        <v>4.7795908360075803</v>
      </c>
      <c r="T2128" t="s">
        <v>24</v>
      </c>
      <c r="U2128" t="s">
        <v>25</v>
      </c>
      <c r="V2128" t="s">
        <v>71</v>
      </c>
    </row>
    <row r="2129" spans="1:22" x14ac:dyDescent="0.35">
      <c r="A2129">
        <v>146</v>
      </c>
      <c r="B2129">
        <v>176</v>
      </c>
      <c r="C2129">
        <v>3.6</v>
      </c>
      <c r="D2129">
        <v>8</v>
      </c>
      <c r="E2129">
        <v>0</v>
      </c>
      <c r="F2129">
        <v>5</v>
      </c>
      <c r="G2129">
        <v>800</v>
      </c>
      <c r="H2129">
        <v>10</v>
      </c>
      <c r="I2129">
        <v>2</v>
      </c>
      <c r="J2129" t="s">
        <v>27</v>
      </c>
      <c r="K2129">
        <v>19</v>
      </c>
      <c r="L2129">
        <v>1376</v>
      </c>
      <c r="M2129" t="s">
        <v>23</v>
      </c>
      <c r="N2129">
        <v>0.62062287028040397</v>
      </c>
      <c r="O2129">
        <v>2.9680365296803599E-2</v>
      </c>
      <c r="P2129">
        <v>0.589509440005068</v>
      </c>
      <c r="Q2129">
        <v>3.5835622950745201</v>
      </c>
      <c r="R2129">
        <v>4.9098231574159401</v>
      </c>
      <c r="S2129">
        <v>3.4539277746952899</v>
      </c>
      <c r="T2129" t="s">
        <v>24</v>
      </c>
      <c r="U2129" t="s">
        <v>25</v>
      </c>
      <c r="V2129" t="s">
        <v>71</v>
      </c>
    </row>
    <row r="2130" spans="1:22" x14ac:dyDescent="0.35">
      <c r="A2130">
        <v>146</v>
      </c>
      <c r="B2130">
        <v>176</v>
      </c>
      <c r="C2130">
        <v>3.6</v>
      </c>
      <c r="D2130">
        <v>8</v>
      </c>
      <c r="E2130">
        <v>0</v>
      </c>
      <c r="F2130">
        <v>5</v>
      </c>
      <c r="G2130">
        <v>800</v>
      </c>
      <c r="H2130">
        <v>20</v>
      </c>
      <c r="I2130">
        <v>2</v>
      </c>
      <c r="J2130" t="s">
        <v>22</v>
      </c>
      <c r="K2130">
        <v>0</v>
      </c>
      <c r="L2130">
        <v>1414</v>
      </c>
      <c r="M2130">
        <v>45.254439320311299</v>
      </c>
      <c r="N2130">
        <v>0.65288338684603897</v>
      </c>
      <c r="O2130">
        <v>8.1950171779384504E-2</v>
      </c>
      <c r="P2130">
        <v>0.924388377791027</v>
      </c>
      <c r="Q2130">
        <v>5.17204049661082</v>
      </c>
      <c r="R2130">
        <v>7.0168943831828896</v>
      </c>
      <c r="S2130">
        <v>4.7342785574242203</v>
      </c>
      <c r="T2130" t="s">
        <v>24</v>
      </c>
      <c r="U2130" t="s">
        <v>25</v>
      </c>
      <c r="V2130" t="s">
        <v>71</v>
      </c>
    </row>
    <row r="2131" spans="1:22" x14ac:dyDescent="0.35">
      <c r="A2131">
        <v>146</v>
      </c>
      <c r="B2131">
        <v>176</v>
      </c>
      <c r="C2131">
        <v>3.6</v>
      </c>
      <c r="D2131">
        <v>8</v>
      </c>
      <c r="E2131">
        <v>0</v>
      </c>
      <c r="F2131">
        <v>5</v>
      </c>
      <c r="G2131">
        <v>800</v>
      </c>
      <c r="H2131">
        <v>20</v>
      </c>
      <c r="I2131">
        <v>2</v>
      </c>
      <c r="J2131" t="s">
        <v>27</v>
      </c>
      <c r="K2131">
        <v>0</v>
      </c>
      <c r="L2131">
        <v>1414</v>
      </c>
      <c r="M2131" t="s">
        <v>23</v>
      </c>
      <c r="N2131">
        <v>0.632447765324477</v>
      </c>
      <c r="O2131">
        <v>3.7100456621004502E-2</v>
      </c>
      <c r="P2131">
        <v>0.57503987182171201</v>
      </c>
      <c r="Q2131">
        <v>3.62523602989154</v>
      </c>
      <c r="R2131">
        <v>3.816196633313</v>
      </c>
      <c r="S2131">
        <v>3.5799233443339098</v>
      </c>
      <c r="T2131" t="s">
        <v>24</v>
      </c>
      <c r="U2131" t="s">
        <v>25</v>
      </c>
      <c r="V2131" t="s">
        <v>71</v>
      </c>
    </row>
    <row r="2132" spans="1:22" x14ac:dyDescent="0.35">
      <c r="A2132">
        <v>146</v>
      </c>
      <c r="B2132">
        <v>176</v>
      </c>
      <c r="C2132">
        <v>3.6</v>
      </c>
      <c r="D2132">
        <v>8</v>
      </c>
      <c r="E2132">
        <v>0</v>
      </c>
      <c r="F2132">
        <v>5</v>
      </c>
      <c r="G2132">
        <v>800</v>
      </c>
      <c r="H2132">
        <v>20</v>
      </c>
      <c r="I2132">
        <v>2</v>
      </c>
      <c r="J2132" t="s">
        <v>22</v>
      </c>
      <c r="K2132">
        <v>1</v>
      </c>
      <c r="L2132">
        <v>1363</v>
      </c>
      <c r="M2132">
        <v>41.808480546690703</v>
      </c>
      <c r="N2132">
        <v>0.635584138513835</v>
      </c>
      <c r="O2132">
        <v>7.5792689509089101E-2</v>
      </c>
      <c r="P2132">
        <v>0.92494923693021602</v>
      </c>
      <c r="Q2132">
        <v>5.02476118645317</v>
      </c>
      <c r="R2132">
        <v>6.2868964987620002</v>
      </c>
      <c r="S2132">
        <v>4.7119242287014096</v>
      </c>
      <c r="T2132" t="s">
        <v>24</v>
      </c>
      <c r="U2132" t="s">
        <v>25</v>
      </c>
      <c r="V2132" t="s">
        <v>71</v>
      </c>
    </row>
    <row r="2133" spans="1:22" x14ac:dyDescent="0.35">
      <c r="A2133">
        <v>146</v>
      </c>
      <c r="B2133">
        <v>176</v>
      </c>
      <c r="C2133">
        <v>3.6</v>
      </c>
      <c r="D2133">
        <v>8</v>
      </c>
      <c r="E2133">
        <v>0</v>
      </c>
      <c r="F2133">
        <v>5</v>
      </c>
      <c r="G2133">
        <v>800</v>
      </c>
      <c r="H2133">
        <v>20</v>
      </c>
      <c r="I2133">
        <v>2</v>
      </c>
      <c r="J2133" t="s">
        <v>27</v>
      </c>
      <c r="K2133">
        <v>1</v>
      </c>
      <c r="L2133">
        <v>1363</v>
      </c>
      <c r="M2133" t="s">
        <v>23</v>
      </c>
      <c r="N2133">
        <v>0.619688473626829</v>
      </c>
      <c r="O2133">
        <v>3.99543378995433E-2</v>
      </c>
      <c r="P2133">
        <v>0.58391591671730603</v>
      </c>
      <c r="Q2133">
        <v>3.6670412955147702</v>
      </c>
      <c r="R2133">
        <v>4.7023269430306698</v>
      </c>
      <c r="S2133">
        <v>3.4104320324552799</v>
      </c>
      <c r="T2133" t="s">
        <v>24</v>
      </c>
      <c r="U2133" t="s">
        <v>25</v>
      </c>
      <c r="V2133" t="s">
        <v>71</v>
      </c>
    </row>
    <row r="2134" spans="1:22" x14ac:dyDescent="0.35">
      <c r="A2134">
        <v>146</v>
      </c>
      <c r="B2134">
        <v>176</v>
      </c>
      <c r="C2134">
        <v>3.6</v>
      </c>
      <c r="D2134">
        <v>8</v>
      </c>
      <c r="E2134">
        <v>0</v>
      </c>
      <c r="F2134">
        <v>5</v>
      </c>
      <c r="G2134">
        <v>800</v>
      </c>
      <c r="H2134">
        <v>20</v>
      </c>
      <c r="I2134">
        <v>2</v>
      </c>
      <c r="J2134" t="s">
        <v>22</v>
      </c>
      <c r="K2134">
        <v>2</v>
      </c>
      <c r="L2134">
        <v>1342</v>
      </c>
      <c r="M2134">
        <v>42.712344425573001</v>
      </c>
      <c r="N2134">
        <v>0.63213551545087598</v>
      </c>
      <c r="O2134">
        <v>7.7381384833260305E-2</v>
      </c>
      <c r="P2134">
        <v>0.921067394673177</v>
      </c>
      <c r="Q2134">
        <v>5.0406695172844298</v>
      </c>
      <c r="R2134">
        <v>5.7581707301272003</v>
      </c>
      <c r="S2134">
        <v>4.8058509385358903</v>
      </c>
      <c r="T2134" t="s">
        <v>24</v>
      </c>
      <c r="U2134" t="s">
        <v>25</v>
      </c>
      <c r="V2134" t="s">
        <v>71</v>
      </c>
    </row>
    <row r="2135" spans="1:22" x14ac:dyDescent="0.35">
      <c r="A2135">
        <v>146</v>
      </c>
      <c r="B2135">
        <v>176</v>
      </c>
      <c r="C2135">
        <v>3.6</v>
      </c>
      <c r="D2135">
        <v>8</v>
      </c>
      <c r="E2135">
        <v>0</v>
      </c>
      <c r="F2135">
        <v>5</v>
      </c>
      <c r="G2135">
        <v>800</v>
      </c>
      <c r="H2135">
        <v>20</v>
      </c>
      <c r="I2135">
        <v>2</v>
      </c>
      <c r="J2135" t="s">
        <v>27</v>
      </c>
      <c r="K2135">
        <v>2</v>
      </c>
      <c r="L2135">
        <v>1342</v>
      </c>
      <c r="M2135" t="s">
        <v>23</v>
      </c>
      <c r="N2135">
        <v>0.61764734504460495</v>
      </c>
      <c r="O2135">
        <v>4.1666666666666602E-2</v>
      </c>
      <c r="P2135">
        <v>0.58751048976130105</v>
      </c>
      <c r="Q2135">
        <v>3.8949638309705601</v>
      </c>
      <c r="R2135">
        <v>4.8103561415346103</v>
      </c>
      <c r="S2135">
        <v>3.5953808929677802</v>
      </c>
      <c r="T2135" t="s">
        <v>24</v>
      </c>
      <c r="U2135" t="s">
        <v>25</v>
      </c>
      <c r="V2135" t="s">
        <v>71</v>
      </c>
    </row>
    <row r="2136" spans="1:22" x14ac:dyDescent="0.35">
      <c r="A2136">
        <v>146</v>
      </c>
      <c r="B2136">
        <v>176</v>
      </c>
      <c r="C2136">
        <v>3.6</v>
      </c>
      <c r="D2136">
        <v>8</v>
      </c>
      <c r="E2136">
        <v>0</v>
      </c>
      <c r="F2136">
        <v>5</v>
      </c>
      <c r="G2136">
        <v>800</v>
      </c>
      <c r="H2136">
        <v>20</v>
      </c>
      <c r="I2136">
        <v>2</v>
      </c>
      <c r="J2136" t="s">
        <v>22</v>
      </c>
      <c r="K2136">
        <v>3</v>
      </c>
      <c r="L2136">
        <v>1390</v>
      </c>
      <c r="M2136">
        <v>43.575081553417903</v>
      </c>
      <c r="N2136">
        <v>0.64554292492173104</v>
      </c>
      <c r="O2136">
        <v>7.8938400088997496E-2</v>
      </c>
      <c r="P2136">
        <v>0.92012040763218705</v>
      </c>
      <c r="Q2136">
        <v>5.0845420240577797</v>
      </c>
      <c r="R2136">
        <v>7.1218319525977796</v>
      </c>
      <c r="S2136">
        <v>4.6636143528718303</v>
      </c>
      <c r="T2136" t="s">
        <v>24</v>
      </c>
      <c r="U2136" t="s">
        <v>25</v>
      </c>
      <c r="V2136" t="s">
        <v>71</v>
      </c>
    </row>
    <row r="2137" spans="1:22" x14ac:dyDescent="0.35">
      <c r="A2137">
        <v>146</v>
      </c>
      <c r="B2137">
        <v>176</v>
      </c>
      <c r="C2137">
        <v>3.6</v>
      </c>
      <c r="D2137">
        <v>8</v>
      </c>
      <c r="E2137">
        <v>0</v>
      </c>
      <c r="F2137">
        <v>5</v>
      </c>
      <c r="G2137">
        <v>800</v>
      </c>
      <c r="H2137">
        <v>20</v>
      </c>
      <c r="I2137">
        <v>2</v>
      </c>
      <c r="J2137" t="s">
        <v>27</v>
      </c>
      <c r="K2137">
        <v>3</v>
      </c>
      <c r="L2137">
        <v>1390</v>
      </c>
      <c r="M2137" t="s">
        <v>23</v>
      </c>
      <c r="N2137">
        <v>0.62530888061709899</v>
      </c>
      <c r="O2137">
        <v>3.6529680365296802E-2</v>
      </c>
      <c r="P2137">
        <v>0.58150487013131102</v>
      </c>
      <c r="Q2137">
        <v>3.602251083644</v>
      </c>
      <c r="R2137">
        <v>3.7605135362209401</v>
      </c>
      <c r="S2137">
        <v>3.5695522298057898</v>
      </c>
      <c r="T2137" t="s">
        <v>24</v>
      </c>
      <c r="U2137" t="s">
        <v>25</v>
      </c>
      <c r="V2137" t="s">
        <v>71</v>
      </c>
    </row>
    <row r="2138" spans="1:22" x14ac:dyDescent="0.35">
      <c r="A2138">
        <v>146</v>
      </c>
      <c r="B2138">
        <v>176</v>
      </c>
      <c r="C2138">
        <v>3.6</v>
      </c>
      <c r="D2138">
        <v>8</v>
      </c>
      <c r="E2138">
        <v>0</v>
      </c>
      <c r="F2138">
        <v>5</v>
      </c>
      <c r="G2138">
        <v>800</v>
      </c>
      <c r="H2138">
        <v>20</v>
      </c>
      <c r="I2138">
        <v>2</v>
      </c>
      <c r="J2138" t="s">
        <v>22</v>
      </c>
      <c r="K2138">
        <v>4</v>
      </c>
      <c r="L2138">
        <v>1399</v>
      </c>
      <c r="M2138">
        <v>43.458769151966003</v>
      </c>
      <c r="N2138">
        <v>0.64799598024605598</v>
      </c>
      <c r="O2138">
        <v>7.8724950004179298E-2</v>
      </c>
      <c r="P2138">
        <v>0.92382223908161698</v>
      </c>
      <c r="Q2138">
        <v>5.1074345331127899</v>
      </c>
      <c r="R2138">
        <v>6.4673911246896596</v>
      </c>
      <c r="S2138">
        <v>4.8127772716044701</v>
      </c>
      <c r="T2138" t="s">
        <v>24</v>
      </c>
      <c r="U2138" t="s">
        <v>25</v>
      </c>
      <c r="V2138" t="s">
        <v>71</v>
      </c>
    </row>
    <row r="2139" spans="1:22" x14ac:dyDescent="0.35">
      <c r="A2139">
        <v>146</v>
      </c>
      <c r="B2139">
        <v>176</v>
      </c>
      <c r="C2139">
        <v>3.6</v>
      </c>
      <c r="D2139">
        <v>8</v>
      </c>
      <c r="E2139">
        <v>0</v>
      </c>
      <c r="F2139">
        <v>5</v>
      </c>
      <c r="G2139">
        <v>800</v>
      </c>
      <c r="H2139">
        <v>20</v>
      </c>
      <c r="I2139">
        <v>2</v>
      </c>
      <c r="J2139" t="s">
        <v>27</v>
      </c>
      <c r="K2139">
        <v>4</v>
      </c>
      <c r="L2139">
        <v>1399</v>
      </c>
      <c r="M2139" t="s">
        <v>23</v>
      </c>
      <c r="N2139">
        <v>0.63413230605011395</v>
      </c>
      <c r="O2139">
        <v>4.6232876712328702E-2</v>
      </c>
      <c r="P2139">
        <v>0.57226368073164102</v>
      </c>
      <c r="Q2139">
        <v>3.7433717188214599</v>
      </c>
      <c r="R2139">
        <v>4.7806695328118201</v>
      </c>
      <c r="S2139">
        <v>3.5186238591235499</v>
      </c>
      <c r="T2139" t="s">
        <v>24</v>
      </c>
      <c r="U2139" t="s">
        <v>25</v>
      </c>
      <c r="V2139" t="s">
        <v>71</v>
      </c>
    </row>
    <row r="2140" spans="1:22" x14ac:dyDescent="0.35">
      <c r="A2140">
        <v>146</v>
      </c>
      <c r="B2140">
        <v>176</v>
      </c>
      <c r="C2140">
        <v>3.6</v>
      </c>
      <c r="D2140">
        <v>8</v>
      </c>
      <c r="E2140">
        <v>0</v>
      </c>
      <c r="F2140">
        <v>5</v>
      </c>
      <c r="G2140">
        <v>800</v>
      </c>
      <c r="H2140">
        <v>20</v>
      </c>
      <c r="I2140">
        <v>2</v>
      </c>
      <c r="J2140" t="s">
        <v>22</v>
      </c>
      <c r="K2140">
        <v>5</v>
      </c>
      <c r="L2140">
        <v>1334</v>
      </c>
      <c r="M2140">
        <v>44.2196802527112</v>
      </c>
      <c r="N2140">
        <v>0.62827056629172695</v>
      </c>
      <c r="O2140">
        <v>8.0318262291598594E-2</v>
      </c>
      <c r="P2140">
        <v>0.92156390654988896</v>
      </c>
      <c r="Q2140">
        <v>5.0504331708668104</v>
      </c>
      <c r="R2140">
        <v>5.9394336892770703</v>
      </c>
      <c r="S2140">
        <v>4.8107895528605598</v>
      </c>
      <c r="T2140" t="s">
        <v>24</v>
      </c>
      <c r="U2140" t="s">
        <v>25</v>
      </c>
      <c r="V2140" t="s">
        <v>71</v>
      </c>
    </row>
    <row r="2141" spans="1:22" x14ac:dyDescent="0.35">
      <c r="A2141">
        <v>146</v>
      </c>
      <c r="B2141">
        <v>176</v>
      </c>
      <c r="C2141">
        <v>3.6</v>
      </c>
      <c r="D2141">
        <v>8</v>
      </c>
      <c r="E2141">
        <v>0</v>
      </c>
      <c r="F2141">
        <v>5</v>
      </c>
      <c r="G2141">
        <v>800</v>
      </c>
      <c r="H2141">
        <v>20</v>
      </c>
      <c r="I2141">
        <v>2</v>
      </c>
      <c r="J2141" t="s">
        <v>27</v>
      </c>
      <c r="K2141">
        <v>5</v>
      </c>
      <c r="L2141">
        <v>1334</v>
      </c>
      <c r="M2141" t="s">
        <v>23</v>
      </c>
      <c r="N2141">
        <v>0.60862894715634397</v>
      </c>
      <c r="O2141">
        <v>3.93835616438356E-2</v>
      </c>
      <c r="P2141">
        <v>0.59308377259568201</v>
      </c>
      <c r="Q2141">
        <v>3.70116436066772</v>
      </c>
      <c r="R2141">
        <v>4.7181361868467002</v>
      </c>
      <c r="S2141">
        <v>3.42702412926295</v>
      </c>
      <c r="T2141" t="s">
        <v>24</v>
      </c>
      <c r="U2141" t="s">
        <v>25</v>
      </c>
      <c r="V2141" t="s">
        <v>71</v>
      </c>
    </row>
    <row r="2142" spans="1:22" x14ac:dyDescent="0.35">
      <c r="A2142">
        <v>146</v>
      </c>
      <c r="B2142">
        <v>176</v>
      </c>
      <c r="C2142">
        <v>3.6</v>
      </c>
      <c r="D2142">
        <v>8</v>
      </c>
      <c r="E2142">
        <v>0</v>
      </c>
      <c r="F2142">
        <v>5</v>
      </c>
      <c r="G2142">
        <v>800</v>
      </c>
      <c r="H2142">
        <v>20</v>
      </c>
      <c r="I2142">
        <v>2</v>
      </c>
      <c r="J2142" t="s">
        <v>22</v>
      </c>
      <c r="K2142">
        <v>6</v>
      </c>
      <c r="L2142">
        <v>1343</v>
      </c>
      <c r="M2142">
        <v>47.361878126394899</v>
      </c>
      <c r="N2142">
        <v>0.63641095759302102</v>
      </c>
      <c r="O2142">
        <v>8.6057338401940006E-2</v>
      </c>
      <c r="P2142">
        <v>0.92252492347677695</v>
      </c>
      <c r="Q2142">
        <v>5.1188426628529697</v>
      </c>
      <c r="R2142">
        <v>6.6073262856649198</v>
      </c>
      <c r="S2142">
        <v>4.6317025681145099</v>
      </c>
      <c r="T2142" t="s">
        <v>24</v>
      </c>
      <c r="U2142" t="s">
        <v>25</v>
      </c>
      <c r="V2142" t="s">
        <v>71</v>
      </c>
    </row>
    <row r="2143" spans="1:22" x14ac:dyDescent="0.35">
      <c r="A2143">
        <v>146</v>
      </c>
      <c r="B2143">
        <v>176</v>
      </c>
      <c r="C2143">
        <v>3.6</v>
      </c>
      <c r="D2143">
        <v>8</v>
      </c>
      <c r="E2143">
        <v>0</v>
      </c>
      <c r="F2143">
        <v>5</v>
      </c>
      <c r="G2143">
        <v>800</v>
      </c>
      <c r="H2143">
        <v>20</v>
      </c>
      <c r="I2143">
        <v>2</v>
      </c>
      <c r="J2143" t="s">
        <v>27</v>
      </c>
      <c r="K2143">
        <v>6</v>
      </c>
      <c r="L2143">
        <v>1343</v>
      </c>
      <c r="M2143" t="s">
        <v>23</v>
      </c>
      <c r="N2143">
        <v>0.61315305698867295</v>
      </c>
      <c r="O2143">
        <v>3.1963470319634701E-2</v>
      </c>
      <c r="P2143">
        <v>0.59467201974203698</v>
      </c>
      <c r="Q2143">
        <v>3.5787187622330698</v>
      </c>
      <c r="R2143">
        <v>4.3029760339146996</v>
      </c>
      <c r="S2143">
        <v>3.3416891096827102</v>
      </c>
      <c r="T2143" t="s">
        <v>24</v>
      </c>
      <c r="U2143" t="s">
        <v>25</v>
      </c>
      <c r="V2143" t="s">
        <v>71</v>
      </c>
    </row>
    <row r="2144" spans="1:22" x14ac:dyDescent="0.35">
      <c r="A2144">
        <v>146</v>
      </c>
      <c r="B2144">
        <v>176</v>
      </c>
      <c r="C2144">
        <v>3.6</v>
      </c>
      <c r="D2144">
        <v>8</v>
      </c>
      <c r="E2144">
        <v>0</v>
      </c>
      <c r="F2144">
        <v>5</v>
      </c>
      <c r="G2144">
        <v>800</v>
      </c>
      <c r="H2144">
        <v>20</v>
      </c>
      <c r="I2144">
        <v>2</v>
      </c>
      <c r="J2144" t="s">
        <v>22</v>
      </c>
      <c r="K2144">
        <v>7</v>
      </c>
      <c r="L2144">
        <v>1383</v>
      </c>
      <c r="M2144">
        <v>40.868862586000297</v>
      </c>
      <c r="N2144">
        <v>0.64193184905061995</v>
      </c>
      <c r="O2144">
        <v>7.4137650383525697E-2</v>
      </c>
      <c r="P2144">
        <v>0.92365039060214904</v>
      </c>
      <c r="Q2144">
        <v>5.04992953847752</v>
      </c>
      <c r="R2144">
        <v>6.4800787041505004</v>
      </c>
      <c r="S2144">
        <v>4.6644110677308896</v>
      </c>
      <c r="T2144" t="s">
        <v>24</v>
      </c>
      <c r="U2144" t="s">
        <v>25</v>
      </c>
      <c r="V2144" t="s">
        <v>71</v>
      </c>
    </row>
    <row r="2145" spans="1:22" x14ac:dyDescent="0.35">
      <c r="A2145">
        <v>146</v>
      </c>
      <c r="B2145">
        <v>176</v>
      </c>
      <c r="C2145">
        <v>3.6</v>
      </c>
      <c r="D2145">
        <v>8</v>
      </c>
      <c r="E2145">
        <v>0</v>
      </c>
      <c r="F2145">
        <v>5</v>
      </c>
      <c r="G2145">
        <v>800</v>
      </c>
      <c r="H2145">
        <v>20</v>
      </c>
      <c r="I2145">
        <v>2</v>
      </c>
      <c r="J2145" t="s">
        <v>27</v>
      </c>
      <c r="K2145">
        <v>7</v>
      </c>
      <c r="L2145">
        <v>1383</v>
      </c>
      <c r="M2145" t="s">
        <v>23</v>
      </c>
      <c r="N2145">
        <v>0.62739469434674899</v>
      </c>
      <c r="O2145">
        <v>3.7671232876712299E-2</v>
      </c>
      <c r="P2145">
        <v>0.58184964465818201</v>
      </c>
      <c r="Q2145">
        <v>3.7340072266661801</v>
      </c>
      <c r="R2145">
        <v>4.9418858287948702</v>
      </c>
      <c r="S2145">
        <v>3.4084051687010599</v>
      </c>
      <c r="T2145" t="s">
        <v>24</v>
      </c>
      <c r="U2145" t="s">
        <v>25</v>
      </c>
      <c r="V2145" t="s">
        <v>71</v>
      </c>
    </row>
    <row r="2146" spans="1:22" x14ac:dyDescent="0.35">
      <c r="A2146">
        <v>146</v>
      </c>
      <c r="B2146">
        <v>176</v>
      </c>
      <c r="C2146">
        <v>3.6</v>
      </c>
      <c r="D2146">
        <v>8</v>
      </c>
      <c r="E2146">
        <v>0</v>
      </c>
      <c r="F2146">
        <v>5</v>
      </c>
      <c r="G2146">
        <v>800</v>
      </c>
      <c r="H2146">
        <v>20</v>
      </c>
      <c r="I2146">
        <v>2</v>
      </c>
      <c r="J2146" t="s">
        <v>22</v>
      </c>
      <c r="K2146">
        <v>8</v>
      </c>
      <c r="L2146">
        <v>1365</v>
      </c>
      <c r="M2146">
        <v>43.226708489287603</v>
      </c>
      <c r="N2146">
        <v>0.63638041796775502</v>
      </c>
      <c r="O2146">
        <v>7.8288638821768397E-2</v>
      </c>
      <c r="P2146">
        <v>0.92210096560182997</v>
      </c>
      <c r="Q2146">
        <v>5.0599455357221998</v>
      </c>
      <c r="R2146">
        <v>5.9304311178554299</v>
      </c>
      <c r="S2146">
        <v>4.8713403262600004</v>
      </c>
      <c r="T2146" t="s">
        <v>24</v>
      </c>
      <c r="U2146" t="s">
        <v>25</v>
      </c>
      <c r="V2146" t="s">
        <v>71</v>
      </c>
    </row>
    <row r="2147" spans="1:22" x14ac:dyDescent="0.35">
      <c r="A2147">
        <v>146</v>
      </c>
      <c r="B2147">
        <v>176</v>
      </c>
      <c r="C2147">
        <v>3.6</v>
      </c>
      <c r="D2147">
        <v>8</v>
      </c>
      <c r="E2147">
        <v>0</v>
      </c>
      <c r="F2147">
        <v>5</v>
      </c>
      <c r="G2147">
        <v>800</v>
      </c>
      <c r="H2147">
        <v>20</v>
      </c>
      <c r="I2147">
        <v>2</v>
      </c>
      <c r="J2147" t="s">
        <v>27</v>
      </c>
      <c r="K2147">
        <v>8</v>
      </c>
      <c r="L2147">
        <v>1365</v>
      </c>
      <c r="M2147" t="s">
        <v>23</v>
      </c>
      <c r="N2147">
        <v>0.61518755217385301</v>
      </c>
      <c r="O2147">
        <v>3.6529680365296802E-2</v>
      </c>
      <c r="P2147">
        <v>0.58713035292929505</v>
      </c>
      <c r="Q2147">
        <v>3.7279178868454399</v>
      </c>
      <c r="R2147">
        <v>4.1313604217925501</v>
      </c>
      <c r="S2147">
        <v>3.6405053376068999</v>
      </c>
      <c r="T2147" t="s">
        <v>24</v>
      </c>
      <c r="U2147" t="s">
        <v>25</v>
      </c>
      <c r="V2147" t="s">
        <v>71</v>
      </c>
    </row>
    <row r="2148" spans="1:22" x14ac:dyDescent="0.35">
      <c r="A2148">
        <v>146</v>
      </c>
      <c r="B2148">
        <v>176</v>
      </c>
      <c r="C2148">
        <v>3.6</v>
      </c>
      <c r="D2148">
        <v>8</v>
      </c>
      <c r="E2148">
        <v>0</v>
      </c>
      <c r="F2148">
        <v>5</v>
      </c>
      <c r="G2148">
        <v>800</v>
      </c>
      <c r="H2148">
        <v>20</v>
      </c>
      <c r="I2148">
        <v>2</v>
      </c>
      <c r="J2148" t="s">
        <v>22</v>
      </c>
      <c r="K2148">
        <v>9</v>
      </c>
      <c r="L2148">
        <v>1311</v>
      </c>
      <c r="M2148">
        <v>43.588574508554103</v>
      </c>
      <c r="N2148">
        <v>0.62199613676910703</v>
      </c>
      <c r="O2148">
        <v>7.9177638011558596E-2</v>
      </c>
      <c r="P2148">
        <v>0.91933242449863894</v>
      </c>
      <c r="Q2148">
        <v>4.9908285266983796</v>
      </c>
      <c r="R2148">
        <v>6.28689108834664</v>
      </c>
      <c r="S2148">
        <v>4.6414551405149398</v>
      </c>
      <c r="T2148" t="s">
        <v>24</v>
      </c>
      <c r="U2148" t="s">
        <v>25</v>
      </c>
      <c r="V2148" t="s">
        <v>71</v>
      </c>
    </row>
    <row r="2149" spans="1:22" x14ac:dyDescent="0.35">
      <c r="A2149">
        <v>146</v>
      </c>
      <c r="B2149">
        <v>176</v>
      </c>
      <c r="C2149">
        <v>3.6</v>
      </c>
      <c r="D2149">
        <v>8</v>
      </c>
      <c r="E2149">
        <v>0</v>
      </c>
      <c r="F2149">
        <v>5</v>
      </c>
      <c r="G2149">
        <v>800</v>
      </c>
      <c r="H2149">
        <v>20</v>
      </c>
      <c r="I2149">
        <v>2</v>
      </c>
      <c r="J2149" t="s">
        <v>27</v>
      </c>
      <c r="K2149">
        <v>9</v>
      </c>
      <c r="L2149">
        <v>1311</v>
      </c>
      <c r="M2149" t="s">
        <v>23</v>
      </c>
      <c r="N2149">
        <v>0.59760564777687997</v>
      </c>
      <c r="O2149">
        <v>2.8538812785388099E-2</v>
      </c>
      <c r="P2149">
        <v>0.60480040135214996</v>
      </c>
      <c r="Q2149">
        <v>3.6167409281979199</v>
      </c>
      <c r="R2149">
        <v>3.3608199165669599</v>
      </c>
      <c r="S2149">
        <v>3.6857283313332201</v>
      </c>
      <c r="T2149" t="s">
        <v>24</v>
      </c>
      <c r="U2149" t="s">
        <v>25</v>
      </c>
      <c r="V2149" t="s">
        <v>71</v>
      </c>
    </row>
    <row r="2150" spans="1:22" x14ac:dyDescent="0.35">
      <c r="A2150">
        <v>146</v>
      </c>
      <c r="B2150">
        <v>176</v>
      </c>
      <c r="C2150">
        <v>3.6</v>
      </c>
      <c r="D2150">
        <v>8</v>
      </c>
      <c r="E2150">
        <v>0</v>
      </c>
      <c r="F2150">
        <v>5</v>
      </c>
      <c r="G2150">
        <v>800</v>
      </c>
      <c r="H2150">
        <v>20</v>
      </c>
      <c r="I2150">
        <v>2</v>
      </c>
      <c r="J2150" t="s">
        <v>22</v>
      </c>
      <c r="K2150">
        <v>10</v>
      </c>
      <c r="L2150">
        <v>1375</v>
      </c>
      <c r="M2150">
        <v>42.287571796326603</v>
      </c>
      <c r="N2150">
        <v>0.63941242339288695</v>
      </c>
      <c r="O2150">
        <v>7.6866686877377605E-2</v>
      </c>
      <c r="P2150">
        <v>0.92197066487451396</v>
      </c>
      <c r="Q2150">
        <v>5.0487287711991602</v>
      </c>
      <c r="R2150">
        <v>6.5247017314517901</v>
      </c>
      <c r="S2150">
        <v>4.7138441499653698</v>
      </c>
      <c r="T2150" t="s">
        <v>24</v>
      </c>
      <c r="U2150" t="s">
        <v>25</v>
      </c>
      <c r="V2150" t="s">
        <v>71</v>
      </c>
    </row>
    <row r="2151" spans="1:22" x14ac:dyDescent="0.35">
      <c r="A2151">
        <v>146</v>
      </c>
      <c r="B2151">
        <v>176</v>
      </c>
      <c r="C2151">
        <v>3.6</v>
      </c>
      <c r="D2151">
        <v>8</v>
      </c>
      <c r="E2151">
        <v>0</v>
      </c>
      <c r="F2151">
        <v>5</v>
      </c>
      <c r="G2151">
        <v>800</v>
      </c>
      <c r="H2151">
        <v>20</v>
      </c>
      <c r="I2151">
        <v>2</v>
      </c>
      <c r="J2151" t="s">
        <v>27</v>
      </c>
      <c r="K2151">
        <v>10</v>
      </c>
      <c r="L2151">
        <v>1375</v>
      </c>
      <c r="M2151" t="s">
        <v>23</v>
      </c>
      <c r="N2151">
        <v>0.62010263328756399</v>
      </c>
      <c r="O2151">
        <v>3.3675799086757899E-2</v>
      </c>
      <c r="P2151">
        <v>0.58729936468958499</v>
      </c>
      <c r="Q2151">
        <v>3.5421265659168899</v>
      </c>
      <c r="R2151">
        <v>3.9128088244116599</v>
      </c>
      <c r="S2151">
        <v>3.4580221879390902</v>
      </c>
      <c r="T2151" t="s">
        <v>24</v>
      </c>
      <c r="U2151" t="s">
        <v>25</v>
      </c>
      <c r="V2151" t="s">
        <v>71</v>
      </c>
    </row>
    <row r="2152" spans="1:22" x14ac:dyDescent="0.35">
      <c r="A2152">
        <v>146</v>
      </c>
      <c r="B2152">
        <v>176</v>
      </c>
      <c r="C2152">
        <v>3.6</v>
      </c>
      <c r="D2152">
        <v>8</v>
      </c>
      <c r="E2152">
        <v>0</v>
      </c>
      <c r="F2152">
        <v>5</v>
      </c>
      <c r="G2152">
        <v>800</v>
      </c>
      <c r="H2152">
        <v>20</v>
      </c>
      <c r="I2152">
        <v>2</v>
      </c>
      <c r="J2152" t="s">
        <v>22</v>
      </c>
      <c r="K2152">
        <v>11</v>
      </c>
      <c r="L2152">
        <v>1406</v>
      </c>
      <c r="M2152">
        <v>43.220618383697797</v>
      </c>
      <c r="N2152">
        <v>0.64980286961436295</v>
      </c>
      <c r="O2152">
        <v>7.8390395042643293E-2</v>
      </c>
      <c r="P2152">
        <v>0.92451440054848799</v>
      </c>
      <c r="Q2152">
        <v>5.1244403776115997</v>
      </c>
      <c r="R2152">
        <v>6.7782626187590997</v>
      </c>
      <c r="S2152">
        <v>4.7990982973858598</v>
      </c>
      <c r="T2152" t="s">
        <v>24</v>
      </c>
      <c r="U2152" t="s">
        <v>25</v>
      </c>
      <c r="V2152" t="s">
        <v>71</v>
      </c>
    </row>
    <row r="2153" spans="1:22" x14ac:dyDescent="0.35">
      <c r="A2153">
        <v>146</v>
      </c>
      <c r="B2153">
        <v>176</v>
      </c>
      <c r="C2153">
        <v>3.6</v>
      </c>
      <c r="D2153">
        <v>8</v>
      </c>
      <c r="E2153">
        <v>0</v>
      </c>
      <c r="F2153">
        <v>5</v>
      </c>
      <c r="G2153">
        <v>800</v>
      </c>
      <c r="H2153">
        <v>20</v>
      </c>
      <c r="I2153">
        <v>2</v>
      </c>
      <c r="J2153" t="s">
        <v>27</v>
      </c>
      <c r="K2153">
        <v>11</v>
      </c>
      <c r="L2153">
        <v>1406</v>
      </c>
      <c r="M2153" t="s">
        <v>23</v>
      </c>
      <c r="N2153">
        <v>0.63377862624437897</v>
      </c>
      <c r="O2153">
        <v>4.3378995433789903E-2</v>
      </c>
      <c r="P2153">
        <v>0.57315848202754704</v>
      </c>
      <c r="Q2153">
        <v>3.7046024547346299</v>
      </c>
      <c r="R2153">
        <v>4.6983813366710203</v>
      </c>
      <c r="S2153">
        <v>3.5091049697635399</v>
      </c>
      <c r="T2153" t="s">
        <v>24</v>
      </c>
      <c r="U2153" t="s">
        <v>25</v>
      </c>
      <c r="V2153" t="s">
        <v>71</v>
      </c>
    </row>
    <row r="2154" spans="1:22" x14ac:dyDescent="0.35">
      <c r="A2154">
        <v>146</v>
      </c>
      <c r="B2154">
        <v>176</v>
      </c>
      <c r="C2154">
        <v>3.6</v>
      </c>
      <c r="D2154">
        <v>8</v>
      </c>
      <c r="E2154">
        <v>0</v>
      </c>
      <c r="F2154">
        <v>5</v>
      </c>
      <c r="G2154">
        <v>800</v>
      </c>
      <c r="H2154">
        <v>20</v>
      </c>
      <c r="I2154">
        <v>2</v>
      </c>
      <c r="J2154" t="s">
        <v>22</v>
      </c>
      <c r="K2154">
        <v>12</v>
      </c>
      <c r="L2154">
        <v>1330</v>
      </c>
      <c r="M2154">
        <v>46.566038201755902</v>
      </c>
      <c r="N2154">
        <v>0.63081129062413899</v>
      </c>
      <c r="O2154">
        <v>8.4585449083429604E-2</v>
      </c>
      <c r="P2154">
        <v>0.91292706134137502</v>
      </c>
      <c r="Q2154">
        <v>5.1046279577260902</v>
      </c>
      <c r="R2154">
        <v>6.9394081986564604</v>
      </c>
      <c r="S2154">
        <v>4.4590571322135499</v>
      </c>
      <c r="T2154" t="s">
        <v>24</v>
      </c>
      <c r="U2154" t="s">
        <v>25</v>
      </c>
      <c r="V2154" t="s">
        <v>71</v>
      </c>
    </row>
    <row r="2155" spans="1:22" x14ac:dyDescent="0.35">
      <c r="A2155">
        <v>146</v>
      </c>
      <c r="B2155">
        <v>176</v>
      </c>
      <c r="C2155">
        <v>3.6</v>
      </c>
      <c r="D2155">
        <v>8</v>
      </c>
      <c r="E2155">
        <v>0</v>
      </c>
      <c r="F2155">
        <v>5</v>
      </c>
      <c r="G2155">
        <v>800</v>
      </c>
      <c r="H2155">
        <v>20</v>
      </c>
      <c r="I2155">
        <v>2</v>
      </c>
      <c r="J2155" t="s">
        <v>27</v>
      </c>
      <c r="K2155">
        <v>12</v>
      </c>
      <c r="L2155">
        <v>1330</v>
      </c>
      <c r="M2155" t="s">
        <v>23</v>
      </c>
      <c r="N2155">
        <v>0.611055820131162</v>
      </c>
      <c r="O2155">
        <v>4.0525114155251098E-2</v>
      </c>
      <c r="P2155">
        <v>0.59155175487709499</v>
      </c>
      <c r="Q2155">
        <v>3.7574466321741902</v>
      </c>
      <c r="R2155">
        <v>4.0726320696559402</v>
      </c>
      <c r="S2155">
        <v>3.6465480523194902</v>
      </c>
      <c r="T2155" t="s">
        <v>24</v>
      </c>
      <c r="U2155" t="s">
        <v>25</v>
      </c>
      <c r="V2155" t="s">
        <v>71</v>
      </c>
    </row>
    <row r="2156" spans="1:22" x14ac:dyDescent="0.35">
      <c r="A2156">
        <v>146</v>
      </c>
      <c r="B2156">
        <v>176</v>
      </c>
      <c r="C2156">
        <v>3.6</v>
      </c>
      <c r="D2156">
        <v>8</v>
      </c>
      <c r="E2156">
        <v>0</v>
      </c>
      <c r="F2156">
        <v>5</v>
      </c>
      <c r="G2156">
        <v>800</v>
      </c>
      <c r="H2156">
        <v>20</v>
      </c>
      <c r="I2156">
        <v>2</v>
      </c>
      <c r="J2156" t="s">
        <v>22</v>
      </c>
      <c r="K2156">
        <v>13</v>
      </c>
      <c r="L2156">
        <v>1310</v>
      </c>
      <c r="M2156">
        <v>42.213315943815097</v>
      </c>
      <c r="N2156">
        <v>0.623712094836677</v>
      </c>
      <c r="O2156">
        <v>7.6675097523953697E-2</v>
      </c>
      <c r="P2156">
        <v>0.92110524514280701</v>
      </c>
      <c r="Q2156">
        <v>4.9857159262879396</v>
      </c>
      <c r="R2156">
        <v>5.9085055669585698</v>
      </c>
      <c r="S2156">
        <v>4.7162286860920899</v>
      </c>
      <c r="T2156" t="s">
        <v>24</v>
      </c>
      <c r="U2156" t="s">
        <v>25</v>
      </c>
      <c r="V2156" t="s">
        <v>71</v>
      </c>
    </row>
    <row r="2157" spans="1:22" x14ac:dyDescent="0.35">
      <c r="A2157">
        <v>146</v>
      </c>
      <c r="B2157">
        <v>176</v>
      </c>
      <c r="C2157">
        <v>3.6</v>
      </c>
      <c r="D2157">
        <v>8</v>
      </c>
      <c r="E2157">
        <v>0</v>
      </c>
      <c r="F2157">
        <v>5</v>
      </c>
      <c r="G2157">
        <v>800</v>
      </c>
      <c r="H2157">
        <v>20</v>
      </c>
      <c r="I2157">
        <v>2</v>
      </c>
      <c r="J2157" t="s">
        <v>27</v>
      </c>
      <c r="K2157">
        <v>13</v>
      </c>
      <c r="L2157">
        <v>1310</v>
      </c>
      <c r="M2157" t="s">
        <v>23</v>
      </c>
      <c r="N2157">
        <v>0.61100288600288599</v>
      </c>
      <c r="O2157">
        <v>4.9657534246575298E-2</v>
      </c>
      <c r="P2157">
        <v>0.59008234183557295</v>
      </c>
      <c r="Q2157">
        <v>3.9385434333359899</v>
      </c>
      <c r="R2157">
        <v>4.4455717112825699</v>
      </c>
      <c r="S2157">
        <v>3.79047322827194</v>
      </c>
      <c r="T2157" t="s">
        <v>24</v>
      </c>
      <c r="U2157" t="s">
        <v>25</v>
      </c>
      <c r="V2157" t="s">
        <v>71</v>
      </c>
    </row>
    <row r="2158" spans="1:22" x14ac:dyDescent="0.35">
      <c r="A2158">
        <v>146</v>
      </c>
      <c r="B2158">
        <v>176</v>
      </c>
      <c r="C2158">
        <v>3.6</v>
      </c>
      <c r="D2158">
        <v>8</v>
      </c>
      <c r="E2158">
        <v>0</v>
      </c>
      <c r="F2158">
        <v>5</v>
      </c>
      <c r="G2158">
        <v>800</v>
      </c>
      <c r="H2158">
        <v>20</v>
      </c>
      <c r="I2158">
        <v>2</v>
      </c>
      <c r="J2158" t="s">
        <v>22</v>
      </c>
      <c r="K2158">
        <v>14</v>
      </c>
      <c r="L2158">
        <v>1371</v>
      </c>
      <c r="M2158">
        <v>47.534487620772602</v>
      </c>
      <c r="N2158">
        <v>0.64139966507994395</v>
      </c>
      <c r="O2158">
        <v>8.6230629615417706E-2</v>
      </c>
      <c r="P2158">
        <v>0.920342080009248</v>
      </c>
      <c r="Q2158">
        <v>5.2060974157232804</v>
      </c>
      <c r="R2158">
        <v>6.6820819023634597</v>
      </c>
      <c r="S2158">
        <v>4.8082233367159199</v>
      </c>
      <c r="T2158" t="s">
        <v>24</v>
      </c>
      <c r="U2158" t="s">
        <v>25</v>
      </c>
      <c r="V2158" t="s">
        <v>71</v>
      </c>
    </row>
    <row r="2159" spans="1:22" x14ac:dyDescent="0.35">
      <c r="A2159">
        <v>146</v>
      </c>
      <c r="B2159">
        <v>176</v>
      </c>
      <c r="C2159">
        <v>3.6</v>
      </c>
      <c r="D2159">
        <v>8</v>
      </c>
      <c r="E2159">
        <v>0</v>
      </c>
      <c r="F2159">
        <v>5</v>
      </c>
      <c r="G2159">
        <v>800</v>
      </c>
      <c r="H2159">
        <v>20</v>
      </c>
      <c r="I2159">
        <v>2</v>
      </c>
      <c r="J2159" t="s">
        <v>27</v>
      </c>
      <c r="K2159">
        <v>14</v>
      </c>
      <c r="L2159">
        <v>1371</v>
      </c>
      <c r="M2159" t="s">
        <v>23</v>
      </c>
      <c r="N2159">
        <v>0.62046889564012797</v>
      </c>
      <c r="O2159">
        <v>4.1095890410958902E-2</v>
      </c>
      <c r="P2159">
        <v>0.58210561493414303</v>
      </c>
      <c r="Q2159">
        <v>3.8729108454274299</v>
      </c>
      <c r="R2159">
        <v>4.24741957467183</v>
      </c>
      <c r="S2159">
        <v>3.7719563184137201</v>
      </c>
      <c r="T2159" t="s">
        <v>24</v>
      </c>
      <c r="U2159" t="s">
        <v>25</v>
      </c>
      <c r="V2159" t="s">
        <v>71</v>
      </c>
    </row>
    <row r="2160" spans="1:22" x14ac:dyDescent="0.35">
      <c r="A2160">
        <v>146</v>
      </c>
      <c r="B2160">
        <v>176</v>
      </c>
      <c r="C2160">
        <v>3.6</v>
      </c>
      <c r="D2160">
        <v>8</v>
      </c>
      <c r="E2160">
        <v>0</v>
      </c>
      <c r="F2160">
        <v>5</v>
      </c>
      <c r="G2160">
        <v>800</v>
      </c>
      <c r="H2160">
        <v>20</v>
      </c>
      <c r="I2160">
        <v>2</v>
      </c>
      <c r="J2160" t="s">
        <v>22</v>
      </c>
      <c r="K2160">
        <v>15</v>
      </c>
      <c r="L2160">
        <v>1285</v>
      </c>
      <c r="M2160">
        <v>40.9568609346804</v>
      </c>
      <c r="N2160">
        <v>0.61509949295893995</v>
      </c>
      <c r="O2160">
        <v>7.4596715948793996E-2</v>
      </c>
      <c r="P2160">
        <v>0.92055326573234997</v>
      </c>
      <c r="Q2160">
        <v>4.8991271904218197</v>
      </c>
      <c r="R2160">
        <v>5.2202129682209799</v>
      </c>
      <c r="S2160">
        <v>4.8053587774362203</v>
      </c>
      <c r="T2160" t="s">
        <v>24</v>
      </c>
      <c r="U2160" t="s">
        <v>25</v>
      </c>
      <c r="V2160" t="s">
        <v>71</v>
      </c>
    </row>
    <row r="2161" spans="1:22" x14ac:dyDescent="0.35">
      <c r="A2161">
        <v>146</v>
      </c>
      <c r="B2161">
        <v>176</v>
      </c>
      <c r="C2161">
        <v>3.6</v>
      </c>
      <c r="D2161">
        <v>8</v>
      </c>
      <c r="E2161">
        <v>0</v>
      </c>
      <c r="F2161">
        <v>5</v>
      </c>
      <c r="G2161">
        <v>800</v>
      </c>
      <c r="H2161">
        <v>20</v>
      </c>
      <c r="I2161">
        <v>2</v>
      </c>
      <c r="J2161" t="s">
        <v>27</v>
      </c>
      <c r="K2161">
        <v>15</v>
      </c>
      <c r="L2161">
        <v>1285</v>
      </c>
      <c r="M2161" t="s">
        <v>23</v>
      </c>
      <c r="N2161">
        <v>0.59827358714345003</v>
      </c>
      <c r="O2161">
        <v>3.7100456621004502E-2</v>
      </c>
      <c r="P2161">
        <v>0.604941619030952</v>
      </c>
      <c r="Q2161">
        <v>3.7012284991220499</v>
      </c>
      <c r="R2161">
        <v>4.0972463650764697</v>
      </c>
      <c r="S2161">
        <v>3.5855772639318202</v>
      </c>
      <c r="T2161" t="s">
        <v>24</v>
      </c>
      <c r="U2161" t="s">
        <v>25</v>
      </c>
      <c r="V2161" t="s">
        <v>71</v>
      </c>
    </row>
    <row r="2162" spans="1:22" x14ac:dyDescent="0.35">
      <c r="A2162">
        <v>146</v>
      </c>
      <c r="B2162">
        <v>176</v>
      </c>
      <c r="C2162">
        <v>3.6</v>
      </c>
      <c r="D2162">
        <v>8</v>
      </c>
      <c r="E2162">
        <v>0</v>
      </c>
      <c r="F2162">
        <v>5</v>
      </c>
      <c r="G2162">
        <v>800</v>
      </c>
      <c r="H2162">
        <v>20</v>
      </c>
      <c r="I2162">
        <v>2</v>
      </c>
      <c r="J2162" t="s">
        <v>22</v>
      </c>
      <c r="K2162">
        <v>16</v>
      </c>
      <c r="L2162">
        <v>1312</v>
      </c>
      <c r="M2162">
        <v>50.020235674647701</v>
      </c>
      <c r="N2162">
        <v>0.62793256649297302</v>
      </c>
      <c r="O2162">
        <v>9.0956474321878505E-2</v>
      </c>
      <c r="P2162">
        <v>0.917456705049424</v>
      </c>
      <c r="Q2162">
        <v>5.1709708217325598</v>
      </c>
      <c r="R2162">
        <v>6.2631943538543204</v>
      </c>
      <c r="S2162">
        <v>4.8002160447737898</v>
      </c>
      <c r="T2162" t="s">
        <v>24</v>
      </c>
      <c r="U2162" t="s">
        <v>25</v>
      </c>
      <c r="V2162" t="s">
        <v>71</v>
      </c>
    </row>
    <row r="2163" spans="1:22" x14ac:dyDescent="0.35">
      <c r="A2163">
        <v>146</v>
      </c>
      <c r="B2163">
        <v>176</v>
      </c>
      <c r="C2163">
        <v>3.6</v>
      </c>
      <c r="D2163">
        <v>8</v>
      </c>
      <c r="E2163">
        <v>0</v>
      </c>
      <c r="F2163">
        <v>5</v>
      </c>
      <c r="G2163">
        <v>800</v>
      </c>
      <c r="H2163">
        <v>20</v>
      </c>
      <c r="I2163">
        <v>2</v>
      </c>
      <c r="J2163" t="s">
        <v>27</v>
      </c>
      <c r="K2163">
        <v>16</v>
      </c>
      <c r="L2163">
        <v>1312</v>
      </c>
      <c r="M2163" t="s">
        <v>23</v>
      </c>
      <c r="N2163">
        <v>0.61021660987414394</v>
      </c>
      <c r="O2163">
        <v>5.4223744292237398E-2</v>
      </c>
      <c r="P2163">
        <v>0.58835963333216101</v>
      </c>
      <c r="Q2163">
        <v>3.8668122964898801</v>
      </c>
      <c r="R2163">
        <v>5.0497700460974801</v>
      </c>
      <c r="S2163">
        <v>3.4652578310267499</v>
      </c>
      <c r="T2163" t="s">
        <v>24</v>
      </c>
      <c r="U2163" t="s">
        <v>25</v>
      </c>
      <c r="V2163" t="s">
        <v>71</v>
      </c>
    </row>
    <row r="2164" spans="1:22" x14ac:dyDescent="0.35">
      <c r="A2164">
        <v>146</v>
      </c>
      <c r="B2164">
        <v>176</v>
      </c>
      <c r="C2164">
        <v>3.6</v>
      </c>
      <c r="D2164">
        <v>8</v>
      </c>
      <c r="E2164">
        <v>0</v>
      </c>
      <c r="F2164">
        <v>5</v>
      </c>
      <c r="G2164">
        <v>800</v>
      </c>
      <c r="H2164">
        <v>20</v>
      </c>
      <c r="I2164">
        <v>2</v>
      </c>
      <c r="J2164" t="s">
        <v>22</v>
      </c>
      <c r="K2164">
        <v>17</v>
      </c>
      <c r="L2164">
        <v>1327</v>
      </c>
      <c r="M2164">
        <v>42.394150160858601</v>
      </c>
      <c r="N2164">
        <v>0.62784241953327202</v>
      </c>
      <c r="O2164">
        <v>7.6924311496296305E-2</v>
      </c>
      <c r="P2164">
        <v>0.918319515371119</v>
      </c>
      <c r="Q2164">
        <v>5.0064354838505496</v>
      </c>
      <c r="R2164">
        <v>6.1001698894424203</v>
      </c>
      <c r="S2164">
        <v>4.6744089678672998</v>
      </c>
      <c r="T2164" t="s">
        <v>24</v>
      </c>
      <c r="U2164" t="s">
        <v>25</v>
      </c>
      <c r="V2164" t="s">
        <v>71</v>
      </c>
    </row>
    <row r="2165" spans="1:22" x14ac:dyDescent="0.35">
      <c r="A2165">
        <v>146</v>
      </c>
      <c r="B2165">
        <v>176</v>
      </c>
      <c r="C2165">
        <v>3.6</v>
      </c>
      <c r="D2165">
        <v>8</v>
      </c>
      <c r="E2165">
        <v>0</v>
      </c>
      <c r="F2165">
        <v>5</v>
      </c>
      <c r="G2165">
        <v>800</v>
      </c>
      <c r="H2165">
        <v>20</v>
      </c>
      <c r="I2165">
        <v>2</v>
      </c>
      <c r="J2165" t="s">
        <v>27</v>
      </c>
      <c r="K2165">
        <v>17</v>
      </c>
      <c r="L2165">
        <v>1327</v>
      </c>
      <c r="M2165" t="s">
        <v>23</v>
      </c>
      <c r="N2165">
        <v>0.61232517482517401</v>
      </c>
      <c r="O2165">
        <v>4.0525114155251098E-2</v>
      </c>
      <c r="P2165">
        <v>0.59225972866611098</v>
      </c>
      <c r="Q2165">
        <v>3.6490985890126999</v>
      </c>
      <c r="R2165">
        <v>4.1112226630990296</v>
      </c>
      <c r="S2165">
        <v>3.5088109236650702</v>
      </c>
      <c r="T2165" t="s">
        <v>24</v>
      </c>
      <c r="U2165" t="s">
        <v>25</v>
      </c>
      <c r="V2165" t="s">
        <v>71</v>
      </c>
    </row>
    <row r="2166" spans="1:22" x14ac:dyDescent="0.35">
      <c r="A2166">
        <v>146</v>
      </c>
      <c r="B2166">
        <v>176</v>
      </c>
      <c r="C2166">
        <v>3.6</v>
      </c>
      <c r="D2166">
        <v>8</v>
      </c>
      <c r="E2166">
        <v>0</v>
      </c>
      <c r="F2166">
        <v>5</v>
      </c>
      <c r="G2166">
        <v>800</v>
      </c>
      <c r="H2166">
        <v>20</v>
      </c>
      <c r="I2166">
        <v>2</v>
      </c>
      <c r="J2166" t="s">
        <v>22</v>
      </c>
      <c r="K2166">
        <v>18</v>
      </c>
      <c r="L2166">
        <v>1320</v>
      </c>
      <c r="M2166">
        <v>41.639984562994599</v>
      </c>
      <c r="N2166">
        <v>0.62506549827473501</v>
      </c>
      <c r="O2166">
        <v>7.5771455894966505E-2</v>
      </c>
      <c r="P2166">
        <v>0.92153147752926701</v>
      </c>
      <c r="Q2166">
        <v>4.97236538441551</v>
      </c>
      <c r="R2166">
        <v>5.1160199466273797</v>
      </c>
      <c r="S2166">
        <v>4.93521334246417</v>
      </c>
      <c r="T2166" t="s">
        <v>24</v>
      </c>
      <c r="U2166" t="s">
        <v>25</v>
      </c>
      <c r="V2166" t="s">
        <v>71</v>
      </c>
    </row>
    <row r="2167" spans="1:22" x14ac:dyDescent="0.35">
      <c r="A2167">
        <v>146</v>
      </c>
      <c r="B2167">
        <v>176</v>
      </c>
      <c r="C2167">
        <v>3.6</v>
      </c>
      <c r="D2167">
        <v>8</v>
      </c>
      <c r="E2167">
        <v>0</v>
      </c>
      <c r="F2167">
        <v>5</v>
      </c>
      <c r="G2167">
        <v>800</v>
      </c>
      <c r="H2167">
        <v>20</v>
      </c>
      <c r="I2167">
        <v>2</v>
      </c>
      <c r="J2167" t="s">
        <v>27</v>
      </c>
      <c r="K2167">
        <v>18</v>
      </c>
      <c r="L2167">
        <v>1320</v>
      </c>
      <c r="M2167" t="s">
        <v>23</v>
      </c>
      <c r="N2167">
        <v>0.61108586998997905</v>
      </c>
      <c r="O2167">
        <v>4.2808219178082099E-2</v>
      </c>
      <c r="P2167">
        <v>0.59267850481138995</v>
      </c>
      <c r="Q2167">
        <v>3.7686984018498202</v>
      </c>
      <c r="R2167">
        <v>3.3795677639126098</v>
      </c>
      <c r="S2167">
        <v>3.8693356357990898</v>
      </c>
      <c r="T2167" t="s">
        <v>24</v>
      </c>
      <c r="U2167" t="s">
        <v>25</v>
      </c>
      <c r="V2167" t="s">
        <v>71</v>
      </c>
    </row>
    <row r="2168" spans="1:22" x14ac:dyDescent="0.35">
      <c r="A2168">
        <v>146</v>
      </c>
      <c r="B2168">
        <v>176</v>
      </c>
      <c r="C2168">
        <v>3.6</v>
      </c>
      <c r="D2168">
        <v>8</v>
      </c>
      <c r="E2168">
        <v>0</v>
      </c>
      <c r="F2168">
        <v>5</v>
      </c>
      <c r="G2168">
        <v>800</v>
      </c>
      <c r="H2168">
        <v>20</v>
      </c>
      <c r="I2168">
        <v>2</v>
      </c>
      <c r="J2168" t="s">
        <v>22</v>
      </c>
      <c r="K2168">
        <v>19</v>
      </c>
      <c r="L2168">
        <v>1397</v>
      </c>
      <c r="M2168">
        <v>43.296772208717101</v>
      </c>
      <c r="N2168">
        <v>0.64792082818830299</v>
      </c>
      <c r="O2168">
        <v>7.8531222428794206E-2</v>
      </c>
      <c r="P2168">
        <v>0.92231321647028497</v>
      </c>
      <c r="Q2168">
        <v>5.1182392660102103</v>
      </c>
      <c r="R2168">
        <v>5.9071802619796001</v>
      </c>
      <c r="S2168">
        <v>4.8787393208052103</v>
      </c>
      <c r="T2168" t="s">
        <v>24</v>
      </c>
      <c r="U2168" t="s">
        <v>25</v>
      </c>
      <c r="V2168" t="s">
        <v>71</v>
      </c>
    </row>
    <row r="2169" spans="1:22" x14ac:dyDescent="0.35">
      <c r="A2169">
        <v>146</v>
      </c>
      <c r="B2169">
        <v>176</v>
      </c>
      <c r="C2169">
        <v>3.6</v>
      </c>
      <c r="D2169">
        <v>8</v>
      </c>
      <c r="E2169">
        <v>0</v>
      </c>
      <c r="F2169">
        <v>5</v>
      </c>
      <c r="G2169">
        <v>800</v>
      </c>
      <c r="H2169">
        <v>20</v>
      </c>
      <c r="I2169">
        <v>2</v>
      </c>
      <c r="J2169" t="s">
        <v>27</v>
      </c>
      <c r="K2169">
        <v>19</v>
      </c>
      <c r="L2169">
        <v>1397</v>
      </c>
      <c r="M2169" t="s">
        <v>23</v>
      </c>
      <c r="N2169">
        <v>0.63714263286181005</v>
      </c>
      <c r="O2169">
        <v>5.4794520547945202E-2</v>
      </c>
      <c r="P2169">
        <v>0.56665150176595602</v>
      </c>
      <c r="Q2169">
        <v>3.9914125349757299</v>
      </c>
      <c r="R2169">
        <v>4.13630165170889</v>
      </c>
      <c r="S2169">
        <v>3.9474283388245901</v>
      </c>
      <c r="T2169" t="s">
        <v>24</v>
      </c>
      <c r="U2169" t="s">
        <v>25</v>
      </c>
      <c r="V2169" t="s">
        <v>71</v>
      </c>
    </row>
    <row r="2170" spans="1:22" x14ac:dyDescent="0.35">
      <c r="A2170">
        <v>146</v>
      </c>
      <c r="B2170">
        <v>176</v>
      </c>
      <c r="C2170">
        <v>3.6</v>
      </c>
      <c r="D2170">
        <v>8</v>
      </c>
      <c r="E2170">
        <v>0</v>
      </c>
      <c r="F2170">
        <v>5</v>
      </c>
      <c r="G2170">
        <v>800</v>
      </c>
      <c r="H2170">
        <v>30</v>
      </c>
      <c r="I2170">
        <v>2</v>
      </c>
      <c r="J2170" t="s">
        <v>22</v>
      </c>
      <c r="K2170">
        <v>0</v>
      </c>
      <c r="L2170">
        <v>1374</v>
      </c>
      <c r="M2170">
        <v>50.369424514401999</v>
      </c>
      <c r="N2170">
        <v>0.64731358138939799</v>
      </c>
      <c r="O2170">
        <v>9.1534110990400597E-2</v>
      </c>
      <c r="P2170">
        <v>0.92165758044356205</v>
      </c>
      <c r="Q2170">
        <v>5.2602903159138403</v>
      </c>
      <c r="R2170">
        <v>7.3141519631840399</v>
      </c>
      <c r="S2170">
        <v>4.5116865379368498</v>
      </c>
      <c r="T2170" t="s">
        <v>24</v>
      </c>
      <c r="U2170" t="s">
        <v>25</v>
      </c>
      <c r="V2170" t="s">
        <v>71</v>
      </c>
    </row>
    <row r="2171" spans="1:22" x14ac:dyDescent="0.35">
      <c r="A2171">
        <v>146</v>
      </c>
      <c r="B2171">
        <v>176</v>
      </c>
      <c r="C2171">
        <v>3.6</v>
      </c>
      <c r="D2171">
        <v>8</v>
      </c>
      <c r="E2171">
        <v>0</v>
      </c>
      <c r="F2171">
        <v>5</v>
      </c>
      <c r="G2171">
        <v>800</v>
      </c>
      <c r="H2171">
        <v>30</v>
      </c>
      <c r="I2171">
        <v>2</v>
      </c>
      <c r="J2171" t="s">
        <v>27</v>
      </c>
      <c r="K2171">
        <v>0</v>
      </c>
      <c r="L2171">
        <v>1374</v>
      </c>
      <c r="M2171" t="s">
        <v>23</v>
      </c>
      <c r="N2171">
        <v>0.62101836519644704</v>
      </c>
      <c r="O2171">
        <v>2.7968036529680301E-2</v>
      </c>
      <c r="P2171">
        <v>0.58996400518710501</v>
      </c>
      <c r="Q2171">
        <v>3.5245766225983299</v>
      </c>
      <c r="R2171">
        <v>3.9211231885005802</v>
      </c>
      <c r="S2171">
        <v>3.3800409583909601</v>
      </c>
      <c r="T2171" t="s">
        <v>24</v>
      </c>
      <c r="U2171" t="s">
        <v>25</v>
      </c>
      <c r="V2171" t="s">
        <v>71</v>
      </c>
    </row>
    <row r="2172" spans="1:22" x14ac:dyDescent="0.35">
      <c r="A2172">
        <v>146</v>
      </c>
      <c r="B2172">
        <v>176</v>
      </c>
      <c r="C2172">
        <v>3.6</v>
      </c>
      <c r="D2172">
        <v>8</v>
      </c>
      <c r="E2172">
        <v>0</v>
      </c>
      <c r="F2172">
        <v>5</v>
      </c>
      <c r="G2172">
        <v>800</v>
      </c>
      <c r="H2172">
        <v>30</v>
      </c>
      <c r="I2172">
        <v>2</v>
      </c>
      <c r="J2172" t="s">
        <v>22</v>
      </c>
      <c r="K2172">
        <v>1</v>
      </c>
      <c r="L2172">
        <v>1296</v>
      </c>
      <c r="M2172">
        <v>50.187279287014903</v>
      </c>
      <c r="N2172">
        <v>0.62453536867829595</v>
      </c>
      <c r="O2172">
        <v>9.1312983310202198E-2</v>
      </c>
      <c r="P2172">
        <v>0.91014542255610698</v>
      </c>
      <c r="Q2172">
        <v>5.1479148674070796</v>
      </c>
      <c r="R2172">
        <v>5.9260876512621996</v>
      </c>
      <c r="S2172">
        <v>4.7174363061255198</v>
      </c>
      <c r="T2172" t="s">
        <v>24</v>
      </c>
      <c r="U2172" t="s">
        <v>25</v>
      </c>
      <c r="V2172" t="s">
        <v>71</v>
      </c>
    </row>
    <row r="2173" spans="1:22" x14ac:dyDescent="0.35">
      <c r="A2173">
        <v>146</v>
      </c>
      <c r="B2173">
        <v>176</v>
      </c>
      <c r="C2173">
        <v>3.6</v>
      </c>
      <c r="D2173">
        <v>8</v>
      </c>
      <c r="E2173">
        <v>0</v>
      </c>
      <c r="F2173">
        <v>5</v>
      </c>
      <c r="G2173">
        <v>800</v>
      </c>
      <c r="H2173">
        <v>30</v>
      </c>
      <c r="I2173">
        <v>2</v>
      </c>
      <c r="J2173" t="s">
        <v>27</v>
      </c>
      <c r="K2173">
        <v>1</v>
      </c>
      <c r="L2173">
        <v>1296</v>
      </c>
      <c r="M2173" t="s">
        <v>23</v>
      </c>
      <c r="N2173">
        <v>0.606192760816048</v>
      </c>
      <c r="O2173">
        <v>5.4794520547945202E-2</v>
      </c>
      <c r="P2173">
        <v>0.59219681417731895</v>
      </c>
      <c r="Q2173">
        <v>3.9385341984673201</v>
      </c>
      <c r="R2173">
        <v>4.14254909214519</v>
      </c>
      <c r="S2173">
        <v>3.8256748955816802</v>
      </c>
      <c r="T2173" t="s">
        <v>24</v>
      </c>
      <c r="U2173" t="s">
        <v>25</v>
      </c>
      <c r="V2173" t="s">
        <v>71</v>
      </c>
    </row>
    <row r="2174" spans="1:22" x14ac:dyDescent="0.35">
      <c r="A2174">
        <v>146</v>
      </c>
      <c r="B2174">
        <v>176</v>
      </c>
      <c r="C2174">
        <v>3.6</v>
      </c>
      <c r="D2174">
        <v>8</v>
      </c>
      <c r="E2174">
        <v>0</v>
      </c>
      <c r="F2174">
        <v>5</v>
      </c>
      <c r="G2174">
        <v>800</v>
      </c>
      <c r="H2174">
        <v>30</v>
      </c>
      <c r="I2174">
        <v>2</v>
      </c>
      <c r="J2174" t="s">
        <v>22</v>
      </c>
      <c r="K2174">
        <v>2</v>
      </c>
      <c r="L2174">
        <v>1307</v>
      </c>
      <c r="M2174">
        <v>51.192197811068702</v>
      </c>
      <c r="N2174">
        <v>0.62884729358521296</v>
      </c>
      <c r="O2174">
        <v>9.3086000119384796E-2</v>
      </c>
      <c r="P2174">
        <v>0.91254518897901404</v>
      </c>
      <c r="Q2174">
        <v>5.1709339930812996</v>
      </c>
      <c r="R2174">
        <v>6.3033621179352801</v>
      </c>
      <c r="S2174">
        <v>4.5062479197974401</v>
      </c>
      <c r="T2174" t="s">
        <v>24</v>
      </c>
      <c r="U2174" t="s">
        <v>25</v>
      </c>
      <c r="V2174" t="s">
        <v>71</v>
      </c>
    </row>
    <row r="2175" spans="1:22" x14ac:dyDescent="0.35">
      <c r="A2175">
        <v>146</v>
      </c>
      <c r="B2175">
        <v>176</v>
      </c>
      <c r="C2175">
        <v>3.6</v>
      </c>
      <c r="D2175">
        <v>8</v>
      </c>
      <c r="E2175">
        <v>0</v>
      </c>
      <c r="F2175">
        <v>5</v>
      </c>
      <c r="G2175">
        <v>800</v>
      </c>
      <c r="H2175">
        <v>30</v>
      </c>
      <c r="I2175">
        <v>2</v>
      </c>
      <c r="J2175" t="s">
        <v>27</v>
      </c>
      <c r="K2175">
        <v>2</v>
      </c>
      <c r="L2175">
        <v>1307</v>
      </c>
      <c r="M2175" t="s">
        <v>23</v>
      </c>
      <c r="N2175">
        <v>0.60990641778313004</v>
      </c>
      <c r="O2175">
        <v>5.13698630136986E-2</v>
      </c>
      <c r="P2175">
        <v>0.59079951657577301</v>
      </c>
      <c r="Q2175">
        <v>3.81766751824934</v>
      </c>
      <c r="R2175">
        <v>4.3481837235215997</v>
      </c>
      <c r="S2175">
        <v>3.50627757167649</v>
      </c>
      <c r="T2175" t="s">
        <v>24</v>
      </c>
      <c r="U2175" t="s">
        <v>25</v>
      </c>
      <c r="V2175" t="s">
        <v>71</v>
      </c>
    </row>
    <row r="2176" spans="1:22" x14ac:dyDescent="0.35">
      <c r="A2176">
        <v>146</v>
      </c>
      <c r="B2176">
        <v>176</v>
      </c>
      <c r="C2176">
        <v>3.6</v>
      </c>
      <c r="D2176">
        <v>8</v>
      </c>
      <c r="E2176">
        <v>0</v>
      </c>
      <c r="F2176">
        <v>5</v>
      </c>
      <c r="G2176">
        <v>800</v>
      </c>
      <c r="H2176">
        <v>30</v>
      </c>
      <c r="I2176">
        <v>2</v>
      </c>
      <c r="J2176" t="s">
        <v>22</v>
      </c>
      <c r="K2176">
        <v>3</v>
      </c>
      <c r="L2176">
        <v>1310</v>
      </c>
      <c r="M2176">
        <v>47.681753168056503</v>
      </c>
      <c r="N2176">
        <v>0.626199382558981</v>
      </c>
      <c r="O2176">
        <v>8.6807714088492097E-2</v>
      </c>
      <c r="P2176">
        <v>0.91383079946245505</v>
      </c>
      <c r="Q2176">
        <v>5.1034769417633301</v>
      </c>
      <c r="R2176">
        <v>6.6925716063720699</v>
      </c>
      <c r="S2176">
        <v>4.4400684895480396</v>
      </c>
      <c r="T2176" t="s">
        <v>24</v>
      </c>
      <c r="U2176" t="s">
        <v>25</v>
      </c>
      <c r="V2176" t="s">
        <v>71</v>
      </c>
    </row>
    <row r="2177" spans="1:22" x14ac:dyDescent="0.35">
      <c r="A2177">
        <v>146</v>
      </c>
      <c r="B2177">
        <v>176</v>
      </c>
      <c r="C2177">
        <v>3.6</v>
      </c>
      <c r="D2177">
        <v>8</v>
      </c>
      <c r="E2177">
        <v>0</v>
      </c>
      <c r="F2177">
        <v>5</v>
      </c>
      <c r="G2177">
        <v>800</v>
      </c>
      <c r="H2177">
        <v>30</v>
      </c>
      <c r="I2177">
        <v>2</v>
      </c>
      <c r="J2177" t="s">
        <v>27</v>
      </c>
      <c r="K2177">
        <v>3</v>
      </c>
      <c r="L2177">
        <v>1310</v>
      </c>
      <c r="M2177" t="s">
        <v>23</v>
      </c>
      <c r="N2177">
        <v>0.60871751916272399</v>
      </c>
      <c r="O2177">
        <v>4.9086757990867501E-2</v>
      </c>
      <c r="P2177">
        <v>0.59008234183557295</v>
      </c>
      <c r="Q2177">
        <v>3.7449081382076801</v>
      </c>
      <c r="R2177">
        <v>4.1485531133398696</v>
      </c>
      <c r="S2177">
        <v>3.5763961582981301</v>
      </c>
      <c r="T2177" t="s">
        <v>24</v>
      </c>
      <c r="U2177" t="s">
        <v>25</v>
      </c>
      <c r="V2177" t="s">
        <v>71</v>
      </c>
    </row>
    <row r="2178" spans="1:22" x14ac:dyDescent="0.35">
      <c r="A2178">
        <v>146</v>
      </c>
      <c r="B2178">
        <v>176</v>
      </c>
      <c r="C2178">
        <v>3.6</v>
      </c>
      <c r="D2178">
        <v>8</v>
      </c>
      <c r="E2178">
        <v>0</v>
      </c>
      <c r="F2178">
        <v>5</v>
      </c>
      <c r="G2178">
        <v>800</v>
      </c>
      <c r="H2178">
        <v>30</v>
      </c>
      <c r="I2178">
        <v>2</v>
      </c>
      <c r="J2178" t="s">
        <v>22</v>
      </c>
      <c r="K2178">
        <v>4</v>
      </c>
      <c r="L2178">
        <v>1324</v>
      </c>
      <c r="M2178">
        <v>44.137228399645799</v>
      </c>
      <c r="N2178">
        <v>0.62846844662544099</v>
      </c>
      <c r="O2178">
        <v>8.0356317895961399E-2</v>
      </c>
      <c r="P2178">
        <v>0.91970406111813197</v>
      </c>
      <c r="Q2178">
        <v>5.0328689350305202</v>
      </c>
      <c r="R2178">
        <v>5.9105449972320896</v>
      </c>
      <c r="S2178">
        <v>4.6664604818784099</v>
      </c>
      <c r="T2178" t="s">
        <v>24</v>
      </c>
      <c r="U2178" t="s">
        <v>25</v>
      </c>
      <c r="V2178" t="s">
        <v>71</v>
      </c>
    </row>
    <row r="2179" spans="1:22" x14ac:dyDescent="0.35">
      <c r="A2179">
        <v>146</v>
      </c>
      <c r="B2179">
        <v>176</v>
      </c>
      <c r="C2179">
        <v>3.6</v>
      </c>
      <c r="D2179">
        <v>8</v>
      </c>
      <c r="E2179">
        <v>0</v>
      </c>
      <c r="F2179">
        <v>5</v>
      </c>
      <c r="G2179">
        <v>800</v>
      </c>
      <c r="H2179">
        <v>30</v>
      </c>
      <c r="I2179">
        <v>2</v>
      </c>
      <c r="J2179" t="s">
        <v>27</v>
      </c>
      <c r="K2179">
        <v>4</v>
      </c>
      <c r="L2179">
        <v>1324</v>
      </c>
      <c r="M2179" t="s">
        <v>23</v>
      </c>
      <c r="N2179">
        <v>0.61227486364472605</v>
      </c>
      <c r="O2179">
        <v>4.2237442922374399E-2</v>
      </c>
      <c r="P2179">
        <v>0.59172948367629297</v>
      </c>
      <c r="Q2179">
        <v>3.7750931516997102</v>
      </c>
      <c r="R2179">
        <v>4.7113089809151596</v>
      </c>
      <c r="S2179">
        <v>3.3842457666874299</v>
      </c>
      <c r="T2179" t="s">
        <v>24</v>
      </c>
      <c r="U2179" t="s">
        <v>25</v>
      </c>
      <c r="V2179" t="s">
        <v>71</v>
      </c>
    </row>
    <row r="2180" spans="1:22" x14ac:dyDescent="0.35">
      <c r="A2180">
        <v>146</v>
      </c>
      <c r="B2180">
        <v>176</v>
      </c>
      <c r="C2180">
        <v>3.6</v>
      </c>
      <c r="D2180">
        <v>8</v>
      </c>
      <c r="E2180">
        <v>0</v>
      </c>
      <c r="F2180">
        <v>5</v>
      </c>
      <c r="G2180">
        <v>800</v>
      </c>
      <c r="H2180">
        <v>30</v>
      </c>
      <c r="I2180">
        <v>2</v>
      </c>
      <c r="J2180" t="s">
        <v>22</v>
      </c>
      <c r="K2180">
        <v>5</v>
      </c>
      <c r="L2180">
        <v>1352</v>
      </c>
      <c r="M2180">
        <v>44.952708654839903</v>
      </c>
      <c r="N2180">
        <v>0.63560789353699199</v>
      </c>
      <c r="O2180">
        <v>8.1639082163101201E-2</v>
      </c>
      <c r="P2180">
        <v>0.91792624532573697</v>
      </c>
      <c r="Q2180">
        <v>5.10216243975702</v>
      </c>
      <c r="R2180">
        <v>5.6608475357488199</v>
      </c>
      <c r="S2180">
        <v>4.8765396125295597</v>
      </c>
      <c r="T2180" t="s">
        <v>24</v>
      </c>
      <c r="U2180" t="s">
        <v>25</v>
      </c>
      <c r="V2180" t="s">
        <v>71</v>
      </c>
    </row>
    <row r="2181" spans="1:22" x14ac:dyDescent="0.35">
      <c r="A2181">
        <v>146</v>
      </c>
      <c r="B2181">
        <v>176</v>
      </c>
      <c r="C2181">
        <v>3.6</v>
      </c>
      <c r="D2181">
        <v>8</v>
      </c>
      <c r="E2181">
        <v>0</v>
      </c>
      <c r="F2181">
        <v>5</v>
      </c>
      <c r="G2181">
        <v>800</v>
      </c>
      <c r="H2181">
        <v>30</v>
      </c>
      <c r="I2181">
        <v>2</v>
      </c>
      <c r="J2181" t="s">
        <v>27</v>
      </c>
      <c r="K2181">
        <v>5</v>
      </c>
      <c r="L2181">
        <v>1352</v>
      </c>
      <c r="M2181" t="s">
        <v>23</v>
      </c>
      <c r="N2181">
        <v>0.62152957392683394</v>
      </c>
      <c r="O2181">
        <v>4.6232876712328702E-2</v>
      </c>
      <c r="P2181">
        <v>0.58274564424525499</v>
      </c>
      <c r="Q2181">
        <v>3.8238734032849599</v>
      </c>
      <c r="R2181">
        <v>3.94015660753234</v>
      </c>
      <c r="S2181">
        <v>3.7769128784927499</v>
      </c>
      <c r="T2181" t="s">
        <v>24</v>
      </c>
      <c r="U2181" t="s">
        <v>25</v>
      </c>
      <c r="V2181" t="s">
        <v>71</v>
      </c>
    </row>
    <row r="2182" spans="1:22" x14ac:dyDescent="0.35">
      <c r="A2182">
        <v>146</v>
      </c>
      <c r="B2182">
        <v>176</v>
      </c>
      <c r="C2182">
        <v>3.6</v>
      </c>
      <c r="D2182">
        <v>8</v>
      </c>
      <c r="E2182">
        <v>0</v>
      </c>
      <c r="F2182">
        <v>5</v>
      </c>
      <c r="G2182">
        <v>800</v>
      </c>
      <c r="H2182">
        <v>30</v>
      </c>
      <c r="I2182">
        <v>2</v>
      </c>
      <c r="J2182" t="s">
        <v>22</v>
      </c>
      <c r="K2182">
        <v>6</v>
      </c>
      <c r="L2182">
        <v>1285</v>
      </c>
      <c r="M2182">
        <v>47.497082264638102</v>
      </c>
      <c r="N2182">
        <v>0.62109192417955394</v>
      </c>
      <c r="O2182">
        <v>8.6517791516685497E-2</v>
      </c>
      <c r="P2182">
        <v>0.91054526735688901</v>
      </c>
      <c r="Q2182">
        <v>5.04567848653633</v>
      </c>
      <c r="R2182">
        <v>5.8650457711274999</v>
      </c>
      <c r="S2182">
        <v>4.5647455151458498</v>
      </c>
      <c r="T2182" t="s">
        <v>24</v>
      </c>
      <c r="U2182" t="s">
        <v>25</v>
      </c>
      <c r="V2182" t="s">
        <v>71</v>
      </c>
    </row>
    <row r="2183" spans="1:22" x14ac:dyDescent="0.35">
      <c r="A2183">
        <v>146</v>
      </c>
      <c r="B2183">
        <v>176</v>
      </c>
      <c r="C2183">
        <v>3.6</v>
      </c>
      <c r="D2183">
        <v>8</v>
      </c>
      <c r="E2183">
        <v>0</v>
      </c>
      <c r="F2183">
        <v>5</v>
      </c>
      <c r="G2183">
        <v>800</v>
      </c>
      <c r="H2183">
        <v>30</v>
      </c>
      <c r="I2183">
        <v>2</v>
      </c>
      <c r="J2183" t="s">
        <v>27</v>
      </c>
      <c r="K2183">
        <v>6</v>
      </c>
      <c r="L2183">
        <v>1285</v>
      </c>
      <c r="M2183" t="s">
        <v>23</v>
      </c>
      <c r="N2183">
        <v>0.60695284548024198</v>
      </c>
      <c r="O2183">
        <v>5.19406392694063E-2</v>
      </c>
      <c r="P2183">
        <v>0.59361725983268998</v>
      </c>
      <c r="Q2183">
        <v>3.9149488453783299</v>
      </c>
      <c r="R2183">
        <v>4.1846535827005997</v>
      </c>
      <c r="S2183">
        <v>3.7566438908630699</v>
      </c>
      <c r="T2183" t="s">
        <v>24</v>
      </c>
      <c r="U2183" t="s">
        <v>25</v>
      </c>
      <c r="V2183" t="s">
        <v>71</v>
      </c>
    </row>
    <row r="2184" spans="1:22" x14ac:dyDescent="0.35">
      <c r="A2184">
        <v>146</v>
      </c>
      <c r="B2184">
        <v>176</v>
      </c>
      <c r="C2184">
        <v>3.6</v>
      </c>
      <c r="D2184">
        <v>8</v>
      </c>
      <c r="E2184">
        <v>0</v>
      </c>
      <c r="F2184">
        <v>5</v>
      </c>
      <c r="G2184">
        <v>800</v>
      </c>
      <c r="H2184">
        <v>30</v>
      </c>
      <c r="I2184">
        <v>2</v>
      </c>
      <c r="J2184" t="s">
        <v>22</v>
      </c>
      <c r="K2184">
        <v>7</v>
      </c>
      <c r="L2184">
        <v>1314</v>
      </c>
      <c r="M2184">
        <v>45.9114338647341</v>
      </c>
      <c r="N2184">
        <v>0.62666317030247498</v>
      </c>
      <c r="O2184">
        <v>8.3439113219955993E-2</v>
      </c>
      <c r="P2184">
        <v>0.92252399194441104</v>
      </c>
      <c r="Q2184">
        <v>5.0670265613558199</v>
      </c>
      <c r="R2184">
        <v>6.1018448477760101</v>
      </c>
      <c r="S2184">
        <v>4.6898498027540603</v>
      </c>
      <c r="T2184" t="s">
        <v>24</v>
      </c>
      <c r="U2184" t="s">
        <v>25</v>
      </c>
      <c r="V2184" t="s">
        <v>71</v>
      </c>
    </row>
    <row r="2185" spans="1:22" x14ac:dyDescent="0.35">
      <c r="A2185">
        <v>146</v>
      </c>
      <c r="B2185">
        <v>176</v>
      </c>
      <c r="C2185">
        <v>3.6</v>
      </c>
      <c r="D2185">
        <v>8</v>
      </c>
      <c r="E2185">
        <v>0</v>
      </c>
      <c r="F2185">
        <v>5</v>
      </c>
      <c r="G2185">
        <v>800</v>
      </c>
      <c r="H2185">
        <v>30</v>
      </c>
      <c r="I2185">
        <v>2</v>
      </c>
      <c r="J2185" t="s">
        <v>27</v>
      </c>
      <c r="K2185">
        <v>7</v>
      </c>
      <c r="L2185">
        <v>1314</v>
      </c>
      <c r="M2185" t="s">
        <v>23</v>
      </c>
      <c r="N2185">
        <v>0.61134525672196904</v>
      </c>
      <c r="O2185">
        <v>4.8515981735159801E-2</v>
      </c>
      <c r="P2185">
        <v>0.590374890455034</v>
      </c>
      <c r="Q2185">
        <v>3.7915078363190098</v>
      </c>
      <c r="R2185">
        <v>4.3441444827549702</v>
      </c>
      <c r="S2185">
        <v>3.5900795259358098</v>
      </c>
      <c r="T2185" t="s">
        <v>24</v>
      </c>
      <c r="U2185" t="s">
        <v>25</v>
      </c>
      <c r="V2185" t="s">
        <v>71</v>
      </c>
    </row>
    <row r="2186" spans="1:22" x14ac:dyDescent="0.35">
      <c r="A2186">
        <v>146</v>
      </c>
      <c r="B2186">
        <v>176</v>
      </c>
      <c r="C2186">
        <v>3.6</v>
      </c>
      <c r="D2186">
        <v>8</v>
      </c>
      <c r="E2186">
        <v>0</v>
      </c>
      <c r="F2186">
        <v>5</v>
      </c>
      <c r="G2186">
        <v>800</v>
      </c>
      <c r="H2186">
        <v>30</v>
      </c>
      <c r="I2186">
        <v>2</v>
      </c>
      <c r="J2186" t="s">
        <v>22</v>
      </c>
      <c r="K2186">
        <v>8</v>
      </c>
      <c r="L2186">
        <v>1271</v>
      </c>
      <c r="M2186">
        <v>49.462872979844398</v>
      </c>
      <c r="N2186">
        <v>0.61794063355678897</v>
      </c>
      <c r="O2186">
        <v>9.0292390438358502E-2</v>
      </c>
      <c r="P2186">
        <v>0.90653935127024798</v>
      </c>
      <c r="Q2186">
        <v>5.0651583408471001</v>
      </c>
      <c r="R2186">
        <v>5.9432764373269196</v>
      </c>
      <c r="S2186">
        <v>4.4525178084193104</v>
      </c>
      <c r="T2186" t="s">
        <v>24</v>
      </c>
      <c r="U2186" t="s">
        <v>25</v>
      </c>
      <c r="V2186" t="s">
        <v>71</v>
      </c>
    </row>
    <row r="2187" spans="1:22" x14ac:dyDescent="0.35">
      <c r="A2187">
        <v>146</v>
      </c>
      <c r="B2187">
        <v>176</v>
      </c>
      <c r="C2187">
        <v>3.6</v>
      </c>
      <c r="D2187">
        <v>8</v>
      </c>
      <c r="E2187">
        <v>0</v>
      </c>
      <c r="F2187">
        <v>5</v>
      </c>
      <c r="G2187">
        <v>800</v>
      </c>
      <c r="H2187">
        <v>30</v>
      </c>
      <c r="I2187">
        <v>2</v>
      </c>
      <c r="J2187" t="s">
        <v>27</v>
      </c>
      <c r="K2187">
        <v>8</v>
      </c>
      <c r="L2187">
        <v>1271</v>
      </c>
      <c r="M2187" t="s">
        <v>23</v>
      </c>
      <c r="N2187">
        <v>0.603533319800443</v>
      </c>
      <c r="O2187">
        <v>6.10730593607305E-2</v>
      </c>
      <c r="P2187">
        <v>0.59327471384225705</v>
      </c>
      <c r="Q2187">
        <v>3.7097470189385802</v>
      </c>
      <c r="R2187">
        <v>3.9112317149921498</v>
      </c>
      <c r="S2187">
        <v>3.5691763007616801</v>
      </c>
      <c r="T2187" t="s">
        <v>24</v>
      </c>
      <c r="U2187" t="s">
        <v>25</v>
      </c>
      <c r="V2187" t="s">
        <v>71</v>
      </c>
    </row>
    <row r="2188" spans="1:22" x14ac:dyDescent="0.35">
      <c r="A2188">
        <v>146</v>
      </c>
      <c r="B2188">
        <v>176</v>
      </c>
      <c r="C2188">
        <v>3.6</v>
      </c>
      <c r="D2188">
        <v>8</v>
      </c>
      <c r="E2188">
        <v>0</v>
      </c>
      <c r="F2188">
        <v>5</v>
      </c>
      <c r="G2188">
        <v>800</v>
      </c>
      <c r="H2188">
        <v>30</v>
      </c>
      <c r="I2188">
        <v>2</v>
      </c>
      <c r="J2188" t="s">
        <v>22</v>
      </c>
      <c r="K2188">
        <v>9</v>
      </c>
      <c r="L2188">
        <v>1331</v>
      </c>
      <c r="M2188">
        <v>49.096503249573303</v>
      </c>
      <c r="N2188">
        <v>0.63357167310337603</v>
      </c>
      <c r="O2188">
        <v>8.91741495041357E-2</v>
      </c>
      <c r="P2188">
        <v>0.91592740733468303</v>
      </c>
      <c r="Q2188">
        <v>5.1607192801154804</v>
      </c>
      <c r="R2188">
        <v>6.9114852084886502</v>
      </c>
      <c r="S2188">
        <v>4.6086759693671899</v>
      </c>
      <c r="T2188" t="s">
        <v>24</v>
      </c>
      <c r="U2188" t="s">
        <v>25</v>
      </c>
      <c r="V2188" t="s">
        <v>71</v>
      </c>
    </row>
    <row r="2189" spans="1:22" x14ac:dyDescent="0.35">
      <c r="A2189">
        <v>146</v>
      </c>
      <c r="B2189">
        <v>176</v>
      </c>
      <c r="C2189">
        <v>3.6</v>
      </c>
      <c r="D2189">
        <v>8</v>
      </c>
      <c r="E2189">
        <v>0</v>
      </c>
      <c r="F2189">
        <v>5</v>
      </c>
      <c r="G2189">
        <v>800</v>
      </c>
      <c r="H2189">
        <v>30</v>
      </c>
      <c r="I2189">
        <v>2</v>
      </c>
      <c r="J2189" t="s">
        <v>27</v>
      </c>
      <c r="K2189">
        <v>9</v>
      </c>
      <c r="L2189">
        <v>1331</v>
      </c>
      <c r="M2189" t="s">
        <v>23</v>
      </c>
      <c r="N2189">
        <v>0.62090132090132</v>
      </c>
      <c r="O2189">
        <v>5.9931506849315003E-2</v>
      </c>
      <c r="P2189">
        <v>0.57894142484630795</v>
      </c>
      <c r="Q2189">
        <v>3.83949336870511</v>
      </c>
      <c r="R2189">
        <v>5.2263390542126702</v>
      </c>
      <c r="S2189">
        <v>3.4021996840856099</v>
      </c>
      <c r="T2189" t="s">
        <v>24</v>
      </c>
      <c r="U2189" t="s">
        <v>25</v>
      </c>
      <c r="V2189" t="s">
        <v>71</v>
      </c>
    </row>
    <row r="2190" spans="1:22" x14ac:dyDescent="0.35">
      <c r="A2190">
        <v>146</v>
      </c>
      <c r="B2190">
        <v>176</v>
      </c>
      <c r="C2190">
        <v>3.6</v>
      </c>
      <c r="D2190">
        <v>8</v>
      </c>
      <c r="E2190">
        <v>0</v>
      </c>
      <c r="F2190">
        <v>5</v>
      </c>
      <c r="G2190">
        <v>800</v>
      </c>
      <c r="H2190">
        <v>30</v>
      </c>
      <c r="I2190">
        <v>2</v>
      </c>
      <c r="J2190" t="s">
        <v>22</v>
      </c>
      <c r="K2190">
        <v>10</v>
      </c>
      <c r="L2190">
        <v>1307</v>
      </c>
      <c r="M2190">
        <v>41.414603647255198</v>
      </c>
      <c r="N2190">
        <v>0.62153112788615705</v>
      </c>
      <c r="O2190">
        <v>7.5423993927205599E-2</v>
      </c>
      <c r="P2190">
        <v>0.91099177444795898</v>
      </c>
      <c r="Q2190">
        <v>4.9670548355992903</v>
      </c>
      <c r="R2190">
        <v>5.0875501924104896</v>
      </c>
      <c r="S2190">
        <v>4.8983854387068897</v>
      </c>
      <c r="T2190" t="s">
        <v>24</v>
      </c>
      <c r="U2190" t="s">
        <v>25</v>
      </c>
      <c r="V2190" t="s">
        <v>71</v>
      </c>
    </row>
    <row r="2191" spans="1:22" x14ac:dyDescent="0.35">
      <c r="A2191">
        <v>146</v>
      </c>
      <c r="B2191">
        <v>176</v>
      </c>
      <c r="C2191">
        <v>3.6</v>
      </c>
      <c r="D2191">
        <v>8</v>
      </c>
      <c r="E2191">
        <v>0</v>
      </c>
      <c r="F2191">
        <v>5</v>
      </c>
      <c r="G2191">
        <v>800</v>
      </c>
      <c r="H2191">
        <v>30</v>
      </c>
      <c r="I2191">
        <v>2</v>
      </c>
      <c r="J2191" t="s">
        <v>27</v>
      </c>
      <c r="K2191">
        <v>10</v>
      </c>
      <c r="L2191">
        <v>1307</v>
      </c>
      <c r="M2191" t="s">
        <v>23</v>
      </c>
      <c r="N2191">
        <v>0.61159164275602595</v>
      </c>
      <c r="O2191">
        <v>5.13698630136986E-2</v>
      </c>
      <c r="P2191">
        <v>0.589551330644147</v>
      </c>
      <c r="Q2191">
        <v>3.7535529402682299</v>
      </c>
      <c r="R2191">
        <v>3.9024201544421699</v>
      </c>
      <c r="S2191">
        <v>3.6687146354164102</v>
      </c>
      <c r="T2191" t="s">
        <v>24</v>
      </c>
      <c r="U2191" t="s">
        <v>25</v>
      </c>
      <c r="V2191" t="s">
        <v>71</v>
      </c>
    </row>
    <row r="2192" spans="1:22" x14ac:dyDescent="0.35">
      <c r="A2192">
        <v>146</v>
      </c>
      <c r="B2192">
        <v>176</v>
      </c>
      <c r="C2192">
        <v>3.6</v>
      </c>
      <c r="D2192">
        <v>8</v>
      </c>
      <c r="E2192">
        <v>0</v>
      </c>
      <c r="F2192">
        <v>5</v>
      </c>
      <c r="G2192">
        <v>800</v>
      </c>
      <c r="H2192">
        <v>30</v>
      </c>
      <c r="I2192">
        <v>2</v>
      </c>
      <c r="J2192" t="s">
        <v>22</v>
      </c>
      <c r="K2192">
        <v>11</v>
      </c>
      <c r="L2192">
        <v>1350</v>
      </c>
      <c r="M2192">
        <v>45.012992863689398</v>
      </c>
      <c r="N2192">
        <v>0.635021806777467</v>
      </c>
      <c r="O2192">
        <v>8.1787338615864097E-2</v>
      </c>
      <c r="P2192">
        <v>0.91527930727616302</v>
      </c>
      <c r="Q2192">
        <v>5.1000684221983299</v>
      </c>
      <c r="R2192">
        <v>5.9274008936857996</v>
      </c>
      <c r="S2192">
        <v>4.7546771962375303</v>
      </c>
      <c r="T2192" t="s">
        <v>24</v>
      </c>
      <c r="U2192" t="s">
        <v>25</v>
      </c>
      <c r="V2192" t="s">
        <v>71</v>
      </c>
    </row>
    <row r="2193" spans="1:22" x14ac:dyDescent="0.35">
      <c r="A2193">
        <v>146</v>
      </c>
      <c r="B2193">
        <v>176</v>
      </c>
      <c r="C2193">
        <v>3.6</v>
      </c>
      <c r="D2193">
        <v>8</v>
      </c>
      <c r="E2193">
        <v>0</v>
      </c>
      <c r="F2193">
        <v>5</v>
      </c>
      <c r="G2193">
        <v>800</v>
      </c>
      <c r="H2193">
        <v>30</v>
      </c>
      <c r="I2193">
        <v>2</v>
      </c>
      <c r="J2193" t="s">
        <v>27</v>
      </c>
      <c r="K2193">
        <v>11</v>
      </c>
      <c r="L2193">
        <v>1350</v>
      </c>
      <c r="M2193" t="s">
        <v>23</v>
      </c>
      <c r="N2193">
        <v>0.61819204387697502</v>
      </c>
      <c r="O2193">
        <v>4.1095890410958902E-2</v>
      </c>
      <c r="P2193">
        <v>0.58566198375879797</v>
      </c>
      <c r="Q2193">
        <v>3.6516720571163401</v>
      </c>
      <c r="R2193">
        <v>4.0603212628323604</v>
      </c>
      <c r="S2193">
        <v>3.48107093239995</v>
      </c>
      <c r="T2193" t="s">
        <v>24</v>
      </c>
      <c r="U2193" t="s">
        <v>25</v>
      </c>
      <c r="V2193" t="s">
        <v>71</v>
      </c>
    </row>
    <row r="2194" spans="1:22" x14ac:dyDescent="0.35">
      <c r="A2194">
        <v>146</v>
      </c>
      <c r="B2194">
        <v>176</v>
      </c>
      <c r="C2194">
        <v>3.6</v>
      </c>
      <c r="D2194">
        <v>8</v>
      </c>
      <c r="E2194">
        <v>0</v>
      </c>
      <c r="F2194">
        <v>5</v>
      </c>
      <c r="G2194">
        <v>800</v>
      </c>
      <c r="H2194">
        <v>30</v>
      </c>
      <c r="I2194">
        <v>2</v>
      </c>
      <c r="J2194" t="s">
        <v>22</v>
      </c>
      <c r="K2194">
        <v>12</v>
      </c>
      <c r="L2194">
        <v>1333</v>
      </c>
      <c r="M2194">
        <v>46.213499650015699</v>
      </c>
      <c r="N2194">
        <v>0.63242554787296401</v>
      </c>
      <c r="O2194">
        <v>8.3963563412930195E-2</v>
      </c>
      <c r="P2194">
        <v>0.91665637715120896</v>
      </c>
      <c r="Q2194">
        <v>5.08626061151194</v>
      </c>
      <c r="R2194">
        <v>5.9779713687095501</v>
      </c>
      <c r="S2194">
        <v>4.6760736632010396</v>
      </c>
      <c r="T2194" t="s">
        <v>24</v>
      </c>
      <c r="U2194" t="s">
        <v>25</v>
      </c>
      <c r="V2194" t="s">
        <v>71</v>
      </c>
    </row>
    <row r="2195" spans="1:22" x14ac:dyDescent="0.35">
      <c r="A2195">
        <v>146</v>
      </c>
      <c r="B2195">
        <v>176</v>
      </c>
      <c r="C2195">
        <v>3.6</v>
      </c>
      <c r="D2195">
        <v>8</v>
      </c>
      <c r="E2195">
        <v>0</v>
      </c>
      <c r="F2195">
        <v>5</v>
      </c>
      <c r="G2195">
        <v>800</v>
      </c>
      <c r="H2195">
        <v>30</v>
      </c>
      <c r="I2195">
        <v>2</v>
      </c>
      <c r="J2195" t="s">
        <v>27</v>
      </c>
      <c r="K2195">
        <v>12</v>
      </c>
      <c r="L2195">
        <v>1333</v>
      </c>
      <c r="M2195" t="s">
        <v>23</v>
      </c>
      <c r="N2195">
        <v>0.62055387534839501</v>
      </c>
      <c r="O2195">
        <v>5.7077625570776197E-2</v>
      </c>
      <c r="P2195">
        <v>0.58095326336023301</v>
      </c>
      <c r="Q2195">
        <v>3.8140412353907198</v>
      </c>
      <c r="R2195">
        <v>4.6575970892454501</v>
      </c>
      <c r="S2195">
        <v>3.42600554261755</v>
      </c>
      <c r="T2195" t="s">
        <v>24</v>
      </c>
      <c r="U2195" t="s">
        <v>25</v>
      </c>
      <c r="V2195" t="s">
        <v>71</v>
      </c>
    </row>
    <row r="2196" spans="1:22" x14ac:dyDescent="0.35">
      <c r="A2196">
        <v>146</v>
      </c>
      <c r="B2196">
        <v>176</v>
      </c>
      <c r="C2196">
        <v>3.6</v>
      </c>
      <c r="D2196">
        <v>8</v>
      </c>
      <c r="E2196">
        <v>0</v>
      </c>
      <c r="F2196">
        <v>5</v>
      </c>
      <c r="G2196">
        <v>800</v>
      </c>
      <c r="H2196">
        <v>30</v>
      </c>
      <c r="I2196">
        <v>2</v>
      </c>
      <c r="J2196" t="s">
        <v>22</v>
      </c>
      <c r="K2196">
        <v>13</v>
      </c>
      <c r="L2196">
        <v>1286</v>
      </c>
      <c r="M2196">
        <v>50.112422675606403</v>
      </c>
      <c r="N2196">
        <v>0.62176300649160299</v>
      </c>
      <c r="O2196">
        <v>9.1421335739167803E-2</v>
      </c>
      <c r="P2196">
        <v>0.91691208137919</v>
      </c>
      <c r="Q2196">
        <v>5.1352124557339298</v>
      </c>
      <c r="R2196">
        <v>6.5195128584421997</v>
      </c>
      <c r="S2196">
        <v>4.5761680623325196</v>
      </c>
      <c r="T2196" t="s">
        <v>24</v>
      </c>
      <c r="U2196" t="s">
        <v>25</v>
      </c>
      <c r="V2196" t="s">
        <v>71</v>
      </c>
    </row>
    <row r="2197" spans="1:22" x14ac:dyDescent="0.35">
      <c r="A2197">
        <v>146</v>
      </c>
      <c r="B2197">
        <v>176</v>
      </c>
      <c r="C2197">
        <v>3.6</v>
      </c>
      <c r="D2197">
        <v>8</v>
      </c>
      <c r="E2197">
        <v>0</v>
      </c>
      <c r="F2197">
        <v>5</v>
      </c>
      <c r="G2197">
        <v>800</v>
      </c>
      <c r="H2197">
        <v>30</v>
      </c>
      <c r="I2197">
        <v>2</v>
      </c>
      <c r="J2197" t="s">
        <v>27</v>
      </c>
      <c r="K2197">
        <v>13</v>
      </c>
      <c r="L2197">
        <v>1286</v>
      </c>
      <c r="M2197" t="s">
        <v>23</v>
      </c>
      <c r="N2197">
        <v>0.59803193381960496</v>
      </c>
      <c r="O2197">
        <v>4.2237442922374399E-2</v>
      </c>
      <c r="P2197">
        <v>0.60217740197844805</v>
      </c>
      <c r="Q2197">
        <v>3.6134121559547601</v>
      </c>
      <c r="R2197">
        <v>4.2434734627149</v>
      </c>
      <c r="S2197">
        <v>3.3589643205324</v>
      </c>
      <c r="T2197" t="s">
        <v>24</v>
      </c>
      <c r="U2197" t="s">
        <v>25</v>
      </c>
      <c r="V2197" t="s">
        <v>71</v>
      </c>
    </row>
    <row r="2198" spans="1:22" x14ac:dyDescent="0.35">
      <c r="A2198">
        <v>146</v>
      </c>
      <c r="B2198">
        <v>176</v>
      </c>
      <c r="C2198">
        <v>3.6</v>
      </c>
      <c r="D2198">
        <v>8</v>
      </c>
      <c r="E2198">
        <v>0</v>
      </c>
      <c r="F2198">
        <v>5</v>
      </c>
      <c r="G2198">
        <v>800</v>
      </c>
      <c r="H2198">
        <v>30</v>
      </c>
      <c r="I2198">
        <v>2</v>
      </c>
      <c r="J2198" t="s">
        <v>22</v>
      </c>
      <c r="K2198">
        <v>14</v>
      </c>
      <c r="L2198">
        <v>1349</v>
      </c>
      <c r="M2198">
        <v>44.535690073712701</v>
      </c>
      <c r="N2198">
        <v>0.63461438573073403</v>
      </c>
      <c r="O2198">
        <v>8.0754800333481702E-2</v>
      </c>
      <c r="P2198">
        <v>0.91603111282307303</v>
      </c>
      <c r="Q2198">
        <v>5.0696210290684602</v>
      </c>
      <c r="R2198">
        <v>5.9030003024001099</v>
      </c>
      <c r="S2198">
        <v>4.6862665633359004</v>
      </c>
      <c r="T2198" t="s">
        <v>24</v>
      </c>
      <c r="U2198" t="s">
        <v>25</v>
      </c>
      <c r="V2198" t="s">
        <v>71</v>
      </c>
    </row>
    <row r="2199" spans="1:22" x14ac:dyDescent="0.35">
      <c r="A2199">
        <v>146</v>
      </c>
      <c r="B2199">
        <v>176</v>
      </c>
      <c r="C2199">
        <v>3.6</v>
      </c>
      <c r="D2199">
        <v>8</v>
      </c>
      <c r="E2199">
        <v>0</v>
      </c>
      <c r="F2199">
        <v>5</v>
      </c>
      <c r="G2199">
        <v>800</v>
      </c>
      <c r="H2199">
        <v>30</v>
      </c>
      <c r="I2199">
        <v>2</v>
      </c>
      <c r="J2199" t="s">
        <v>27</v>
      </c>
      <c r="K2199">
        <v>14</v>
      </c>
      <c r="L2199">
        <v>1349</v>
      </c>
      <c r="M2199" t="s">
        <v>23</v>
      </c>
      <c r="N2199">
        <v>0.61664020910596196</v>
      </c>
      <c r="O2199">
        <v>4.0525114155251098E-2</v>
      </c>
      <c r="P2199">
        <v>0.58712181885124903</v>
      </c>
      <c r="Q2199">
        <v>3.72589245267491</v>
      </c>
      <c r="R2199">
        <v>3.12417489251132</v>
      </c>
      <c r="S2199">
        <v>4.0026825303501701</v>
      </c>
      <c r="T2199" t="s">
        <v>24</v>
      </c>
      <c r="U2199" t="s">
        <v>25</v>
      </c>
      <c r="V2199" t="s">
        <v>71</v>
      </c>
    </row>
    <row r="2200" spans="1:22" x14ac:dyDescent="0.35">
      <c r="A2200">
        <v>146</v>
      </c>
      <c r="B2200">
        <v>176</v>
      </c>
      <c r="C2200">
        <v>3.6</v>
      </c>
      <c r="D2200">
        <v>8</v>
      </c>
      <c r="E2200">
        <v>0</v>
      </c>
      <c r="F2200">
        <v>5</v>
      </c>
      <c r="G2200">
        <v>800</v>
      </c>
      <c r="H2200">
        <v>30</v>
      </c>
      <c r="I2200">
        <v>2</v>
      </c>
      <c r="J2200" t="s">
        <v>22</v>
      </c>
      <c r="K2200">
        <v>15</v>
      </c>
      <c r="L2200">
        <v>1282</v>
      </c>
      <c r="M2200">
        <v>45.909394899908698</v>
      </c>
      <c r="N2200">
        <v>0.61803835567633603</v>
      </c>
      <c r="O2200">
        <v>8.3531830787233904E-2</v>
      </c>
      <c r="P2200">
        <v>0.91855405760660203</v>
      </c>
      <c r="Q2200">
        <v>5.0585867493628296</v>
      </c>
      <c r="R2200">
        <v>5.7413647448697196</v>
      </c>
      <c r="S2200">
        <v>4.7640550650265299</v>
      </c>
      <c r="T2200" t="s">
        <v>24</v>
      </c>
      <c r="U2200" t="s">
        <v>25</v>
      </c>
      <c r="V2200" t="s">
        <v>71</v>
      </c>
    </row>
    <row r="2201" spans="1:22" x14ac:dyDescent="0.35">
      <c r="A2201">
        <v>146</v>
      </c>
      <c r="B2201">
        <v>176</v>
      </c>
      <c r="C2201">
        <v>3.6</v>
      </c>
      <c r="D2201">
        <v>8</v>
      </c>
      <c r="E2201">
        <v>0</v>
      </c>
      <c r="F2201">
        <v>5</v>
      </c>
      <c r="G2201">
        <v>800</v>
      </c>
      <c r="H2201">
        <v>30</v>
      </c>
      <c r="I2201">
        <v>2</v>
      </c>
      <c r="J2201" t="s">
        <v>27</v>
      </c>
      <c r="K2201">
        <v>15</v>
      </c>
      <c r="L2201">
        <v>1282</v>
      </c>
      <c r="M2201" t="s">
        <v>23</v>
      </c>
      <c r="N2201">
        <v>0.60495932910316397</v>
      </c>
      <c r="O2201">
        <v>5.3652968036529601E-2</v>
      </c>
      <c r="P2201">
        <v>0.59435228144208097</v>
      </c>
      <c r="Q2201">
        <v>3.9077084715480099</v>
      </c>
      <c r="R2201">
        <v>4.1160966519400599</v>
      </c>
      <c r="S2201">
        <v>3.8178155309867399</v>
      </c>
      <c r="T2201" t="s">
        <v>24</v>
      </c>
      <c r="U2201" t="s">
        <v>25</v>
      </c>
      <c r="V2201" t="s">
        <v>71</v>
      </c>
    </row>
    <row r="2202" spans="1:22" x14ac:dyDescent="0.35">
      <c r="A2202">
        <v>146</v>
      </c>
      <c r="B2202">
        <v>176</v>
      </c>
      <c r="C2202">
        <v>3.6</v>
      </c>
      <c r="D2202">
        <v>8</v>
      </c>
      <c r="E2202">
        <v>0</v>
      </c>
      <c r="F2202">
        <v>5</v>
      </c>
      <c r="G2202">
        <v>800</v>
      </c>
      <c r="H2202">
        <v>30</v>
      </c>
      <c r="I2202">
        <v>2</v>
      </c>
      <c r="J2202" t="s">
        <v>22</v>
      </c>
      <c r="K2202">
        <v>16</v>
      </c>
      <c r="L2202">
        <v>1293</v>
      </c>
      <c r="M2202">
        <v>43.960176523399198</v>
      </c>
      <c r="N2202">
        <v>0.61854719274038095</v>
      </c>
      <c r="O2202">
        <v>7.9944178928944107E-2</v>
      </c>
      <c r="P2202">
        <v>0.91582208460568404</v>
      </c>
      <c r="Q2202">
        <v>5.0029197875920497</v>
      </c>
      <c r="R2202">
        <v>5.7980745248599597</v>
      </c>
      <c r="S2202">
        <v>4.6371486084487996</v>
      </c>
      <c r="T2202" t="s">
        <v>24</v>
      </c>
      <c r="U2202" t="s">
        <v>25</v>
      </c>
      <c r="V2202" t="s">
        <v>71</v>
      </c>
    </row>
    <row r="2203" spans="1:22" x14ac:dyDescent="0.35">
      <c r="A2203">
        <v>146</v>
      </c>
      <c r="B2203">
        <v>176</v>
      </c>
      <c r="C2203">
        <v>3.6</v>
      </c>
      <c r="D2203">
        <v>8</v>
      </c>
      <c r="E2203">
        <v>0</v>
      </c>
      <c r="F2203">
        <v>5</v>
      </c>
      <c r="G2203">
        <v>800</v>
      </c>
      <c r="H2203">
        <v>30</v>
      </c>
      <c r="I2203">
        <v>2</v>
      </c>
      <c r="J2203" t="s">
        <v>27</v>
      </c>
      <c r="K2203">
        <v>16</v>
      </c>
      <c r="L2203">
        <v>1293</v>
      </c>
      <c r="M2203" t="s">
        <v>23</v>
      </c>
      <c r="N2203">
        <v>0.60610236415030905</v>
      </c>
      <c r="O2203">
        <v>5.4794520547945202E-2</v>
      </c>
      <c r="P2203">
        <v>0.59166947857922003</v>
      </c>
      <c r="Q2203">
        <v>3.86822858190635</v>
      </c>
      <c r="R2203">
        <v>4.5934974326597597</v>
      </c>
      <c r="S2203">
        <v>3.5346049105597799</v>
      </c>
      <c r="T2203" t="s">
        <v>24</v>
      </c>
      <c r="U2203" t="s">
        <v>25</v>
      </c>
      <c r="V2203" t="s">
        <v>71</v>
      </c>
    </row>
    <row r="2204" spans="1:22" x14ac:dyDescent="0.35">
      <c r="A2204">
        <v>146</v>
      </c>
      <c r="B2204">
        <v>176</v>
      </c>
      <c r="C2204">
        <v>3.6</v>
      </c>
      <c r="D2204">
        <v>8</v>
      </c>
      <c r="E2204">
        <v>0</v>
      </c>
      <c r="F2204">
        <v>5</v>
      </c>
      <c r="G2204">
        <v>800</v>
      </c>
      <c r="H2204">
        <v>30</v>
      </c>
      <c r="I2204">
        <v>2</v>
      </c>
      <c r="J2204" t="s">
        <v>22</v>
      </c>
      <c r="K2204">
        <v>17</v>
      </c>
      <c r="L2204">
        <v>1337</v>
      </c>
      <c r="M2204">
        <v>38.621666444648497</v>
      </c>
      <c r="N2204">
        <v>0.62639984877789101</v>
      </c>
      <c r="O2204">
        <v>7.0055890193190598E-2</v>
      </c>
      <c r="P2204">
        <v>0.91211854857541497</v>
      </c>
      <c r="Q2204">
        <v>4.93828700706979</v>
      </c>
      <c r="R2204">
        <v>5.2891930226422197</v>
      </c>
      <c r="S2204">
        <v>4.7869157846660002</v>
      </c>
      <c r="T2204" t="s">
        <v>24</v>
      </c>
      <c r="U2204" t="s">
        <v>25</v>
      </c>
      <c r="V2204" t="s">
        <v>71</v>
      </c>
    </row>
    <row r="2205" spans="1:22" x14ac:dyDescent="0.35">
      <c r="A2205">
        <v>146</v>
      </c>
      <c r="B2205">
        <v>176</v>
      </c>
      <c r="C2205">
        <v>3.6</v>
      </c>
      <c r="D2205">
        <v>8</v>
      </c>
      <c r="E2205">
        <v>0</v>
      </c>
      <c r="F2205">
        <v>5</v>
      </c>
      <c r="G2205">
        <v>800</v>
      </c>
      <c r="H2205">
        <v>30</v>
      </c>
      <c r="I2205">
        <v>2</v>
      </c>
      <c r="J2205" t="s">
        <v>27</v>
      </c>
      <c r="K2205">
        <v>17</v>
      </c>
      <c r="L2205">
        <v>1337</v>
      </c>
      <c r="M2205" t="s">
        <v>23</v>
      </c>
      <c r="N2205">
        <v>0.62009894595510995</v>
      </c>
      <c r="O2205">
        <v>5.3082191780821901E-2</v>
      </c>
      <c r="P2205">
        <v>0.58126490914069595</v>
      </c>
      <c r="Q2205">
        <v>3.81616719785398</v>
      </c>
      <c r="R2205">
        <v>4.3632785974244701</v>
      </c>
      <c r="S2205">
        <v>3.5801583588235699</v>
      </c>
      <c r="T2205" t="s">
        <v>24</v>
      </c>
      <c r="U2205" t="s">
        <v>25</v>
      </c>
      <c r="V2205" t="s">
        <v>71</v>
      </c>
    </row>
    <row r="2206" spans="1:22" x14ac:dyDescent="0.35">
      <c r="A2206">
        <v>146</v>
      </c>
      <c r="B2206">
        <v>176</v>
      </c>
      <c r="C2206">
        <v>3.6</v>
      </c>
      <c r="D2206">
        <v>8</v>
      </c>
      <c r="E2206">
        <v>0</v>
      </c>
      <c r="F2206">
        <v>5</v>
      </c>
      <c r="G2206">
        <v>800</v>
      </c>
      <c r="H2206">
        <v>30</v>
      </c>
      <c r="I2206">
        <v>2</v>
      </c>
      <c r="J2206" t="s">
        <v>22</v>
      </c>
      <c r="K2206">
        <v>18</v>
      </c>
      <c r="L2206">
        <v>1378</v>
      </c>
      <c r="M2206">
        <v>47.0547729482902</v>
      </c>
      <c r="N2206">
        <v>0.64405635458978605</v>
      </c>
      <c r="O2206">
        <v>8.5528201746097807E-2</v>
      </c>
      <c r="P2206">
        <v>0.91663552959916605</v>
      </c>
      <c r="Q2206">
        <v>5.1868777925486604</v>
      </c>
      <c r="R2206">
        <v>5.79392957686564</v>
      </c>
      <c r="S2206">
        <v>4.97328549806676</v>
      </c>
      <c r="T2206" t="s">
        <v>24</v>
      </c>
      <c r="U2206" t="s">
        <v>25</v>
      </c>
      <c r="V2206" t="s">
        <v>71</v>
      </c>
    </row>
    <row r="2207" spans="1:22" x14ac:dyDescent="0.35">
      <c r="A2207">
        <v>146</v>
      </c>
      <c r="B2207">
        <v>176</v>
      </c>
      <c r="C2207">
        <v>3.6</v>
      </c>
      <c r="D2207">
        <v>8</v>
      </c>
      <c r="E2207">
        <v>0</v>
      </c>
      <c r="F2207">
        <v>5</v>
      </c>
      <c r="G2207">
        <v>800</v>
      </c>
      <c r="H2207">
        <v>30</v>
      </c>
      <c r="I2207">
        <v>2</v>
      </c>
      <c r="J2207" t="s">
        <v>27</v>
      </c>
      <c r="K2207">
        <v>18</v>
      </c>
      <c r="L2207">
        <v>1378</v>
      </c>
      <c r="M2207" t="s">
        <v>23</v>
      </c>
      <c r="N2207">
        <v>0.62622525875950497</v>
      </c>
      <c r="O2207">
        <v>4.2808219178082099E-2</v>
      </c>
      <c r="P2207">
        <v>0.57931692092896103</v>
      </c>
      <c r="Q2207">
        <v>3.7167172026905901</v>
      </c>
      <c r="R2207">
        <v>4.1606797160777997</v>
      </c>
      <c r="S2207">
        <v>3.5605081702025001</v>
      </c>
      <c r="T2207" t="s">
        <v>24</v>
      </c>
      <c r="U2207" t="s">
        <v>25</v>
      </c>
      <c r="V2207" t="s">
        <v>71</v>
      </c>
    </row>
    <row r="2208" spans="1:22" x14ac:dyDescent="0.35">
      <c r="A2208">
        <v>146</v>
      </c>
      <c r="B2208">
        <v>176</v>
      </c>
      <c r="C2208">
        <v>3.6</v>
      </c>
      <c r="D2208">
        <v>8</v>
      </c>
      <c r="E2208">
        <v>0</v>
      </c>
      <c r="F2208">
        <v>5</v>
      </c>
      <c r="G2208">
        <v>800</v>
      </c>
      <c r="H2208">
        <v>30</v>
      </c>
      <c r="I2208">
        <v>2</v>
      </c>
      <c r="J2208" t="s">
        <v>22</v>
      </c>
      <c r="K2208">
        <v>19</v>
      </c>
      <c r="L2208">
        <v>1330</v>
      </c>
      <c r="M2208">
        <v>48.070982009503098</v>
      </c>
      <c r="N2208">
        <v>0.633082551264328</v>
      </c>
      <c r="O2208">
        <v>8.7436184138884501E-2</v>
      </c>
      <c r="P2208">
        <v>0.91473920681366905</v>
      </c>
      <c r="Q2208">
        <v>5.1214508971375201</v>
      </c>
      <c r="R2208">
        <v>6.4264628454378698</v>
      </c>
      <c r="S2208">
        <v>4.5018997701666503</v>
      </c>
      <c r="T2208" t="s">
        <v>24</v>
      </c>
      <c r="U2208" t="s">
        <v>25</v>
      </c>
      <c r="V2208" t="s">
        <v>71</v>
      </c>
    </row>
    <row r="2209" spans="1:22" x14ac:dyDescent="0.35">
      <c r="A2209">
        <v>146</v>
      </c>
      <c r="B2209">
        <v>176</v>
      </c>
      <c r="C2209">
        <v>3.6</v>
      </c>
      <c r="D2209">
        <v>8</v>
      </c>
      <c r="E2209">
        <v>0</v>
      </c>
      <c r="F2209">
        <v>5</v>
      </c>
      <c r="G2209">
        <v>800</v>
      </c>
      <c r="H2209">
        <v>30</v>
      </c>
      <c r="I2209">
        <v>2</v>
      </c>
      <c r="J2209" t="s">
        <v>27</v>
      </c>
      <c r="K2209">
        <v>19</v>
      </c>
      <c r="L2209">
        <v>1330</v>
      </c>
      <c r="M2209" t="s">
        <v>23</v>
      </c>
      <c r="N2209">
        <v>0.61173919307480895</v>
      </c>
      <c r="O2209">
        <v>3.8812785388127803E-2</v>
      </c>
      <c r="P2209">
        <v>0.59278968082153205</v>
      </c>
      <c r="Q2209">
        <v>3.7572677813770099</v>
      </c>
      <c r="R2209">
        <v>3.3921928939133101</v>
      </c>
      <c r="S2209">
        <v>3.9305861622941101</v>
      </c>
      <c r="T2209" t="s">
        <v>24</v>
      </c>
      <c r="U2209" t="s">
        <v>25</v>
      </c>
      <c r="V2209" t="s">
        <v>71</v>
      </c>
    </row>
    <row r="2210" spans="1:22" x14ac:dyDescent="0.35">
      <c r="A2210">
        <v>146</v>
      </c>
      <c r="B2210">
        <v>176</v>
      </c>
      <c r="C2210">
        <v>3.6</v>
      </c>
      <c r="D2210">
        <v>8</v>
      </c>
      <c r="E2210">
        <v>0</v>
      </c>
      <c r="F2210">
        <v>5</v>
      </c>
      <c r="G2210">
        <v>800</v>
      </c>
      <c r="H2210">
        <v>40</v>
      </c>
      <c r="I2210">
        <v>2</v>
      </c>
      <c r="J2210" t="s">
        <v>22</v>
      </c>
      <c r="K2210">
        <v>0</v>
      </c>
      <c r="L2210">
        <v>1272</v>
      </c>
      <c r="M2210">
        <v>45.333238988313603</v>
      </c>
      <c r="N2210">
        <v>0.61474204289620604</v>
      </c>
      <c r="O2210">
        <v>8.2669167930568901E-2</v>
      </c>
      <c r="P2210">
        <v>0.91312917918852898</v>
      </c>
      <c r="Q2210">
        <v>5.01335112526389</v>
      </c>
      <c r="R2210">
        <v>5.5883496672408297</v>
      </c>
      <c r="S2210">
        <v>4.6758519810600303</v>
      </c>
      <c r="T2210" t="s">
        <v>24</v>
      </c>
      <c r="U2210" t="s">
        <v>25</v>
      </c>
      <c r="V2210" t="s">
        <v>71</v>
      </c>
    </row>
    <row r="2211" spans="1:22" x14ac:dyDescent="0.35">
      <c r="A2211">
        <v>146</v>
      </c>
      <c r="B2211">
        <v>176</v>
      </c>
      <c r="C2211">
        <v>3.6</v>
      </c>
      <c r="D2211">
        <v>8</v>
      </c>
      <c r="E2211">
        <v>0</v>
      </c>
      <c r="F2211">
        <v>5</v>
      </c>
      <c r="G2211">
        <v>800</v>
      </c>
      <c r="H2211">
        <v>40</v>
      </c>
      <c r="I2211">
        <v>2</v>
      </c>
      <c r="J2211" t="s">
        <v>27</v>
      </c>
      <c r="K2211">
        <v>0</v>
      </c>
      <c r="L2211">
        <v>1272</v>
      </c>
      <c r="M2211" t="s">
        <v>23</v>
      </c>
      <c r="N2211">
        <v>0.59737467631303198</v>
      </c>
      <c r="O2211">
        <v>4.6232876712328702E-2</v>
      </c>
      <c r="P2211">
        <v>0.60314244424458796</v>
      </c>
      <c r="Q2211">
        <v>3.7331594355442199</v>
      </c>
      <c r="R2211">
        <v>3.5640469315498802</v>
      </c>
      <c r="S2211">
        <v>3.8324211226713398</v>
      </c>
      <c r="T2211" t="s">
        <v>24</v>
      </c>
      <c r="U2211" t="s">
        <v>25</v>
      </c>
      <c r="V2211" t="s">
        <v>71</v>
      </c>
    </row>
    <row r="2212" spans="1:22" x14ac:dyDescent="0.35">
      <c r="A2212">
        <v>146</v>
      </c>
      <c r="B2212">
        <v>176</v>
      </c>
      <c r="C2212">
        <v>3.6</v>
      </c>
      <c r="D2212">
        <v>8</v>
      </c>
      <c r="E2212">
        <v>0</v>
      </c>
      <c r="F2212">
        <v>5</v>
      </c>
      <c r="G2212">
        <v>800</v>
      </c>
      <c r="H2212">
        <v>40</v>
      </c>
      <c r="I2212">
        <v>2</v>
      </c>
      <c r="J2212" t="s">
        <v>22</v>
      </c>
      <c r="K2212">
        <v>1</v>
      </c>
      <c r="L2212">
        <v>1262</v>
      </c>
      <c r="M2212">
        <v>51.654942949220001</v>
      </c>
      <c r="N2212">
        <v>0.61678656653187303</v>
      </c>
      <c r="O2212">
        <v>9.4308504585803296E-2</v>
      </c>
      <c r="P2212">
        <v>0.90366684897473604</v>
      </c>
      <c r="Q2212">
        <v>5.1483188534000304</v>
      </c>
      <c r="R2212">
        <v>6.1643316532277099</v>
      </c>
      <c r="S2212">
        <v>4.3984046440034197</v>
      </c>
      <c r="T2212" t="s">
        <v>24</v>
      </c>
      <c r="U2212" t="s">
        <v>25</v>
      </c>
      <c r="V2212" t="s">
        <v>71</v>
      </c>
    </row>
    <row r="2213" spans="1:22" x14ac:dyDescent="0.35">
      <c r="A2213">
        <v>146</v>
      </c>
      <c r="B2213">
        <v>176</v>
      </c>
      <c r="C2213">
        <v>3.6</v>
      </c>
      <c r="D2213">
        <v>8</v>
      </c>
      <c r="E2213">
        <v>0</v>
      </c>
      <c r="F2213">
        <v>5</v>
      </c>
      <c r="G2213">
        <v>800</v>
      </c>
      <c r="H2213">
        <v>40</v>
      </c>
      <c r="I2213">
        <v>2</v>
      </c>
      <c r="J2213" t="s">
        <v>27</v>
      </c>
      <c r="K2213">
        <v>1</v>
      </c>
      <c r="L2213">
        <v>1262</v>
      </c>
      <c r="M2213" t="s">
        <v>23</v>
      </c>
      <c r="N2213">
        <v>0.60054576321699604</v>
      </c>
      <c r="O2213">
        <v>5.65068493150684E-2</v>
      </c>
      <c r="P2213">
        <v>0.59677973778649795</v>
      </c>
      <c r="Q2213">
        <v>3.84459955130218</v>
      </c>
      <c r="R2213">
        <v>4.2273708294847596</v>
      </c>
      <c r="S2213">
        <v>3.5620778935959998</v>
      </c>
      <c r="T2213" t="s">
        <v>24</v>
      </c>
      <c r="U2213" t="s">
        <v>25</v>
      </c>
      <c r="V2213" t="s">
        <v>71</v>
      </c>
    </row>
    <row r="2214" spans="1:22" x14ac:dyDescent="0.35">
      <c r="A2214">
        <v>146</v>
      </c>
      <c r="B2214">
        <v>176</v>
      </c>
      <c r="C2214">
        <v>3.6</v>
      </c>
      <c r="D2214">
        <v>8</v>
      </c>
      <c r="E2214">
        <v>0</v>
      </c>
      <c r="F2214">
        <v>5</v>
      </c>
      <c r="G2214">
        <v>800</v>
      </c>
      <c r="H2214">
        <v>40</v>
      </c>
      <c r="I2214">
        <v>2</v>
      </c>
      <c r="J2214" t="s">
        <v>22</v>
      </c>
      <c r="K2214">
        <v>2</v>
      </c>
      <c r="L2214">
        <v>1309</v>
      </c>
      <c r="M2214">
        <v>46.7260782657129</v>
      </c>
      <c r="N2214">
        <v>0.62604924438070897</v>
      </c>
      <c r="O2214">
        <v>8.4993510015808502E-2</v>
      </c>
      <c r="P2214">
        <v>0.91694194862431799</v>
      </c>
      <c r="Q2214">
        <v>5.0760873583335897</v>
      </c>
      <c r="R2214">
        <v>5.6921429662349299</v>
      </c>
      <c r="S2214">
        <v>4.7836165141784104</v>
      </c>
      <c r="T2214" t="s">
        <v>24</v>
      </c>
      <c r="U2214" t="s">
        <v>25</v>
      </c>
      <c r="V2214" t="s">
        <v>71</v>
      </c>
    </row>
    <row r="2215" spans="1:22" x14ac:dyDescent="0.35">
      <c r="A2215">
        <v>146</v>
      </c>
      <c r="B2215">
        <v>176</v>
      </c>
      <c r="C2215">
        <v>3.6</v>
      </c>
      <c r="D2215">
        <v>8</v>
      </c>
      <c r="E2215">
        <v>0</v>
      </c>
      <c r="F2215">
        <v>5</v>
      </c>
      <c r="G2215">
        <v>800</v>
      </c>
      <c r="H2215">
        <v>40</v>
      </c>
      <c r="I2215">
        <v>2</v>
      </c>
      <c r="J2215" t="s">
        <v>27</v>
      </c>
      <c r="K2215">
        <v>2</v>
      </c>
      <c r="L2215">
        <v>1309</v>
      </c>
      <c r="M2215" t="s">
        <v>23</v>
      </c>
      <c r="N2215">
        <v>0.60557087509142304</v>
      </c>
      <c r="O2215">
        <v>3.99543378995433E-2</v>
      </c>
      <c r="P2215">
        <v>0.59780482836953697</v>
      </c>
      <c r="Q2215">
        <v>3.6333547448018799</v>
      </c>
      <c r="R2215">
        <v>3.2253280340616799</v>
      </c>
      <c r="S2215">
        <v>3.8270643953553098</v>
      </c>
      <c r="T2215" t="s">
        <v>24</v>
      </c>
      <c r="U2215" t="s">
        <v>25</v>
      </c>
      <c r="V2215" t="s">
        <v>71</v>
      </c>
    </row>
    <row r="2216" spans="1:22" x14ac:dyDescent="0.35">
      <c r="A2216">
        <v>146</v>
      </c>
      <c r="B2216">
        <v>176</v>
      </c>
      <c r="C2216">
        <v>3.6</v>
      </c>
      <c r="D2216">
        <v>8</v>
      </c>
      <c r="E2216">
        <v>0</v>
      </c>
      <c r="F2216">
        <v>5</v>
      </c>
      <c r="G2216">
        <v>800</v>
      </c>
      <c r="H2216">
        <v>40</v>
      </c>
      <c r="I2216">
        <v>2</v>
      </c>
      <c r="J2216" t="s">
        <v>22</v>
      </c>
      <c r="K2216">
        <v>3</v>
      </c>
      <c r="L2216">
        <v>1301</v>
      </c>
      <c r="M2216">
        <v>50.332442381575198</v>
      </c>
      <c r="N2216">
        <v>0.62719089492940305</v>
      </c>
      <c r="O2216">
        <v>9.1848637390438595E-2</v>
      </c>
      <c r="P2216">
        <v>0.90993118558945096</v>
      </c>
      <c r="Q2216">
        <v>5.1750080458627004</v>
      </c>
      <c r="R2216">
        <v>6.1159972677274697</v>
      </c>
      <c r="S2216">
        <v>4.5368659298854404</v>
      </c>
      <c r="T2216" t="s">
        <v>24</v>
      </c>
      <c r="U2216" t="s">
        <v>25</v>
      </c>
      <c r="V2216" t="s">
        <v>71</v>
      </c>
    </row>
    <row r="2217" spans="1:22" x14ac:dyDescent="0.35">
      <c r="A2217">
        <v>146</v>
      </c>
      <c r="B2217">
        <v>176</v>
      </c>
      <c r="C2217">
        <v>3.6</v>
      </c>
      <c r="D2217">
        <v>8</v>
      </c>
      <c r="E2217">
        <v>0</v>
      </c>
      <c r="F2217">
        <v>5</v>
      </c>
      <c r="G2217">
        <v>800</v>
      </c>
      <c r="H2217">
        <v>40</v>
      </c>
      <c r="I2217">
        <v>2</v>
      </c>
      <c r="J2217" t="s">
        <v>27</v>
      </c>
      <c r="K2217">
        <v>3</v>
      </c>
      <c r="L2217">
        <v>1301</v>
      </c>
      <c r="M2217" t="s">
        <v>23</v>
      </c>
      <c r="N2217">
        <v>0.60752061865075502</v>
      </c>
      <c r="O2217">
        <v>4.7374429223744199E-2</v>
      </c>
      <c r="P2217">
        <v>0.594742969278371</v>
      </c>
      <c r="Q2217">
        <v>3.8011269047152099</v>
      </c>
      <c r="R2217">
        <v>4.4661639355518101</v>
      </c>
      <c r="S2217">
        <v>3.3501247803547498</v>
      </c>
      <c r="T2217" t="s">
        <v>24</v>
      </c>
      <c r="U2217" t="s">
        <v>25</v>
      </c>
      <c r="V2217" t="s">
        <v>71</v>
      </c>
    </row>
    <row r="2218" spans="1:22" x14ac:dyDescent="0.35">
      <c r="A2218">
        <v>146</v>
      </c>
      <c r="B2218">
        <v>176</v>
      </c>
      <c r="C2218">
        <v>3.6</v>
      </c>
      <c r="D2218">
        <v>8</v>
      </c>
      <c r="E2218">
        <v>0</v>
      </c>
      <c r="F2218">
        <v>5</v>
      </c>
      <c r="G2218">
        <v>800</v>
      </c>
      <c r="H2218">
        <v>40</v>
      </c>
      <c r="I2218">
        <v>2</v>
      </c>
      <c r="J2218" t="s">
        <v>22</v>
      </c>
      <c r="K2218">
        <v>4</v>
      </c>
      <c r="L2218">
        <v>1267</v>
      </c>
      <c r="M2218">
        <v>52.175140576789097</v>
      </c>
      <c r="N2218">
        <v>0.61686081991178698</v>
      </c>
      <c r="O2218">
        <v>9.5217449999857706E-2</v>
      </c>
      <c r="P2218">
        <v>0.90704406300742002</v>
      </c>
      <c r="Q2218">
        <v>5.1721192943139096</v>
      </c>
      <c r="R2218">
        <v>6.1971626449569603</v>
      </c>
      <c r="S2218">
        <v>4.3940743414161796</v>
      </c>
      <c r="T2218" t="s">
        <v>24</v>
      </c>
      <c r="U2218" t="s">
        <v>25</v>
      </c>
      <c r="V2218" t="s">
        <v>71</v>
      </c>
    </row>
    <row r="2219" spans="1:22" x14ac:dyDescent="0.35">
      <c r="A2219">
        <v>146</v>
      </c>
      <c r="B2219">
        <v>176</v>
      </c>
      <c r="C2219">
        <v>3.6</v>
      </c>
      <c r="D2219">
        <v>8</v>
      </c>
      <c r="E2219">
        <v>0</v>
      </c>
      <c r="F2219">
        <v>5</v>
      </c>
      <c r="G2219">
        <v>800</v>
      </c>
      <c r="H2219">
        <v>40</v>
      </c>
      <c r="I2219">
        <v>2</v>
      </c>
      <c r="J2219" t="s">
        <v>27</v>
      </c>
      <c r="K2219">
        <v>4</v>
      </c>
      <c r="L2219">
        <v>1267</v>
      </c>
      <c r="M2219" t="s">
        <v>23</v>
      </c>
      <c r="N2219">
        <v>0.61162376436348997</v>
      </c>
      <c r="O2219">
        <v>7.8196347031963404E-2</v>
      </c>
      <c r="P2219">
        <v>0.57906512204785898</v>
      </c>
      <c r="Q2219">
        <v>4.1442009756033</v>
      </c>
      <c r="R2219">
        <v>5.0482497760640097</v>
      </c>
      <c r="S2219">
        <v>3.45799525959095</v>
      </c>
      <c r="T2219" t="s">
        <v>24</v>
      </c>
      <c r="U2219" t="s">
        <v>25</v>
      </c>
      <c r="V2219" t="s">
        <v>71</v>
      </c>
    </row>
    <row r="2220" spans="1:22" x14ac:dyDescent="0.35">
      <c r="A2220">
        <v>146</v>
      </c>
      <c r="B2220">
        <v>176</v>
      </c>
      <c r="C2220">
        <v>3.6</v>
      </c>
      <c r="D2220">
        <v>8</v>
      </c>
      <c r="E2220">
        <v>0</v>
      </c>
      <c r="F2220">
        <v>5</v>
      </c>
      <c r="G2220">
        <v>800</v>
      </c>
      <c r="H2220">
        <v>40</v>
      </c>
      <c r="I2220">
        <v>2</v>
      </c>
      <c r="J2220" t="s">
        <v>22</v>
      </c>
      <c r="K2220">
        <v>5</v>
      </c>
      <c r="L2220">
        <v>1244</v>
      </c>
      <c r="M2220">
        <v>49.5363220768076</v>
      </c>
      <c r="N2220">
        <v>0.61034523376053995</v>
      </c>
      <c r="O2220">
        <v>9.0336085050204601E-2</v>
      </c>
      <c r="P2220">
        <v>0.907616546005513</v>
      </c>
      <c r="Q2220">
        <v>5.0392190488759603</v>
      </c>
      <c r="R2220">
        <v>5.8220464243183603</v>
      </c>
      <c r="S2220">
        <v>4.4110242414221696</v>
      </c>
      <c r="T2220" t="s">
        <v>24</v>
      </c>
      <c r="U2220" t="s">
        <v>25</v>
      </c>
      <c r="V2220" t="s">
        <v>71</v>
      </c>
    </row>
    <row r="2221" spans="1:22" x14ac:dyDescent="0.35">
      <c r="A2221">
        <v>146</v>
      </c>
      <c r="B2221">
        <v>176</v>
      </c>
      <c r="C2221">
        <v>3.6</v>
      </c>
      <c r="D2221">
        <v>8</v>
      </c>
      <c r="E2221">
        <v>0</v>
      </c>
      <c r="F2221">
        <v>5</v>
      </c>
      <c r="G2221">
        <v>800</v>
      </c>
      <c r="H2221">
        <v>40</v>
      </c>
      <c r="I2221">
        <v>2</v>
      </c>
      <c r="J2221" t="s">
        <v>27</v>
      </c>
      <c r="K2221">
        <v>5</v>
      </c>
      <c r="L2221">
        <v>1244</v>
      </c>
      <c r="M2221" t="s">
        <v>23</v>
      </c>
      <c r="N2221">
        <v>0.59857256518215396</v>
      </c>
      <c r="O2221">
        <v>5.9931506849315003E-2</v>
      </c>
      <c r="P2221">
        <v>0.597498162162587</v>
      </c>
      <c r="Q2221">
        <v>3.9349644903394698</v>
      </c>
      <c r="R2221">
        <v>4.2819699244121798</v>
      </c>
      <c r="S2221">
        <v>3.6565033395403801</v>
      </c>
      <c r="T2221" t="s">
        <v>24</v>
      </c>
      <c r="U2221" t="s">
        <v>25</v>
      </c>
      <c r="V2221" t="s">
        <v>71</v>
      </c>
    </row>
    <row r="2222" spans="1:22" x14ac:dyDescent="0.35">
      <c r="A2222">
        <v>146</v>
      </c>
      <c r="B2222">
        <v>176</v>
      </c>
      <c r="C2222">
        <v>3.6</v>
      </c>
      <c r="D2222">
        <v>8</v>
      </c>
      <c r="E2222">
        <v>0</v>
      </c>
      <c r="F2222">
        <v>5</v>
      </c>
      <c r="G2222">
        <v>800</v>
      </c>
      <c r="H2222">
        <v>40</v>
      </c>
      <c r="I2222">
        <v>2</v>
      </c>
      <c r="J2222" t="s">
        <v>22</v>
      </c>
      <c r="K2222">
        <v>6</v>
      </c>
      <c r="L2222">
        <v>1307</v>
      </c>
      <c r="M2222">
        <v>47.030691362852799</v>
      </c>
      <c r="N2222">
        <v>0.62534177822271397</v>
      </c>
      <c r="O2222">
        <v>8.5617208526739902E-2</v>
      </c>
      <c r="P2222">
        <v>0.91172300266861594</v>
      </c>
      <c r="Q2222">
        <v>5.0674587920512302</v>
      </c>
      <c r="R2222">
        <v>6.0104960307359097</v>
      </c>
      <c r="S2222">
        <v>4.53002896785459</v>
      </c>
      <c r="T2222" t="s">
        <v>24</v>
      </c>
      <c r="U2222" t="s">
        <v>25</v>
      </c>
      <c r="V2222" t="s">
        <v>71</v>
      </c>
    </row>
    <row r="2223" spans="1:22" x14ac:dyDescent="0.35">
      <c r="A2223">
        <v>146</v>
      </c>
      <c r="B2223">
        <v>176</v>
      </c>
      <c r="C2223">
        <v>3.6</v>
      </c>
      <c r="D2223">
        <v>8</v>
      </c>
      <c r="E2223">
        <v>0</v>
      </c>
      <c r="F2223">
        <v>5</v>
      </c>
      <c r="G2223">
        <v>800</v>
      </c>
      <c r="H2223">
        <v>40</v>
      </c>
      <c r="I2223">
        <v>2</v>
      </c>
      <c r="J2223" t="s">
        <v>27</v>
      </c>
      <c r="K2223">
        <v>6</v>
      </c>
      <c r="L2223">
        <v>1307</v>
      </c>
      <c r="M2223" t="s">
        <v>23</v>
      </c>
      <c r="N2223">
        <v>0.60830927063803697</v>
      </c>
      <c r="O2223">
        <v>4.5662100456621002E-2</v>
      </c>
      <c r="P2223">
        <v>0.59454407437065304</v>
      </c>
      <c r="Q2223">
        <v>3.7724574680658902</v>
      </c>
      <c r="R2223">
        <v>4.4031358028575003</v>
      </c>
      <c r="S2223">
        <v>3.4130386321093802</v>
      </c>
      <c r="T2223" t="s">
        <v>24</v>
      </c>
      <c r="U2223" t="s">
        <v>25</v>
      </c>
      <c r="V2223" t="s">
        <v>71</v>
      </c>
    </row>
    <row r="2224" spans="1:22" x14ac:dyDescent="0.35">
      <c r="A2224">
        <v>146</v>
      </c>
      <c r="B2224">
        <v>176</v>
      </c>
      <c r="C2224">
        <v>3.6</v>
      </c>
      <c r="D2224">
        <v>8</v>
      </c>
      <c r="E2224">
        <v>0</v>
      </c>
      <c r="F2224">
        <v>5</v>
      </c>
      <c r="G2224">
        <v>800</v>
      </c>
      <c r="H2224">
        <v>40</v>
      </c>
      <c r="I2224">
        <v>2</v>
      </c>
      <c r="J2224" t="s">
        <v>22</v>
      </c>
      <c r="K2224">
        <v>7</v>
      </c>
      <c r="L2224">
        <v>1318</v>
      </c>
      <c r="M2224">
        <v>48.867660143238901</v>
      </c>
      <c r="N2224">
        <v>0.62762915270484099</v>
      </c>
      <c r="O2224">
        <v>8.8785848804645198E-2</v>
      </c>
      <c r="P2224">
        <v>0.90953115923929895</v>
      </c>
      <c r="Q2224">
        <v>5.1535784088742398</v>
      </c>
      <c r="R2224">
        <v>5.9540735215731102</v>
      </c>
      <c r="S2224">
        <v>4.6259793573227102</v>
      </c>
      <c r="T2224" t="s">
        <v>24</v>
      </c>
      <c r="U2224" t="s">
        <v>25</v>
      </c>
      <c r="V2224" t="s">
        <v>71</v>
      </c>
    </row>
    <row r="2225" spans="1:22" x14ac:dyDescent="0.35">
      <c r="A2225">
        <v>146</v>
      </c>
      <c r="B2225">
        <v>176</v>
      </c>
      <c r="C2225">
        <v>3.6</v>
      </c>
      <c r="D2225">
        <v>8</v>
      </c>
      <c r="E2225">
        <v>0</v>
      </c>
      <c r="F2225">
        <v>5</v>
      </c>
      <c r="G2225">
        <v>800</v>
      </c>
      <c r="H2225">
        <v>40</v>
      </c>
      <c r="I2225">
        <v>2</v>
      </c>
      <c r="J2225" t="s">
        <v>27</v>
      </c>
      <c r="K2225">
        <v>7</v>
      </c>
      <c r="L2225">
        <v>1318</v>
      </c>
      <c r="M2225" t="s">
        <v>23</v>
      </c>
      <c r="N2225">
        <v>0.61410195588277705</v>
      </c>
      <c r="O2225">
        <v>5.7648401826484001E-2</v>
      </c>
      <c r="P2225">
        <v>0.58445188949647697</v>
      </c>
      <c r="Q2225">
        <v>3.8076452027618699</v>
      </c>
      <c r="R2225">
        <v>3.9856769508048799</v>
      </c>
      <c r="S2225">
        <v>3.6903060960971499</v>
      </c>
      <c r="T2225" t="s">
        <v>24</v>
      </c>
      <c r="U2225" t="s">
        <v>25</v>
      </c>
      <c r="V2225" t="s">
        <v>71</v>
      </c>
    </row>
    <row r="2226" spans="1:22" x14ac:dyDescent="0.35">
      <c r="A2226">
        <v>146</v>
      </c>
      <c r="B2226">
        <v>176</v>
      </c>
      <c r="C2226">
        <v>3.6</v>
      </c>
      <c r="D2226">
        <v>8</v>
      </c>
      <c r="E2226">
        <v>0</v>
      </c>
      <c r="F2226">
        <v>5</v>
      </c>
      <c r="G2226">
        <v>800</v>
      </c>
      <c r="H2226">
        <v>40</v>
      </c>
      <c r="I2226">
        <v>2</v>
      </c>
      <c r="J2226" t="s">
        <v>22</v>
      </c>
      <c r="K2226">
        <v>8</v>
      </c>
      <c r="L2226">
        <v>1276</v>
      </c>
      <c r="M2226">
        <v>43.418484999067203</v>
      </c>
      <c r="N2226">
        <v>0.61482500654845695</v>
      </c>
      <c r="O2226">
        <v>7.9227288671631299E-2</v>
      </c>
      <c r="P2226">
        <v>0.90857353998856805</v>
      </c>
      <c r="Q2226">
        <v>4.9682197124767704</v>
      </c>
      <c r="R2226">
        <v>5.3493722705002504</v>
      </c>
      <c r="S2226">
        <v>4.68689282441182</v>
      </c>
      <c r="T2226" t="s">
        <v>24</v>
      </c>
      <c r="U2226" t="s">
        <v>25</v>
      </c>
      <c r="V2226" t="s">
        <v>71</v>
      </c>
    </row>
    <row r="2227" spans="1:22" x14ac:dyDescent="0.35">
      <c r="A2227">
        <v>146</v>
      </c>
      <c r="B2227">
        <v>176</v>
      </c>
      <c r="C2227">
        <v>3.6</v>
      </c>
      <c r="D2227">
        <v>8</v>
      </c>
      <c r="E2227">
        <v>0</v>
      </c>
      <c r="F2227">
        <v>5</v>
      </c>
      <c r="G2227">
        <v>800</v>
      </c>
      <c r="H2227">
        <v>40</v>
      </c>
      <c r="I2227">
        <v>2</v>
      </c>
      <c r="J2227" t="s">
        <v>27</v>
      </c>
      <c r="K2227">
        <v>8</v>
      </c>
      <c r="L2227">
        <v>1276</v>
      </c>
      <c r="M2227" t="s">
        <v>23</v>
      </c>
      <c r="N2227">
        <v>0.612343934604208</v>
      </c>
      <c r="O2227">
        <v>7.1917808219177995E-2</v>
      </c>
      <c r="P2227">
        <v>0.58446779448434505</v>
      </c>
      <c r="Q2227">
        <v>4.0794037205990801</v>
      </c>
      <c r="R2227">
        <v>4.6443940679687401</v>
      </c>
      <c r="S2227">
        <v>3.66238703563576</v>
      </c>
      <c r="T2227" t="s">
        <v>24</v>
      </c>
      <c r="U2227" t="s">
        <v>25</v>
      </c>
      <c r="V2227" t="s">
        <v>71</v>
      </c>
    </row>
    <row r="2228" spans="1:22" x14ac:dyDescent="0.35">
      <c r="A2228">
        <v>146</v>
      </c>
      <c r="B2228">
        <v>176</v>
      </c>
      <c r="C2228">
        <v>3.6</v>
      </c>
      <c r="D2228">
        <v>8</v>
      </c>
      <c r="E2228">
        <v>0</v>
      </c>
      <c r="F2228">
        <v>5</v>
      </c>
      <c r="G2228">
        <v>800</v>
      </c>
      <c r="H2228">
        <v>40</v>
      </c>
      <c r="I2228">
        <v>2</v>
      </c>
      <c r="J2228" t="s">
        <v>22</v>
      </c>
      <c r="K2228">
        <v>9</v>
      </c>
      <c r="L2228">
        <v>1275</v>
      </c>
      <c r="M2228">
        <v>47.355502737544597</v>
      </c>
      <c r="N2228">
        <v>0.61745705571642995</v>
      </c>
      <c r="O2228">
        <v>8.6260590868383905E-2</v>
      </c>
      <c r="P2228">
        <v>0.91023572471201897</v>
      </c>
      <c r="Q2228">
        <v>5.0417591760879796</v>
      </c>
      <c r="R2228">
        <v>5.99811632456308</v>
      </c>
      <c r="S2228">
        <v>4.4292607776263901</v>
      </c>
      <c r="T2228" t="s">
        <v>24</v>
      </c>
      <c r="U2228" t="s">
        <v>25</v>
      </c>
      <c r="V2228" t="s">
        <v>71</v>
      </c>
    </row>
    <row r="2229" spans="1:22" x14ac:dyDescent="0.35">
      <c r="A2229">
        <v>146</v>
      </c>
      <c r="B2229">
        <v>176</v>
      </c>
      <c r="C2229">
        <v>3.6</v>
      </c>
      <c r="D2229">
        <v>8</v>
      </c>
      <c r="E2229">
        <v>0</v>
      </c>
      <c r="F2229">
        <v>5</v>
      </c>
      <c r="G2229">
        <v>800</v>
      </c>
      <c r="H2229">
        <v>40</v>
      </c>
      <c r="I2229">
        <v>2</v>
      </c>
      <c r="J2229" t="s">
        <v>27</v>
      </c>
      <c r="K2229">
        <v>9</v>
      </c>
      <c r="L2229">
        <v>1275</v>
      </c>
      <c r="M2229" t="s">
        <v>23</v>
      </c>
      <c r="N2229">
        <v>0.60765024549271096</v>
      </c>
      <c r="O2229">
        <v>6.2785388127853795E-2</v>
      </c>
      <c r="P2229">
        <v>0.58849963120773596</v>
      </c>
      <c r="Q2229">
        <v>4.1354956971734396</v>
      </c>
      <c r="R2229">
        <v>4.6586434870010596</v>
      </c>
      <c r="S2229">
        <v>3.8004459890816</v>
      </c>
      <c r="T2229" t="s">
        <v>24</v>
      </c>
      <c r="U2229" t="s">
        <v>25</v>
      </c>
      <c r="V2229" t="s">
        <v>71</v>
      </c>
    </row>
    <row r="2230" spans="1:22" x14ac:dyDescent="0.35">
      <c r="A2230">
        <v>146</v>
      </c>
      <c r="B2230">
        <v>176</v>
      </c>
      <c r="C2230">
        <v>3.6</v>
      </c>
      <c r="D2230">
        <v>8</v>
      </c>
      <c r="E2230">
        <v>0</v>
      </c>
      <c r="F2230">
        <v>5</v>
      </c>
      <c r="G2230">
        <v>800</v>
      </c>
      <c r="H2230">
        <v>40</v>
      </c>
      <c r="I2230">
        <v>2</v>
      </c>
      <c r="J2230" t="s">
        <v>22</v>
      </c>
      <c r="K2230">
        <v>10</v>
      </c>
      <c r="L2230">
        <v>1244</v>
      </c>
      <c r="M2230">
        <v>46.0903946122368</v>
      </c>
      <c r="N2230">
        <v>0.606272364386786</v>
      </c>
      <c r="O2230">
        <v>8.4124748016978598E-2</v>
      </c>
      <c r="P2230">
        <v>0.91020425363071999</v>
      </c>
      <c r="Q2230">
        <v>4.9841254703550701</v>
      </c>
      <c r="R2230">
        <v>5.5071319285587803</v>
      </c>
      <c r="S2230">
        <v>4.5980968940618503</v>
      </c>
      <c r="T2230" t="s">
        <v>24</v>
      </c>
      <c r="U2230" t="s">
        <v>25</v>
      </c>
      <c r="V2230" t="s">
        <v>71</v>
      </c>
    </row>
    <row r="2231" spans="1:22" x14ac:dyDescent="0.35">
      <c r="A2231">
        <v>146</v>
      </c>
      <c r="B2231">
        <v>176</v>
      </c>
      <c r="C2231">
        <v>3.6</v>
      </c>
      <c r="D2231">
        <v>8</v>
      </c>
      <c r="E2231">
        <v>0</v>
      </c>
      <c r="F2231">
        <v>5</v>
      </c>
      <c r="G2231">
        <v>800</v>
      </c>
      <c r="H2231">
        <v>40</v>
      </c>
      <c r="I2231">
        <v>2</v>
      </c>
      <c r="J2231" t="s">
        <v>27</v>
      </c>
      <c r="K2231">
        <v>10</v>
      </c>
      <c r="L2231">
        <v>1244</v>
      </c>
      <c r="M2231" t="s">
        <v>23</v>
      </c>
      <c r="N2231">
        <v>0.59584137323863295</v>
      </c>
      <c r="O2231">
        <v>6.10730593607305E-2</v>
      </c>
      <c r="P2231">
        <v>0.60005369046058099</v>
      </c>
      <c r="Q2231">
        <v>4.0372368344226004</v>
      </c>
      <c r="R2231">
        <v>3.9467873455615599</v>
      </c>
      <c r="S2231">
        <v>4.1039971714390804</v>
      </c>
      <c r="T2231" t="s">
        <v>24</v>
      </c>
      <c r="U2231" t="s">
        <v>25</v>
      </c>
      <c r="V2231" t="s">
        <v>71</v>
      </c>
    </row>
    <row r="2232" spans="1:22" x14ac:dyDescent="0.35">
      <c r="A2232">
        <v>146</v>
      </c>
      <c r="B2232">
        <v>176</v>
      </c>
      <c r="C2232">
        <v>3.6</v>
      </c>
      <c r="D2232">
        <v>8</v>
      </c>
      <c r="E2232">
        <v>0</v>
      </c>
      <c r="F2232">
        <v>5</v>
      </c>
      <c r="G2232">
        <v>800</v>
      </c>
      <c r="H2232">
        <v>40</v>
      </c>
      <c r="I2232">
        <v>2</v>
      </c>
      <c r="J2232" t="s">
        <v>22</v>
      </c>
      <c r="K2232">
        <v>11</v>
      </c>
      <c r="L2232">
        <v>1311</v>
      </c>
      <c r="M2232">
        <v>49.355361465573701</v>
      </c>
      <c r="N2232">
        <v>0.62841206747503897</v>
      </c>
      <c r="O2232">
        <v>8.9851264353181304E-2</v>
      </c>
      <c r="P2232">
        <v>0.91536799940366598</v>
      </c>
      <c r="Q2232">
        <v>5.1597805587019296</v>
      </c>
      <c r="R2232">
        <v>5.96005805258946</v>
      </c>
      <c r="S2232">
        <v>4.6472432873357699</v>
      </c>
      <c r="T2232" t="s">
        <v>24</v>
      </c>
      <c r="U2232" t="s">
        <v>25</v>
      </c>
      <c r="V2232" t="s">
        <v>71</v>
      </c>
    </row>
    <row r="2233" spans="1:22" x14ac:dyDescent="0.35">
      <c r="A2233">
        <v>146</v>
      </c>
      <c r="B2233">
        <v>176</v>
      </c>
      <c r="C2233">
        <v>3.6</v>
      </c>
      <c r="D2233">
        <v>8</v>
      </c>
      <c r="E2233">
        <v>0</v>
      </c>
      <c r="F2233">
        <v>5</v>
      </c>
      <c r="G2233">
        <v>800</v>
      </c>
      <c r="H2233">
        <v>40</v>
      </c>
      <c r="I2233">
        <v>2</v>
      </c>
      <c r="J2233" t="s">
        <v>27</v>
      </c>
      <c r="K2233">
        <v>11</v>
      </c>
      <c r="L2233">
        <v>1311</v>
      </c>
      <c r="M2233" t="s">
        <v>23</v>
      </c>
      <c r="N2233">
        <v>0.61433676673402604</v>
      </c>
      <c r="O2233">
        <v>5.59360730593607E-2</v>
      </c>
      <c r="P2233">
        <v>0.58610467459966498</v>
      </c>
      <c r="Q2233">
        <v>3.8907431299497199</v>
      </c>
      <c r="R2233">
        <v>4.6250502137538003</v>
      </c>
      <c r="S2233">
        <v>3.4204565706594598</v>
      </c>
      <c r="T2233" t="s">
        <v>24</v>
      </c>
      <c r="U2233" t="s">
        <v>25</v>
      </c>
      <c r="V2233" t="s">
        <v>71</v>
      </c>
    </row>
    <row r="2234" spans="1:22" x14ac:dyDescent="0.35">
      <c r="A2234">
        <v>146</v>
      </c>
      <c r="B2234">
        <v>176</v>
      </c>
      <c r="C2234">
        <v>3.6</v>
      </c>
      <c r="D2234">
        <v>8</v>
      </c>
      <c r="E2234">
        <v>0</v>
      </c>
      <c r="F2234">
        <v>5</v>
      </c>
      <c r="G2234">
        <v>800</v>
      </c>
      <c r="H2234">
        <v>40</v>
      </c>
      <c r="I2234">
        <v>2</v>
      </c>
      <c r="J2234" t="s">
        <v>22</v>
      </c>
      <c r="K2234">
        <v>12</v>
      </c>
      <c r="L2234">
        <v>1251</v>
      </c>
      <c r="M2234">
        <v>50.240339011575799</v>
      </c>
      <c r="N2234">
        <v>0.61047495358262505</v>
      </c>
      <c r="O2234">
        <v>9.1585355932765997E-2</v>
      </c>
      <c r="P2234">
        <v>0.90776118096279101</v>
      </c>
      <c r="Q2234">
        <v>5.11183149067464</v>
      </c>
      <c r="R2234">
        <v>5.8559655071007697</v>
      </c>
      <c r="S2234">
        <v>4.5926682234005902</v>
      </c>
      <c r="T2234" t="s">
        <v>24</v>
      </c>
      <c r="U2234" t="s">
        <v>25</v>
      </c>
      <c r="V2234" t="s">
        <v>71</v>
      </c>
    </row>
    <row r="2235" spans="1:22" x14ac:dyDescent="0.35">
      <c r="A2235">
        <v>146</v>
      </c>
      <c r="B2235">
        <v>176</v>
      </c>
      <c r="C2235">
        <v>3.6</v>
      </c>
      <c r="D2235">
        <v>8</v>
      </c>
      <c r="E2235">
        <v>0</v>
      </c>
      <c r="F2235">
        <v>5</v>
      </c>
      <c r="G2235">
        <v>800</v>
      </c>
      <c r="H2235">
        <v>40</v>
      </c>
      <c r="I2235">
        <v>2</v>
      </c>
      <c r="J2235" t="s">
        <v>27</v>
      </c>
      <c r="K2235">
        <v>12</v>
      </c>
      <c r="L2235">
        <v>1251</v>
      </c>
      <c r="M2235" t="s">
        <v>23</v>
      </c>
      <c r="N2235">
        <v>0.59415189072723296</v>
      </c>
      <c r="O2235">
        <v>5.59360730593607E-2</v>
      </c>
      <c r="P2235">
        <v>0.59954989694934202</v>
      </c>
      <c r="Q2235">
        <v>3.9144291482519402</v>
      </c>
      <c r="R2235">
        <v>4.1947197977678004</v>
      </c>
      <c r="S2235">
        <v>3.71887753231064</v>
      </c>
      <c r="T2235" t="s">
        <v>24</v>
      </c>
      <c r="U2235" t="s">
        <v>25</v>
      </c>
      <c r="V2235" t="s">
        <v>71</v>
      </c>
    </row>
    <row r="2236" spans="1:22" x14ac:dyDescent="0.35">
      <c r="A2236">
        <v>146</v>
      </c>
      <c r="B2236">
        <v>176</v>
      </c>
      <c r="C2236">
        <v>3.6</v>
      </c>
      <c r="D2236">
        <v>8</v>
      </c>
      <c r="E2236">
        <v>0</v>
      </c>
      <c r="F2236">
        <v>5</v>
      </c>
      <c r="G2236">
        <v>800</v>
      </c>
      <c r="H2236">
        <v>40</v>
      </c>
      <c r="I2236">
        <v>2</v>
      </c>
      <c r="J2236" t="s">
        <v>22</v>
      </c>
      <c r="K2236">
        <v>13</v>
      </c>
      <c r="L2236">
        <v>1302</v>
      </c>
      <c r="M2236">
        <v>43.719220300252402</v>
      </c>
      <c r="N2236">
        <v>0.62220833046337398</v>
      </c>
      <c r="O2236">
        <v>7.9506047743938907E-2</v>
      </c>
      <c r="P2236">
        <v>0.91255672473120997</v>
      </c>
      <c r="Q2236">
        <v>5.0118929999409696</v>
      </c>
      <c r="R2236">
        <v>5.4414549636530598</v>
      </c>
      <c r="S2236">
        <v>4.7812860510007997</v>
      </c>
      <c r="T2236" t="s">
        <v>24</v>
      </c>
      <c r="U2236" t="s">
        <v>25</v>
      </c>
      <c r="V2236" t="s">
        <v>71</v>
      </c>
    </row>
    <row r="2237" spans="1:22" x14ac:dyDescent="0.35">
      <c r="A2237">
        <v>146</v>
      </c>
      <c r="B2237">
        <v>176</v>
      </c>
      <c r="C2237">
        <v>3.6</v>
      </c>
      <c r="D2237">
        <v>8</v>
      </c>
      <c r="E2237">
        <v>0</v>
      </c>
      <c r="F2237">
        <v>5</v>
      </c>
      <c r="G2237">
        <v>800</v>
      </c>
      <c r="H2237">
        <v>40</v>
      </c>
      <c r="I2237">
        <v>2</v>
      </c>
      <c r="J2237" t="s">
        <v>27</v>
      </c>
      <c r="K2237">
        <v>13</v>
      </c>
      <c r="L2237">
        <v>1302</v>
      </c>
      <c r="M2237" t="s">
        <v>23</v>
      </c>
      <c r="N2237">
        <v>0.60831696841970795</v>
      </c>
      <c r="O2237">
        <v>4.9086757990867501E-2</v>
      </c>
      <c r="P2237">
        <v>0.59325065524647502</v>
      </c>
      <c r="Q2237">
        <v>3.6937275461910799</v>
      </c>
      <c r="R2237">
        <v>3.2671016084293201</v>
      </c>
      <c r="S2237">
        <v>3.9227583127789698</v>
      </c>
      <c r="T2237" t="s">
        <v>24</v>
      </c>
      <c r="U2237" t="s">
        <v>25</v>
      </c>
      <c r="V2237" t="s">
        <v>71</v>
      </c>
    </row>
    <row r="2238" spans="1:22" x14ac:dyDescent="0.35">
      <c r="A2238">
        <v>146</v>
      </c>
      <c r="B2238">
        <v>176</v>
      </c>
      <c r="C2238">
        <v>3.6</v>
      </c>
      <c r="D2238">
        <v>8</v>
      </c>
      <c r="E2238">
        <v>0</v>
      </c>
      <c r="F2238">
        <v>5</v>
      </c>
      <c r="G2238">
        <v>800</v>
      </c>
      <c r="H2238">
        <v>40</v>
      </c>
      <c r="I2238">
        <v>2</v>
      </c>
      <c r="J2238" t="s">
        <v>22</v>
      </c>
      <c r="K2238">
        <v>14</v>
      </c>
      <c r="L2238">
        <v>1275</v>
      </c>
      <c r="M2238">
        <v>47.5939593695282</v>
      </c>
      <c r="N2238">
        <v>0.617153124409206</v>
      </c>
      <c r="O2238">
        <v>8.6712918034652794E-2</v>
      </c>
      <c r="P2238">
        <v>0.91057953353929399</v>
      </c>
      <c r="Q2238">
        <v>5.0660808949360403</v>
      </c>
      <c r="R2238">
        <v>5.8210957787942901</v>
      </c>
      <c r="S2238">
        <v>4.46020475356831</v>
      </c>
      <c r="T2238" t="s">
        <v>24</v>
      </c>
      <c r="U2238" t="s">
        <v>25</v>
      </c>
      <c r="V2238" t="s">
        <v>71</v>
      </c>
    </row>
    <row r="2239" spans="1:22" x14ac:dyDescent="0.35">
      <c r="A2239">
        <v>146</v>
      </c>
      <c r="B2239">
        <v>176</v>
      </c>
      <c r="C2239">
        <v>3.6</v>
      </c>
      <c r="D2239">
        <v>8</v>
      </c>
      <c r="E2239">
        <v>0</v>
      </c>
      <c r="F2239">
        <v>5</v>
      </c>
      <c r="G2239">
        <v>800</v>
      </c>
      <c r="H2239">
        <v>40</v>
      </c>
      <c r="I2239">
        <v>2</v>
      </c>
      <c r="J2239" t="s">
        <v>27</v>
      </c>
      <c r="K2239">
        <v>14</v>
      </c>
      <c r="L2239">
        <v>1275</v>
      </c>
      <c r="M2239" t="s">
        <v>23</v>
      </c>
      <c r="N2239">
        <v>0.60449814645020095</v>
      </c>
      <c r="O2239">
        <v>5.5365296803652903E-2</v>
      </c>
      <c r="P2239">
        <v>0.59481428147909299</v>
      </c>
      <c r="Q2239">
        <v>3.90727867880975</v>
      </c>
      <c r="R2239">
        <v>4.6231020576607804</v>
      </c>
      <c r="S2239">
        <v>3.3328525105959601</v>
      </c>
      <c r="T2239" t="s">
        <v>24</v>
      </c>
      <c r="U2239" t="s">
        <v>25</v>
      </c>
      <c r="V2239" t="s">
        <v>71</v>
      </c>
    </row>
    <row r="2240" spans="1:22" x14ac:dyDescent="0.35">
      <c r="A2240">
        <v>146</v>
      </c>
      <c r="B2240">
        <v>176</v>
      </c>
      <c r="C2240">
        <v>3.6</v>
      </c>
      <c r="D2240">
        <v>8</v>
      </c>
      <c r="E2240">
        <v>0</v>
      </c>
      <c r="F2240">
        <v>5</v>
      </c>
      <c r="G2240">
        <v>800</v>
      </c>
      <c r="H2240">
        <v>40</v>
      </c>
      <c r="I2240">
        <v>2</v>
      </c>
      <c r="J2240" t="s">
        <v>22</v>
      </c>
      <c r="K2240">
        <v>15</v>
      </c>
      <c r="L2240">
        <v>1274</v>
      </c>
      <c r="M2240">
        <v>50.304659341794903</v>
      </c>
      <c r="N2240">
        <v>0.61744738189824999</v>
      </c>
      <c r="O2240">
        <v>9.1632167821874999E-2</v>
      </c>
      <c r="P2240">
        <v>0.90893610951763104</v>
      </c>
      <c r="Q2240">
        <v>5.1287137681614396</v>
      </c>
      <c r="R2240">
        <v>5.5147804190104797</v>
      </c>
      <c r="S2240">
        <v>4.8884945187442499</v>
      </c>
      <c r="T2240" t="s">
        <v>24</v>
      </c>
      <c r="U2240" t="s">
        <v>25</v>
      </c>
      <c r="V2240" t="s">
        <v>71</v>
      </c>
    </row>
    <row r="2241" spans="1:22" x14ac:dyDescent="0.35">
      <c r="A2241">
        <v>146</v>
      </c>
      <c r="B2241">
        <v>176</v>
      </c>
      <c r="C2241">
        <v>3.6</v>
      </c>
      <c r="D2241">
        <v>8</v>
      </c>
      <c r="E2241">
        <v>0</v>
      </c>
      <c r="F2241">
        <v>5</v>
      </c>
      <c r="G2241">
        <v>800</v>
      </c>
      <c r="H2241">
        <v>40</v>
      </c>
      <c r="I2241">
        <v>2</v>
      </c>
      <c r="J2241" t="s">
        <v>27</v>
      </c>
      <c r="K2241">
        <v>15</v>
      </c>
      <c r="L2241">
        <v>1274</v>
      </c>
      <c r="M2241" t="s">
        <v>23</v>
      </c>
      <c r="N2241">
        <v>0.60456007082719398</v>
      </c>
      <c r="O2241">
        <v>6.05022831050228E-2</v>
      </c>
      <c r="P2241">
        <v>0.59127116759190701</v>
      </c>
      <c r="Q2241">
        <v>4.0478334235756996</v>
      </c>
      <c r="R2241">
        <v>3.99375377056267</v>
      </c>
      <c r="S2241">
        <v>4.0814829854504797</v>
      </c>
      <c r="T2241" t="s">
        <v>24</v>
      </c>
      <c r="U2241" t="s">
        <v>25</v>
      </c>
      <c r="V2241" t="s">
        <v>71</v>
      </c>
    </row>
    <row r="2242" spans="1:22" x14ac:dyDescent="0.35">
      <c r="A2242">
        <v>146</v>
      </c>
      <c r="B2242">
        <v>176</v>
      </c>
      <c r="C2242">
        <v>3.6</v>
      </c>
      <c r="D2242">
        <v>8</v>
      </c>
      <c r="E2242">
        <v>0</v>
      </c>
      <c r="F2242">
        <v>5</v>
      </c>
      <c r="G2242">
        <v>800</v>
      </c>
      <c r="H2242">
        <v>40</v>
      </c>
      <c r="I2242">
        <v>2</v>
      </c>
      <c r="J2242" t="s">
        <v>22</v>
      </c>
      <c r="K2242">
        <v>16</v>
      </c>
      <c r="L2242">
        <v>1285</v>
      </c>
      <c r="M2242">
        <v>52.654683236548799</v>
      </c>
      <c r="N2242">
        <v>0.62448416703763798</v>
      </c>
      <c r="O2242">
        <v>9.6300977130766005E-2</v>
      </c>
      <c r="P2242">
        <v>0.910439860911193</v>
      </c>
      <c r="Q2242">
        <v>5.1895940317367897</v>
      </c>
      <c r="R2242">
        <v>5.91485569455127</v>
      </c>
      <c r="S2242">
        <v>4.5912531599148396</v>
      </c>
      <c r="T2242" t="s">
        <v>24</v>
      </c>
      <c r="U2242" t="s">
        <v>25</v>
      </c>
      <c r="V2242" t="s">
        <v>71</v>
      </c>
    </row>
    <row r="2243" spans="1:22" x14ac:dyDescent="0.35">
      <c r="A2243">
        <v>146</v>
      </c>
      <c r="B2243">
        <v>176</v>
      </c>
      <c r="C2243">
        <v>3.6</v>
      </c>
      <c r="D2243">
        <v>8</v>
      </c>
      <c r="E2243">
        <v>0</v>
      </c>
      <c r="F2243">
        <v>5</v>
      </c>
      <c r="G2243">
        <v>800</v>
      </c>
      <c r="H2243">
        <v>40</v>
      </c>
      <c r="I2243">
        <v>2</v>
      </c>
      <c r="J2243" t="s">
        <v>27</v>
      </c>
      <c r="K2243">
        <v>16</v>
      </c>
      <c r="L2243">
        <v>1285</v>
      </c>
      <c r="M2243" t="s">
        <v>23</v>
      </c>
      <c r="N2243">
        <v>0.60313510690223004</v>
      </c>
      <c r="O2243">
        <v>4.3949771689497701E-2</v>
      </c>
      <c r="P2243">
        <v>0.59990857049839097</v>
      </c>
      <c r="Q2243">
        <v>3.83302422681991</v>
      </c>
      <c r="R2243">
        <v>4.3284794136934197</v>
      </c>
      <c r="S2243">
        <v>3.42427369764926</v>
      </c>
      <c r="T2243" t="s">
        <v>24</v>
      </c>
      <c r="U2243" t="s">
        <v>25</v>
      </c>
      <c r="V2243" t="s">
        <v>71</v>
      </c>
    </row>
    <row r="2244" spans="1:22" x14ac:dyDescent="0.35">
      <c r="A2244">
        <v>146</v>
      </c>
      <c r="B2244">
        <v>176</v>
      </c>
      <c r="C2244">
        <v>3.6</v>
      </c>
      <c r="D2244">
        <v>8</v>
      </c>
      <c r="E2244">
        <v>0</v>
      </c>
      <c r="F2244">
        <v>5</v>
      </c>
      <c r="G2244">
        <v>800</v>
      </c>
      <c r="H2244">
        <v>40</v>
      </c>
      <c r="I2244">
        <v>2</v>
      </c>
      <c r="J2244" t="s">
        <v>22</v>
      </c>
      <c r="K2244">
        <v>17</v>
      </c>
      <c r="L2244">
        <v>1284</v>
      </c>
      <c r="M2244">
        <v>49.510839123263104</v>
      </c>
      <c r="N2244">
        <v>0.62202111010887096</v>
      </c>
      <c r="O2244">
        <v>9.0324542557638804E-2</v>
      </c>
      <c r="P2244">
        <v>0.90240385262769995</v>
      </c>
      <c r="Q2244">
        <v>5.1155315402191901</v>
      </c>
      <c r="R2244">
        <v>6.0972364249170798</v>
      </c>
      <c r="S2244">
        <v>4.5046929452960596</v>
      </c>
      <c r="T2244" t="s">
        <v>24</v>
      </c>
      <c r="U2244" t="s">
        <v>25</v>
      </c>
      <c r="V2244" t="s">
        <v>71</v>
      </c>
    </row>
    <row r="2245" spans="1:22" x14ac:dyDescent="0.35">
      <c r="A2245">
        <v>146</v>
      </c>
      <c r="B2245">
        <v>176</v>
      </c>
      <c r="C2245">
        <v>3.6</v>
      </c>
      <c r="D2245">
        <v>8</v>
      </c>
      <c r="E2245">
        <v>0</v>
      </c>
      <c r="F2245">
        <v>5</v>
      </c>
      <c r="G2245">
        <v>800</v>
      </c>
      <c r="H2245">
        <v>40</v>
      </c>
      <c r="I2245">
        <v>2</v>
      </c>
      <c r="J2245" t="s">
        <v>27</v>
      </c>
      <c r="K2245">
        <v>17</v>
      </c>
      <c r="L2245">
        <v>1284</v>
      </c>
      <c r="M2245" t="s">
        <v>23</v>
      </c>
      <c r="N2245">
        <v>0.61363448195639902</v>
      </c>
      <c r="O2245">
        <v>6.7351598173515895E-2</v>
      </c>
      <c r="P2245">
        <v>0.58253344864052004</v>
      </c>
      <c r="Q2245">
        <v>4.0966953829302897</v>
      </c>
      <c r="R2245">
        <v>4.9538372089048597</v>
      </c>
      <c r="S2245">
        <v>3.5633626912127698</v>
      </c>
      <c r="T2245" t="s">
        <v>24</v>
      </c>
      <c r="U2245" t="s">
        <v>25</v>
      </c>
      <c r="V2245" t="s">
        <v>71</v>
      </c>
    </row>
    <row r="2246" spans="1:22" x14ac:dyDescent="0.35">
      <c r="A2246">
        <v>146</v>
      </c>
      <c r="B2246">
        <v>176</v>
      </c>
      <c r="C2246">
        <v>3.6</v>
      </c>
      <c r="D2246">
        <v>8</v>
      </c>
      <c r="E2246">
        <v>0</v>
      </c>
      <c r="F2246">
        <v>5</v>
      </c>
      <c r="G2246">
        <v>800</v>
      </c>
      <c r="H2246">
        <v>40</v>
      </c>
      <c r="I2246">
        <v>2</v>
      </c>
      <c r="J2246" t="s">
        <v>22</v>
      </c>
      <c r="K2246">
        <v>18</v>
      </c>
      <c r="L2246">
        <v>1242</v>
      </c>
      <c r="M2246">
        <v>55.906846662790002</v>
      </c>
      <c r="N2246">
        <v>0.61231984403387896</v>
      </c>
      <c r="O2246">
        <v>0.102126997175206</v>
      </c>
      <c r="P2246">
        <v>0.90228548624091098</v>
      </c>
      <c r="Q2246">
        <v>5.2333236954803599</v>
      </c>
      <c r="R2246">
        <v>6.0159713561885004</v>
      </c>
      <c r="S2246">
        <v>4.4289358219747799</v>
      </c>
      <c r="T2246" t="s">
        <v>24</v>
      </c>
      <c r="U2246" t="s">
        <v>25</v>
      </c>
      <c r="V2246" t="s">
        <v>71</v>
      </c>
    </row>
    <row r="2247" spans="1:22" x14ac:dyDescent="0.35">
      <c r="A2247">
        <v>146</v>
      </c>
      <c r="B2247">
        <v>176</v>
      </c>
      <c r="C2247">
        <v>3.6</v>
      </c>
      <c r="D2247">
        <v>8</v>
      </c>
      <c r="E2247">
        <v>0</v>
      </c>
      <c r="F2247">
        <v>5</v>
      </c>
      <c r="G2247">
        <v>800</v>
      </c>
      <c r="H2247">
        <v>40</v>
      </c>
      <c r="I2247">
        <v>2</v>
      </c>
      <c r="J2247" t="s">
        <v>27</v>
      </c>
      <c r="K2247">
        <v>18</v>
      </c>
      <c r="L2247">
        <v>1242</v>
      </c>
      <c r="M2247" t="s">
        <v>23</v>
      </c>
      <c r="N2247">
        <v>0.60014464226792996</v>
      </c>
      <c r="O2247">
        <v>7.0776255707762498E-2</v>
      </c>
      <c r="P2247">
        <v>0.59161325754314598</v>
      </c>
      <c r="Q2247">
        <v>4.1410807110994998</v>
      </c>
      <c r="R2247">
        <v>5.1161413049855797</v>
      </c>
      <c r="S2247">
        <v>3.1389351007166</v>
      </c>
      <c r="T2247" t="s">
        <v>24</v>
      </c>
      <c r="U2247" t="s">
        <v>25</v>
      </c>
      <c r="V2247" t="s">
        <v>71</v>
      </c>
    </row>
    <row r="2248" spans="1:22" x14ac:dyDescent="0.35">
      <c r="A2248">
        <v>146</v>
      </c>
      <c r="B2248">
        <v>176</v>
      </c>
      <c r="C2248">
        <v>3.6</v>
      </c>
      <c r="D2248">
        <v>8</v>
      </c>
      <c r="E2248">
        <v>0</v>
      </c>
      <c r="F2248">
        <v>5</v>
      </c>
      <c r="G2248">
        <v>800</v>
      </c>
      <c r="H2248">
        <v>40</v>
      </c>
      <c r="I2248">
        <v>2</v>
      </c>
      <c r="J2248" t="s">
        <v>22</v>
      </c>
      <c r="K2248">
        <v>19</v>
      </c>
      <c r="L2248">
        <v>1251</v>
      </c>
      <c r="M2248">
        <v>49.299377544451303</v>
      </c>
      <c r="N2248">
        <v>0.60920876671131696</v>
      </c>
      <c r="O2248">
        <v>8.9951994803528404E-2</v>
      </c>
      <c r="P2248">
        <v>0.90616348276014302</v>
      </c>
      <c r="Q2248">
        <v>5.0897177912751399</v>
      </c>
      <c r="R2248">
        <v>6.0468341805327803</v>
      </c>
      <c r="S2248">
        <v>4.4588910801735198</v>
      </c>
      <c r="T2248" t="s">
        <v>24</v>
      </c>
      <c r="U2248" t="s">
        <v>25</v>
      </c>
      <c r="V2248" t="s">
        <v>71</v>
      </c>
    </row>
    <row r="2249" spans="1:22" x14ac:dyDescent="0.35">
      <c r="A2249">
        <v>146</v>
      </c>
      <c r="B2249">
        <v>176</v>
      </c>
      <c r="C2249">
        <v>3.6</v>
      </c>
      <c r="D2249">
        <v>8</v>
      </c>
      <c r="E2249">
        <v>0</v>
      </c>
      <c r="F2249">
        <v>5</v>
      </c>
      <c r="G2249">
        <v>800</v>
      </c>
      <c r="H2249">
        <v>40</v>
      </c>
      <c r="I2249">
        <v>2</v>
      </c>
      <c r="J2249" t="s">
        <v>27</v>
      </c>
      <c r="K2249">
        <v>19</v>
      </c>
      <c r="L2249">
        <v>1251</v>
      </c>
      <c r="M2249" t="s">
        <v>23</v>
      </c>
      <c r="N2249">
        <v>0.59515877957658703</v>
      </c>
      <c r="O2249">
        <v>5.7648401826484001E-2</v>
      </c>
      <c r="P2249">
        <v>0.59827553157604896</v>
      </c>
      <c r="Q2249">
        <v>3.9729807105924899</v>
      </c>
      <c r="R2249">
        <v>4.9690381377291999</v>
      </c>
      <c r="S2249">
        <v>3.31648831543421</v>
      </c>
      <c r="T2249" t="s">
        <v>24</v>
      </c>
      <c r="U2249" t="s">
        <v>25</v>
      </c>
      <c r="V2249" t="s">
        <v>71</v>
      </c>
    </row>
    <row r="2250" spans="1:22" x14ac:dyDescent="0.35">
      <c r="A2250">
        <v>146</v>
      </c>
      <c r="B2250">
        <v>176</v>
      </c>
      <c r="C2250">
        <v>3.6</v>
      </c>
      <c r="D2250">
        <v>8</v>
      </c>
      <c r="E2250">
        <v>0</v>
      </c>
      <c r="F2250">
        <v>5</v>
      </c>
      <c r="G2250">
        <v>800</v>
      </c>
      <c r="H2250">
        <v>50</v>
      </c>
      <c r="I2250">
        <v>2</v>
      </c>
      <c r="J2250" t="s">
        <v>22</v>
      </c>
      <c r="K2250">
        <v>0</v>
      </c>
      <c r="L2250">
        <v>1259</v>
      </c>
      <c r="M2250">
        <v>51.350448895020698</v>
      </c>
      <c r="N2250">
        <v>0.61615625637042504</v>
      </c>
      <c r="O2250">
        <v>9.3759617267141104E-2</v>
      </c>
      <c r="P2250">
        <v>0.90574973451742902</v>
      </c>
      <c r="Q2250">
        <v>5.1476837051968696</v>
      </c>
      <c r="R2250">
        <v>5.7797643951338404</v>
      </c>
      <c r="S2250">
        <v>4.5812737362923004</v>
      </c>
      <c r="T2250" t="s">
        <v>24</v>
      </c>
      <c r="U2250" t="s">
        <v>25</v>
      </c>
      <c r="V2250" t="s">
        <v>71</v>
      </c>
    </row>
    <row r="2251" spans="1:22" x14ac:dyDescent="0.35">
      <c r="A2251">
        <v>146</v>
      </c>
      <c r="B2251">
        <v>176</v>
      </c>
      <c r="C2251">
        <v>3.6</v>
      </c>
      <c r="D2251">
        <v>8</v>
      </c>
      <c r="E2251">
        <v>0</v>
      </c>
      <c r="F2251">
        <v>5</v>
      </c>
      <c r="G2251">
        <v>800</v>
      </c>
      <c r="H2251">
        <v>50</v>
      </c>
      <c r="I2251">
        <v>2</v>
      </c>
      <c r="J2251" t="s">
        <v>27</v>
      </c>
      <c r="K2251">
        <v>0</v>
      </c>
      <c r="L2251">
        <v>1259</v>
      </c>
      <c r="M2251" t="s">
        <v>23</v>
      </c>
      <c r="N2251">
        <v>0.60205555479527995</v>
      </c>
      <c r="O2251">
        <v>5.8219178082191701E-2</v>
      </c>
      <c r="P2251">
        <v>0.59626118708804698</v>
      </c>
      <c r="Q2251">
        <v>3.8667484915689898</v>
      </c>
      <c r="R2251">
        <v>4.2793045434168997</v>
      </c>
      <c r="S2251">
        <v>3.49705540614683</v>
      </c>
      <c r="T2251" t="s">
        <v>24</v>
      </c>
      <c r="U2251" t="s">
        <v>25</v>
      </c>
      <c r="V2251" t="s">
        <v>71</v>
      </c>
    </row>
    <row r="2252" spans="1:22" x14ac:dyDescent="0.35">
      <c r="A2252">
        <v>146</v>
      </c>
      <c r="B2252">
        <v>176</v>
      </c>
      <c r="C2252">
        <v>3.6</v>
      </c>
      <c r="D2252">
        <v>8</v>
      </c>
      <c r="E2252">
        <v>0</v>
      </c>
      <c r="F2252">
        <v>5</v>
      </c>
      <c r="G2252">
        <v>800</v>
      </c>
      <c r="H2252">
        <v>50</v>
      </c>
      <c r="I2252">
        <v>2</v>
      </c>
      <c r="J2252" t="s">
        <v>22</v>
      </c>
      <c r="K2252">
        <v>1</v>
      </c>
      <c r="L2252">
        <v>1204</v>
      </c>
      <c r="M2252">
        <v>53.040793370082497</v>
      </c>
      <c r="N2252">
        <v>0.59745778692868801</v>
      </c>
      <c r="O2252">
        <v>9.6977045289077093E-2</v>
      </c>
      <c r="P2252">
        <v>0.89845280143595196</v>
      </c>
      <c r="Q2252">
        <v>5.1056663548163597</v>
      </c>
      <c r="R2252">
        <v>5.7644177026857104</v>
      </c>
      <c r="S2252">
        <v>4.46471909742995</v>
      </c>
      <c r="T2252" t="s">
        <v>24</v>
      </c>
      <c r="U2252" t="s">
        <v>25</v>
      </c>
      <c r="V2252" t="s">
        <v>71</v>
      </c>
    </row>
    <row r="2253" spans="1:22" x14ac:dyDescent="0.35">
      <c r="A2253">
        <v>146</v>
      </c>
      <c r="B2253">
        <v>176</v>
      </c>
      <c r="C2253">
        <v>3.6</v>
      </c>
      <c r="D2253">
        <v>8</v>
      </c>
      <c r="E2253">
        <v>0</v>
      </c>
      <c r="F2253">
        <v>5</v>
      </c>
      <c r="G2253">
        <v>800</v>
      </c>
      <c r="H2253">
        <v>50</v>
      </c>
      <c r="I2253">
        <v>2</v>
      </c>
      <c r="J2253" t="s">
        <v>27</v>
      </c>
      <c r="K2253">
        <v>1</v>
      </c>
      <c r="L2253">
        <v>1204</v>
      </c>
      <c r="M2253" t="s">
        <v>23</v>
      </c>
      <c r="N2253">
        <v>0.58713480203206203</v>
      </c>
      <c r="O2253">
        <v>7.0776255707762498E-2</v>
      </c>
      <c r="P2253">
        <v>0.60142025926659304</v>
      </c>
      <c r="Q2253">
        <v>4.0573559207607204</v>
      </c>
      <c r="R2253">
        <v>4.4603059389209996</v>
      </c>
      <c r="S2253">
        <v>3.6652964436317998</v>
      </c>
      <c r="T2253" t="s">
        <v>24</v>
      </c>
      <c r="U2253" t="s">
        <v>25</v>
      </c>
      <c r="V2253" t="s">
        <v>71</v>
      </c>
    </row>
    <row r="2254" spans="1:22" x14ac:dyDescent="0.35">
      <c r="A2254">
        <v>146</v>
      </c>
      <c r="B2254">
        <v>176</v>
      </c>
      <c r="C2254">
        <v>3.6</v>
      </c>
      <c r="D2254">
        <v>8</v>
      </c>
      <c r="E2254">
        <v>0</v>
      </c>
      <c r="F2254">
        <v>5</v>
      </c>
      <c r="G2254">
        <v>800</v>
      </c>
      <c r="H2254">
        <v>50</v>
      </c>
      <c r="I2254">
        <v>2</v>
      </c>
      <c r="J2254" t="s">
        <v>22</v>
      </c>
      <c r="K2254">
        <v>2</v>
      </c>
      <c r="L2254">
        <v>1263</v>
      </c>
      <c r="M2254">
        <v>49.976030575409801</v>
      </c>
      <c r="N2254">
        <v>0.616440018033522</v>
      </c>
      <c r="O2254">
        <v>9.10750992215872E-2</v>
      </c>
      <c r="P2254">
        <v>0.90717153839492504</v>
      </c>
      <c r="Q2254">
        <v>5.1112329666095304</v>
      </c>
      <c r="R2254">
        <v>5.9563193445918303</v>
      </c>
      <c r="S2254">
        <v>4.3744909960608496</v>
      </c>
      <c r="T2254" t="s">
        <v>24</v>
      </c>
      <c r="U2254" t="s">
        <v>25</v>
      </c>
      <c r="V2254" t="s">
        <v>71</v>
      </c>
    </row>
    <row r="2255" spans="1:22" x14ac:dyDescent="0.35">
      <c r="A2255">
        <v>146</v>
      </c>
      <c r="B2255">
        <v>176</v>
      </c>
      <c r="C2255">
        <v>3.6</v>
      </c>
      <c r="D2255">
        <v>8</v>
      </c>
      <c r="E2255">
        <v>0</v>
      </c>
      <c r="F2255">
        <v>5</v>
      </c>
      <c r="G2255">
        <v>800</v>
      </c>
      <c r="H2255">
        <v>50</v>
      </c>
      <c r="I2255">
        <v>2</v>
      </c>
      <c r="J2255" t="s">
        <v>27</v>
      </c>
      <c r="K2255">
        <v>2</v>
      </c>
      <c r="L2255">
        <v>1263</v>
      </c>
      <c r="M2255" t="s">
        <v>23</v>
      </c>
      <c r="N2255">
        <v>0.60685499812212096</v>
      </c>
      <c r="O2255">
        <v>6.6210045662100397E-2</v>
      </c>
      <c r="P2255">
        <v>0.59018663593610099</v>
      </c>
      <c r="Q2255">
        <v>4.0580929799006</v>
      </c>
      <c r="R2255">
        <v>4.7863584115586102</v>
      </c>
      <c r="S2255">
        <v>3.4231949112756799</v>
      </c>
      <c r="T2255" t="s">
        <v>24</v>
      </c>
      <c r="U2255" t="s">
        <v>25</v>
      </c>
      <c r="V2255" t="s">
        <v>71</v>
      </c>
    </row>
    <row r="2256" spans="1:22" x14ac:dyDescent="0.35">
      <c r="A2256">
        <v>146</v>
      </c>
      <c r="B2256">
        <v>176</v>
      </c>
      <c r="C2256">
        <v>3.6</v>
      </c>
      <c r="D2256">
        <v>8</v>
      </c>
      <c r="E2256">
        <v>0</v>
      </c>
      <c r="F2256">
        <v>5</v>
      </c>
      <c r="G2256">
        <v>800</v>
      </c>
      <c r="H2256">
        <v>50</v>
      </c>
      <c r="I2256">
        <v>2</v>
      </c>
      <c r="J2256" t="s">
        <v>22</v>
      </c>
      <c r="K2256">
        <v>3</v>
      </c>
      <c r="L2256">
        <v>1245</v>
      </c>
      <c r="M2256">
        <v>50.2545303087905</v>
      </c>
      <c r="N2256">
        <v>0.60980472196448798</v>
      </c>
      <c r="O2256">
        <v>9.1816544124914204E-2</v>
      </c>
      <c r="P2256">
        <v>0.904737715676459</v>
      </c>
      <c r="Q2256">
        <v>5.0981460119155697</v>
      </c>
      <c r="R2256">
        <v>5.1032564661339102</v>
      </c>
      <c r="S2256">
        <v>5.09274764478352</v>
      </c>
      <c r="T2256" t="s">
        <v>24</v>
      </c>
      <c r="U2256" t="s">
        <v>25</v>
      </c>
      <c r="V2256" t="s">
        <v>71</v>
      </c>
    </row>
    <row r="2257" spans="1:22" x14ac:dyDescent="0.35">
      <c r="A2257">
        <v>146</v>
      </c>
      <c r="B2257">
        <v>176</v>
      </c>
      <c r="C2257">
        <v>3.6</v>
      </c>
      <c r="D2257">
        <v>8</v>
      </c>
      <c r="E2257">
        <v>0</v>
      </c>
      <c r="F2257">
        <v>5</v>
      </c>
      <c r="G2257">
        <v>800</v>
      </c>
      <c r="H2257">
        <v>50</v>
      </c>
      <c r="I2257">
        <v>2</v>
      </c>
      <c r="J2257" t="s">
        <v>27</v>
      </c>
      <c r="K2257">
        <v>3</v>
      </c>
      <c r="L2257">
        <v>1245</v>
      </c>
      <c r="M2257" t="s">
        <v>23</v>
      </c>
      <c r="N2257">
        <v>0.60051514315212895</v>
      </c>
      <c r="O2257">
        <v>7.2488584474885806E-2</v>
      </c>
      <c r="P2257">
        <v>0.59085782984832702</v>
      </c>
      <c r="Q2257">
        <v>4.1190868665237996</v>
      </c>
      <c r="R2257">
        <v>4.5818752427596401</v>
      </c>
      <c r="S2257">
        <v>3.6302259057112898</v>
      </c>
      <c r="T2257" t="s">
        <v>24</v>
      </c>
      <c r="U2257" t="s">
        <v>25</v>
      </c>
      <c r="V2257" t="s">
        <v>71</v>
      </c>
    </row>
    <row r="2258" spans="1:22" x14ac:dyDescent="0.35">
      <c r="A2258">
        <v>146</v>
      </c>
      <c r="B2258">
        <v>176</v>
      </c>
      <c r="C2258">
        <v>3.6</v>
      </c>
      <c r="D2258">
        <v>8</v>
      </c>
      <c r="E2258">
        <v>0</v>
      </c>
      <c r="F2258">
        <v>5</v>
      </c>
      <c r="G2258">
        <v>800</v>
      </c>
      <c r="H2258">
        <v>50</v>
      </c>
      <c r="I2258">
        <v>2</v>
      </c>
      <c r="J2258" t="s">
        <v>22</v>
      </c>
      <c r="K2258">
        <v>4</v>
      </c>
      <c r="L2258">
        <v>1218</v>
      </c>
      <c r="M2258">
        <v>52.8541404867239</v>
      </c>
      <c r="N2258">
        <v>0.60363126036137105</v>
      </c>
      <c r="O2258">
        <v>9.6670197107445094E-2</v>
      </c>
      <c r="P2258">
        <v>0.89924786918952504</v>
      </c>
      <c r="Q2258">
        <v>5.1081490191260199</v>
      </c>
      <c r="R2258">
        <v>5.6678876020108104</v>
      </c>
      <c r="S2258">
        <v>4.5168758681913799</v>
      </c>
      <c r="T2258" t="s">
        <v>24</v>
      </c>
      <c r="U2258" t="s">
        <v>25</v>
      </c>
      <c r="V2258" t="s">
        <v>71</v>
      </c>
    </row>
    <row r="2259" spans="1:22" x14ac:dyDescent="0.35">
      <c r="A2259">
        <v>146</v>
      </c>
      <c r="B2259">
        <v>176</v>
      </c>
      <c r="C2259">
        <v>3.6</v>
      </c>
      <c r="D2259">
        <v>8</v>
      </c>
      <c r="E2259">
        <v>0</v>
      </c>
      <c r="F2259">
        <v>5</v>
      </c>
      <c r="G2259">
        <v>800</v>
      </c>
      <c r="H2259">
        <v>50</v>
      </c>
      <c r="I2259">
        <v>2</v>
      </c>
      <c r="J2259" t="s">
        <v>27</v>
      </c>
      <c r="K2259">
        <v>4</v>
      </c>
      <c r="L2259">
        <v>1218</v>
      </c>
      <c r="M2259" t="s">
        <v>23</v>
      </c>
      <c r="N2259">
        <v>0.59510639664749199</v>
      </c>
      <c r="O2259">
        <v>7.7625570776255703E-2</v>
      </c>
      <c r="P2259">
        <v>0.593882880308506</v>
      </c>
      <c r="Q2259">
        <v>4.0819048381557002</v>
      </c>
      <c r="R2259">
        <v>3.9917410955236101</v>
      </c>
      <c r="S2259">
        <v>4.1771482282600196</v>
      </c>
      <c r="T2259" t="s">
        <v>24</v>
      </c>
      <c r="U2259" t="s">
        <v>25</v>
      </c>
      <c r="V2259" t="s">
        <v>71</v>
      </c>
    </row>
    <row r="2260" spans="1:22" x14ac:dyDescent="0.35">
      <c r="A2260">
        <v>146</v>
      </c>
      <c r="B2260">
        <v>176</v>
      </c>
      <c r="C2260">
        <v>3.6</v>
      </c>
      <c r="D2260">
        <v>8</v>
      </c>
      <c r="E2260">
        <v>0</v>
      </c>
      <c r="F2260">
        <v>5</v>
      </c>
      <c r="G2260">
        <v>800</v>
      </c>
      <c r="H2260">
        <v>50</v>
      </c>
      <c r="I2260">
        <v>2</v>
      </c>
      <c r="J2260" t="s">
        <v>22</v>
      </c>
      <c r="K2260">
        <v>5</v>
      </c>
      <c r="L2260">
        <v>1216</v>
      </c>
      <c r="M2260">
        <v>48.729040022545902</v>
      </c>
      <c r="N2260">
        <v>0.59825572365937896</v>
      </c>
      <c r="O2260">
        <v>8.9067375711903707E-2</v>
      </c>
      <c r="P2260">
        <v>0.91026953081190898</v>
      </c>
      <c r="Q2260">
        <v>5.0105199386055199</v>
      </c>
      <c r="R2260">
        <v>5.7461076490659098</v>
      </c>
      <c r="S2260">
        <v>4.3692383448708201</v>
      </c>
      <c r="T2260" t="s">
        <v>24</v>
      </c>
      <c r="U2260" t="s">
        <v>25</v>
      </c>
      <c r="V2260" t="s">
        <v>71</v>
      </c>
    </row>
    <row r="2261" spans="1:22" x14ac:dyDescent="0.35">
      <c r="A2261">
        <v>146</v>
      </c>
      <c r="B2261">
        <v>176</v>
      </c>
      <c r="C2261">
        <v>3.6</v>
      </c>
      <c r="D2261">
        <v>8</v>
      </c>
      <c r="E2261">
        <v>0</v>
      </c>
      <c r="F2261">
        <v>5</v>
      </c>
      <c r="G2261">
        <v>800</v>
      </c>
      <c r="H2261">
        <v>50</v>
      </c>
      <c r="I2261">
        <v>2</v>
      </c>
      <c r="J2261" t="s">
        <v>27</v>
      </c>
      <c r="K2261">
        <v>5</v>
      </c>
      <c r="L2261">
        <v>1216</v>
      </c>
      <c r="M2261" t="s">
        <v>23</v>
      </c>
      <c r="N2261">
        <v>0.58660701931249803</v>
      </c>
      <c r="O2261">
        <v>6.3356164383561606E-2</v>
      </c>
      <c r="P2261">
        <v>0.60473294369457198</v>
      </c>
      <c r="Q2261">
        <v>3.9423465062208098</v>
      </c>
      <c r="R2261">
        <v>4.6251407213098199</v>
      </c>
      <c r="S2261">
        <v>3.3470900110150099</v>
      </c>
      <c r="T2261" t="s">
        <v>24</v>
      </c>
      <c r="U2261" t="s">
        <v>25</v>
      </c>
      <c r="V2261" t="s">
        <v>71</v>
      </c>
    </row>
    <row r="2262" spans="1:22" x14ac:dyDescent="0.35">
      <c r="A2262">
        <v>146</v>
      </c>
      <c r="B2262">
        <v>176</v>
      </c>
      <c r="C2262">
        <v>3.6</v>
      </c>
      <c r="D2262">
        <v>8</v>
      </c>
      <c r="E2262">
        <v>0</v>
      </c>
      <c r="F2262">
        <v>5</v>
      </c>
      <c r="G2262">
        <v>800</v>
      </c>
      <c r="H2262">
        <v>50</v>
      </c>
      <c r="I2262">
        <v>2</v>
      </c>
      <c r="J2262" t="s">
        <v>22</v>
      </c>
      <c r="K2262">
        <v>6</v>
      </c>
      <c r="L2262">
        <v>1224</v>
      </c>
      <c r="M2262">
        <v>51.888770569893403</v>
      </c>
      <c r="N2262">
        <v>0.60372156683589895</v>
      </c>
      <c r="O2262">
        <v>9.4928158803358406E-2</v>
      </c>
      <c r="P2262">
        <v>0.90732612712487903</v>
      </c>
      <c r="Q2262">
        <v>5.0586661556560699</v>
      </c>
      <c r="R2262">
        <v>5.9399474596581303</v>
      </c>
      <c r="S2262">
        <v>4.4778216598365299</v>
      </c>
      <c r="T2262" t="s">
        <v>24</v>
      </c>
      <c r="U2262" t="s">
        <v>25</v>
      </c>
      <c r="V2262" t="s">
        <v>71</v>
      </c>
    </row>
    <row r="2263" spans="1:22" x14ac:dyDescent="0.35">
      <c r="A2263">
        <v>146</v>
      </c>
      <c r="B2263">
        <v>176</v>
      </c>
      <c r="C2263">
        <v>3.6</v>
      </c>
      <c r="D2263">
        <v>8</v>
      </c>
      <c r="E2263">
        <v>0</v>
      </c>
      <c r="F2263">
        <v>5</v>
      </c>
      <c r="G2263">
        <v>800</v>
      </c>
      <c r="H2263">
        <v>50</v>
      </c>
      <c r="I2263">
        <v>2</v>
      </c>
      <c r="J2263" t="s">
        <v>27</v>
      </c>
      <c r="K2263">
        <v>6</v>
      </c>
      <c r="L2263">
        <v>1224</v>
      </c>
      <c r="M2263" t="s">
        <v>23</v>
      </c>
      <c r="N2263">
        <v>0.59120955148352405</v>
      </c>
      <c r="O2263">
        <v>6.8493150684931503E-2</v>
      </c>
      <c r="P2263">
        <v>0.59749048221645196</v>
      </c>
      <c r="Q2263">
        <v>4.00418914951329</v>
      </c>
      <c r="R2263">
        <v>4.6458961279489399</v>
      </c>
      <c r="S2263">
        <v>3.5812459137261601</v>
      </c>
      <c r="T2263" t="s">
        <v>24</v>
      </c>
      <c r="U2263" t="s">
        <v>25</v>
      </c>
      <c r="V2263" t="s">
        <v>71</v>
      </c>
    </row>
    <row r="2264" spans="1:22" x14ac:dyDescent="0.35">
      <c r="A2264">
        <v>146</v>
      </c>
      <c r="B2264">
        <v>176</v>
      </c>
      <c r="C2264">
        <v>3.6</v>
      </c>
      <c r="D2264">
        <v>8</v>
      </c>
      <c r="E2264">
        <v>0</v>
      </c>
      <c r="F2264">
        <v>5</v>
      </c>
      <c r="G2264">
        <v>800</v>
      </c>
      <c r="H2264">
        <v>50</v>
      </c>
      <c r="I2264">
        <v>2</v>
      </c>
      <c r="J2264" t="s">
        <v>22</v>
      </c>
      <c r="K2264">
        <v>7</v>
      </c>
      <c r="L2264">
        <v>1201</v>
      </c>
      <c r="M2264">
        <v>49.952156351813201</v>
      </c>
      <c r="N2264">
        <v>0.595643097730851</v>
      </c>
      <c r="O2264">
        <v>9.1622735692879001E-2</v>
      </c>
      <c r="P2264">
        <v>0.89785489861169299</v>
      </c>
      <c r="Q2264">
        <v>5.0478617134638997</v>
      </c>
      <c r="R2264">
        <v>5.3880406079177199</v>
      </c>
      <c r="S2264">
        <v>4.6467552558243197</v>
      </c>
      <c r="T2264" t="s">
        <v>24</v>
      </c>
      <c r="U2264" t="s">
        <v>25</v>
      </c>
      <c r="V2264" t="s">
        <v>71</v>
      </c>
    </row>
    <row r="2265" spans="1:22" x14ac:dyDescent="0.35">
      <c r="A2265">
        <v>146</v>
      </c>
      <c r="B2265">
        <v>176</v>
      </c>
      <c r="C2265">
        <v>3.6</v>
      </c>
      <c r="D2265">
        <v>8</v>
      </c>
      <c r="E2265">
        <v>0</v>
      </c>
      <c r="F2265">
        <v>5</v>
      </c>
      <c r="G2265">
        <v>800</v>
      </c>
      <c r="H2265">
        <v>50</v>
      </c>
      <c r="I2265">
        <v>2</v>
      </c>
      <c r="J2265" t="s">
        <v>27</v>
      </c>
      <c r="K2265">
        <v>7</v>
      </c>
      <c r="L2265">
        <v>1201</v>
      </c>
      <c r="M2265" t="s">
        <v>23</v>
      </c>
      <c r="N2265">
        <v>0.58682027637506995</v>
      </c>
      <c r="O2265">
        <v>6.9063926940639203E-2</v>
      </c>
      <c r="P2265">
        <v>0.60351317956310402</v>
      </c>
      <c r="Q2265">
        <v>4.0476496366105197</v>
      </c>
      <c r="R2265">
        <v>4.4405059843575403</v>
      </c>
      <c r="S2265">
        <v>3.5844309579237201</v>
      </c>
      <c r="T2265" t="s">
        <v>24</v>
      </c>
      <c r="U2265" t="s">
        <v>25</v>
      </c>
      <c r="V2265" t="s">
        <v>71</v>
      </c>
    </row>
    <row r="2266" spans="1:22" x14ac:dyDescent="0.35">
      <c r="A2266">
        <v>146</v>
      </c>
      <c r="B2266">
        <v>176</v>
      </c>
      <c r="C2266">
        <v>3.6</v>
      </c>
      <c r="D2266">
        <v>8</v>
      </c>
      <c r="E2266">
        <v>0</v>
      </c>
      <c r="F2266">
        <v>5</v>
      </c>
      <c r="G2266">
        <v>800</v>
      </c>
      <c r="H2266">
        <v>50</v>
      </c>
      <c r="I2266">
        <v>2</v>
      </c>
      <c r="J2266" t="s">
        <v>22</v>
      </c>
      <c r="K2266">
        <v>8</v>
      </c>
      <c r="L2266">
        <v>1218</v>
      </c>
      <c r="M2266">
        <v>51.968720376160697</v>
      </c>
      <c r="N2266">
        <v>0.60400640067116296</v>
      </c>
      <c r="O2266">
        <v>9.5239543928250403E-2</v>
      </c>
      <c r="P2266">
        <v>0.90857260220242997</v>
      </c>
      <c r="Q2266">
        <v>5.0895346642453996</v>
      </c>
      <c r="R2266">
        <v>5.6272796541065597</v>
      </c>
      <c r="S2266">
        <v>4.5942432262153901</v>
      </c>
      <c r="T2266" t="s">
        <v>24</v>
      </c>
      <c r="U2266" t="s">
        <v>25</v>
      </c>
      <c r="V2266" t="s">
        <v>71</v>
      </c>
    </row>
    <row r="2267" spans="1:22" x14ac:dyDescent="0.35">
      <c r="A2267">
        <v>146</v>
      </c>
      <c r="B2267">
        <v>176</v>
      </c>
      <c r="C2267">
        <v>3.6</v>
      </c>
      <c r="D2267">
        <v>8</v>
      </c>
      <c r="E2267">
        <v>0</v>
      </c>
      <c r="F2267">
        <v>5</v>
      </c>
      <c r="G2267">
        <v>800</v>
      </c>
      <c r="H2267">
        <v>50</v>
      </c>
      <c r="I2267">
        <v>2</v>
      </c>
      <c r="J2267" t="s">
        <v>27</v>
      </c>
      <c r="K2267">
        <v>8</v>
      </c>
      <c r="L2267">
        <v>1218</v>
      </c>
      <c r="M2267" t="s">
        <v>23</v>
      </c>
      <c r="N2267">
        <v>0.59559118583091097</v>
      </c>
      <c r="O2267">
        <v>7.3630136986301303E-2</v>
      </c>
      <c r="P2267">
        <v>0.59517352922566202</v>
      </c>
      <c r="Q2267">
        <v>4.1864533442433904</v>
      </c>
      <c r="R2267">
        <v>4.9792371971970004</v>
      </c>
      <c r="S2267">
        <v>3.45625769020717</v>
      </c>
      <c r="T2267" t="s">
        <v>24</v>
      </c>
      <c r="U2267" t="s">
        <v>25</v>
      </c>
      <c r="V2267" t="s">
        <v>71</v>
      </c>
    </row>
    <row r="2268" spans="1:22" x14ac:dyDescent="0.35">
      <c r="A2268">
        <v>146</v>
      </c>
      <c r="B2268">
        <v>176</v>
      </c>
      <c r="C2268">
        <v>3.6</v>
      </c>
      <c r="D2268">
        <v>8</v>
      </c>
      <c r="E2268">
        <v>0</v>
      </c>
      <c r="F2268">
        <v>5</v>
      </c>
      <c r="G2268">
        <v>800</v>
      </c>
      <c r="H2268">
        <v>50</v>
      </c>
      <c r="I2268">
        <v>2</v>
      </c>
      <c r="J2268" t="s">
        <v>22</v>
      </c>
      <c r="K2268">
        <v>9</v>
      </c>
      <c r="L2268">
        <v>1243</v>
      </c>
      <c r="M2268">
        <v>48.714199492486699</v>
      </c>
      <c r="N2268">
        <v>0.60834175360883402</v>
      </c>
      <c r="O2268">
        <v>8.9232129026345905E-2</v>
      </c>
      <c r="P2268">
        <v>0.89988990059136598</v>
      </c>
      <c r="Q2268">
        <v>5.0613374363148198</v>
      </c>
      <c r="R2268">
        <v>5.3430077871129997</v>
      </c>
      <c r="S2268">
        <v>4.7718429091055699</v>
      </c>
      <c r="T2268" t="s">
        <v>24</v>
      </c>
      <c r="U2268" t="s">
        <v>25</v>
      </c>
      <c r="V2268" t="s">
        <v>71</v>
      </c>
    </row>
    <row r="2269" spans="1:22" x14ac:dyDescent="0.35">
      <c r="A2269">
        <v>146</v>
      </c>
      <c r="B2269">
        <v>176</v>
      </c>
      <c r="C2269">
        <v>3.6</v>
      </c>
      <c r="D2269">
        <v>8</v>
      </c>
      <c r="E2269">
        <v>0</v>
      </c>
      <c r="F2269">
        <v>5</v>
      </c>
      <c r="G2269">
        <v>800</v>
      </c>
      <c r="H2269">
        <v>50</v>
      </c>
      <c r="I2269">
        <v>2</v>
      </c>
      <c r="J2269" t="s">
        <v>27</v>
      </c>
      <c r="K2269">
        <v>9</v>
      </c>
      <c r="L2269">
        <v>1243</v>
      </c>
      <c r="M2269" t="s">
        <v>23</v>
      </c>
      <c r="N2269">
        <v>0.59646327797012699</v>
      </c>
      <c r="O2269">
        <v>6.3926940639269403E-2</v>
      </c>
      <c r="P2269">
        <v>0.59647415876512999</v>
      </c>
      <c r="Q2269">
        <v>4.0924081281071203</v>
      </c>
      <c r="R2269">
        <v>4.2808988890674504</v>
      </c>
      <c r="S2269">
        <v>3.89868151267568</v>
      </c>
      <c r="T2269" t="s">
        <v>24</v>
      </c>
      <c r="U2269" t="s">
        <v>25</v>
      </c>
      <c r="V2269" t="s">
        <v>71</v>
      </c>
    </row>
    <row r="2270" spans="1:22" x14ac:dyDescent="0.35">
      <c r="A2270">
        <v>146</v>
      </c>
      <c r="B2270">
        <v>176</v>
      </c>
      <c r="C2270">
        <v>3.6</v>
      </c>
      <c r="D2270">
        <v>8</v>
      </c>
      <c r="E2270">
        <v>0</v>
      </c>
      <c r="F2270">
        <v>5</v>
      </c>
      <c r="G2270">
        <v>800</v>
      </c>
      <c r="H2270">
        <v>50</v>
      </c>
      <c r="I2270">
        <v>2</v>
      </c>
      <c r="J2270" t="s">
        <v>22</v>
      </c>
      <c r="K2270">
        <v>10</v>
      </c>
      <c r="L2270">
        <v>1248</v>
      </c>
      <c r="M2270">
        <v>47.763817535174702</v>
      </c>
      <c r="N2270">
        <v>0.60938519232012001</v>
      </c>
      <c r="O2270">
        <v>8.7146761425085997E-2</v>
      </c>
      <c r="P2270">
        <v>0.90587360029441999</v>
      </c>
      <c r="Q2270">
        <v>5.0248082037412196</v>
      </c>
      <c r="R2270">
        <v>5.2711195964108999</v>
      </c>
      <c r="S2270">
        <v>4.7851538757382999</v>
      </c>
      <c r="T2270" t="s">
        <v>24</v>
      </c>
      <c r="U2270" t="s">
        <v>25</v>
      </c>
      <c r="V2270" t="s">
        <v>71</v>
      </c>
    </row>
    <row r="2271" spans="1:22" x14ac:dyDescent="0.35">
      <c r="A2271">
        <v>146</v>
      </c>
      <c r="B2271">
        <v>176</v>
      </c>
      <c r="C2271">
        <v>3.6</v>
      </c>
      <c r="D2271">
        <v>8</v>
      </c>
      <c r="E2271">
        <v>0</v>
      </c>
      <c r="F2271">
        <v>5</v>
      </c>
      <c r="G2271">
        <v>800</v>
      </c>
      <c r="H2271">
        <v>50</v>
      </c>
      <c r="I2271">
        <v>2</v>
      </c>
      <c r="J2271" t="s">
        <v>27</v>
      </c>
      <c r="K2271">
        <v>10</v>
      </c>
      <c r="L2271">
        <v>1248</v>
      </c>
      <c r="M2271" t="s">
        <v>23</v>
      </c>
      <c r="N2271">
        <v>0.59330471659238704</v>
      </c>
      <c r="O2271">
        <v>5.0228310502283102E-2</v>
      </c>
      <c r="P2271">
        <v>0.60413907657752597</v>
      </c>
      <c r="Q2271">
        <v>3.8117782443098598</v>
      </c>
      <c r="R2271">
        <v>3.6500459580406699</v>
      </c>
      <c r="S2271">
        <v>3.9691393877069099</v>
      </c>
      <c r="T2271" t="s">
        <v>24</v>
      </c>
      <c r="U2271" t="s">
        <v>25</v>
      </c>
      <c r="V2271" t="s">
        <v>71</v>
      </c>
    </row>
    <row r="2272" spans="1:22" x14ac:dyDescent="0.35">
      <c r="A2272">
        <v>146</v>
      </c>
      <c r="B2272">
        <v>176</v>
      </c>
      <c r="C2272">
        <v>3.6</v>
      </c>
      <c r="D2272">
        <v>8</v>
      </c>
      <c r="E2272">
        <v>0</v>
      </c>
      <c r="F2272">
        <v>5</v>
      </c>
      <c r="G2272">
        <v>800</v>
      </c>
      <c r="H2272">
        <v>50</v>
      </c>
      <c r="I2272">
        <v>2</v>
      </c>
      <c r="J2272" t="s">
        <v>22</v>
      </c>
      <c r="K2272">
        <v>11</v>
      </c>
      <c r="L2272">
        <v>1257</v>
      </c>
      <c r="M2272">
        <v>49.278329346916401</v>
      </c>
      <c r="N2272">
        <v>0.61295455407960098</v>
      </c>
      <c r="O2272">
        <v>8.9755495127572901E-2</v>
      </c>
      <c r="P2272">
        <v>0.90493343779213098</v>
      </c>
      <c r="Q2272">
        <v>5.0952750261259396</v>
      </c>
      <c r="R2272">
        <v>5.5815500087434797</v>
      </c>
      <c r="S2272">
        <v>4.6221426106061596</v>
      </c>
      <c r="T2272" t="s">
        <v>24</v>
      </c>
      <c r="U2272" t="s">
        <v>25</v>
      </c>
      <c r="V2272" t="s">
        <v>71</v>
      </c>
    </row>
    <row r="2273" spans="1:22" x14ac:dyDescent="0.35">
      <c r="A2273">
        <v>146</v>
      </c>
      <c r="B2273">
        <v>176</v>
      </c>
      <c r="C2273">
        <v>3.6</v>
      </c>
      <c r="D2273">
        <v>8</v>
      </c>
      <c r="E2273">
        <v>0</v>
      </c>
      <c r="F2273">
        <v>5</v>
      </c>
      <c r="G2273">
        <v>800</v>
      </c>
      <c r="H2273">
        <v>50</v>
      </c>
      <c r="I2273">
        <v>2</v>
      </c>
      <c r="J2273" t="s">
        <v>27</v>
      </c>
      <c r="K2273">
        <v>11</v>
      </c>
      <c r="L2273">
        <v>1257</v>
      </c>
      <c r="M2273" t="s">
        <v>23</v>
      </c>
      <c r="N2273">
        <v>0.60473153178632599</v>
      </c>
      <c r="O2273">
        <v>6.6210045662100397E-2</v>
      </c>
      <c r="P2273">
        <v>0.59167710392982098</v>
      </c>
      <c r="Q2273">
        <v>4.0263584290403998</v>
      </c>
      <c r="R2273">
        <v>4.8662381954286698</v>
      </c>
      <c r="S2273">
        <v>3.2091781157977701</v>
      </c>
      <c r="T2273" t="s">
        <v>24</v>
      </c>
      <c r="U2273" t="s">
        <v>25</v>
      </c>
      <c r="V2273" t="s">
        <v>71</v>
      </c>
    </row>
    <row r="2274" spans="1:22" x14ac:dyDescent="0.35">
      <c r="A2274">
        <v>146</v>
      </c>
      <c r="B2274">
        <v>176</v>
      </c>
      <c r="C2274">
        <v>3.6</v>
      </c>
      <c r="D2274">
        <v>8</v>
      </c>
      <c r="E2274">
        <v>0</v>
      </c>
      <c r="F2274">
        <v>5</v>
      </c>
      <c r="G2274">
        <v>800</v>
      </c>
      <c r="H2274">
        <v>50</v>
      </c>
      <c r="I2274">
        <v>2</v>
      </c>
      <c r="J2274" t="s">
        <v>22</v>
      </c>
      <c r="K2274">
        <v>12</v>
      </c>
      <c r="L2274">
        <v>1233</v>
      </c>
      <c r="M2274">
        <v>53.722910258126603</v>
      </c>
      <c r="N2274">
        <v>0.60943810326332104</v>
      </c>
      <c r="O2274">
        <v>9.8236864428050505E-2</v>
      </c>
      <c r="P2274">
        <v>0.89316877903455305</v>
      </c>
      <c r="Q2274">
        <v>5.1601222476229998</v>
      </c>
      <c r="R2274">
        <v>5.8485731632202702</v>
      </c>
      <c r="S2274">
        <v>4.4126612535459699</v>
      </c>
      <c r="T2274" t="s">
        <v>24</v>
      </c>
      <c r="U2274" t="s">
        <v>25</v>
      </c>
      <c r="V2274" t="s">
        <v>71</v>
      </c>
    </row>
    <row r="2275" spans="1:22" x14ac:dyDescent="0.35">
      <c r="A2275">
        <v>146</v>
      </c>
      <c r="B2275">
        <v>176</v>
      </c>
      <c r="C2275">
        <v>3.6</v>
      </c>
      <c r="D2275">
        <v>8</v>
      </c>
      <c r="E2275">
        <v>0</v>
      </c>
      <c r="F2275">
        <v>5</v>
      </c>
      <c r="G2275">
        <v>800</v>
      </c>
      <c r="H2275">
        <v>50</v>
      </c>
      <c r="I2275">
        <v>2</v>
      </c>
      <c r="J2275" t="s">
        <v>27</v>
      </c>
      <c r="K2275">
        <v>12</v>
      </c>
      <c r="L2275">
        <v>1233</v>
      </c>
      <c r="M2275" t="s">
        <v>23</v>
      </c>
      <c r="N2275">
        <v>0.58886417996007001</v>
      </c>
      <c r="O2275">
        <v>5.3652968036529601E-2</v>
      </c>
      <c r="P2275">
        <v>0.606727379794197</v>
      </c>
      <c r="Q2275">
        <v>3.9654586378943399</v>
      </c>
      <c r="R2275">
        <v>4.18904321974144</v>
      </c>
      <c r="S2275">
        <v>3.7227096633174899</v>
      </c>
      <c r="T2275" t="s">
        <v>24</v>
      </c>
      <c r="U2275" t="s">
        <v>25</v>
      </c>
      <c r="V2275" t="s">
        <v>71</v>
      </c>
    </row>
    <row r="2276" spans="1:22" x14ac:dyDescent="0.35">
      <c r="A2276">
        <v>146</v>
      </c>
      <c r="B2276">
        <v>176</v>
      </c>
      <c r="C2276">
        <v>3.6</v>
      </c>
      <c r="D2276">
        <v>8</v>
      </c>
      <c r="E2276">
        <v>0</v>
      </c>
      <c r="F2276">
        <v>5</v>
      </c>
      <c r="G2276">
        <v>800</v>
      </c>
      <c r="H2276">
        <v>50</v>
      </c>
      <c r="I2276">
        <v>2</v>
      </c>
      <c r="J2276" t="s">
        <v>22</v>
      </c>
      <c r="K2276">
        <v>13</v>
      </c>
      <c r="L2276">
        <v>1256</v>
      </c>
      <c r="M2276">
        <v>50.054002325419702</v>
      </c>
      <c r="N2276">
        <v>0.61312021588525101</v>
      </c>
      <c r="O2276">
        <v>9.1319609070739202E-2</v>
      </c>
      <c r="P2276">
        <v>0.90870910125715598</v>
      </c>
      <c r="Q2276">
        <v>5.0856218085190701</v>
      </c>
      <c r="R2276">
        <v>5.4148934398640201</v>
      </c>
      <c r="S2276">
        <v>4.8063661211758797</v>
      </c>
      <c r="T2276" t="s">
        <v>24</v>
      </c>
      <c r="U2276" t="s">
        <v>25</v>
      </c>
      <c r="V2276" t="s">
        <v>71</v>
      </c>
    </row>
    <row r="2277" spans="1:22" x14ac:dyDescent="0.35">
      <c r="A2277">
        <v>146</v>
      </c>
      <c r="B2277">
        <v>176</v>
      </c>
      <c r="C2277">
        <v>3.6</v>
      </c>
      <c r="D2277">
        <v>8</v>
      </c>
      <c r="E2277">
        <v>0</v>
      </c>
      <c r="F2277">
        <v>5</v>
      </c>
      <c r="G2277">
        <v>800</v>
      </c>
      <c r="H2277">
        <v>50</v>
      </c>
      <c r="I2277">
        <v>2</v>
      </c>
      <c r="J2277" t="s">
        <v>27</v>
      </c>
      <c r="K2277">
        <v>13</v>
      </c>
      <c r="L2277">
        <v>1256</v>
      </c>
      <c r="M2277" t="s">
        <v>23</v>
      </c>
      <c r="N2277">
        <v>0.597505386546482</v>
      </c>
      <c r="O2277">
        <v>5.4794520547945202E-2</v>
      </c>
      <c r="P2277">
        <v>0.59955826523377098</v>
      </c>
      <c r="Q2277">
        <v>3.97662485549013</v>
      </c>
      <c r="R2277">
        <v>4.3477048579930102</v>
      </c>
      <c r="S2277">
        <v>3.6619114356459099</v>
      </c>
      <c r="T2277" t="s">
        <v>24</v>
      </c>
      <c r="U2277" t="s">
        <v>25</v>
      </c>
      <c r="V2277" t="s">
        <v>71</v>
      </c>
    </row>
    <row r="2278" spans="1:22" x14ac:dyDescent="0.35">
      <c r="A2278">
        <v>146</v>
      </c>
      <c r="B2278">
        <v>176</v>
      </c>
      <c r="C2278">
        <v>3.6</v>
      </c>
      <c r="D2278">
        <v>8</v>
      </c>
      <c r="E2278">
        <v>0</v>
      </c>
      <c r="F2278">
        <v>5</v>
      </c>
      <c r="G2278">
        <v>800</v>
      </c>
      <c r="H2278">
        <v>50</v>
      </c>
      <c r="I2278">
        <v>2</v>
      </c>
      <c r="J2278" t="s">
        <v>22</v>
      </c>
      <c r="K2278">
        <v>14</v>
      </c>
      <c r="L2278">
        <v>1207</v>
      </c>
      <c r="M2278">
        <v>49.832349913973196</v>
      </c>
      <c r="N2278">
        <v>0.59605792153251402</v>
      </c>
      <c r="O2278">
        <v>9.11601740252138E-2</v>
      </c>
      <c r="P2278">
        <v>0.90144667200180995</v>
      </c>
      <c r="Q2278">
        <v>5.0265328068643003</v>
      </c>
      <c r="R2278">
        <v>5.5644523176264897</v>
      </c>
      <c r="S2278">
        <v>4.4886132961021099</v>
      </c>
      <c r="T2278" t="s">
        <v>24</v>
      </c>
      <c r="U2278" t="s">
        <v>25</v>
      </c>
      <c r="V2278" t="s">
        <v>71</v>
      </c>
    </row>
    <row r="2279" spans="1:22" x14ac:dyDescent="0.35">
      <c r="A2279">
        <v>146</v>
      </c>
      <c r="B2279">
        <v>176</v>
      </c>
      <c r="C2279">
        <v>3.6</v>
      </c>
      <c r="D2279">
        <v>8</v>
      </c>
      <c r="E2279">
        <v>0</v>
      </c>
      <c r="F2279">
        <v>5</v>
      </c>
      <c r="G2279">
        <v>800</v>
      </c>
      <c r="H2279">
        <v>50</v>
      </c>
      <c r="I2279">
        <v>2</v>
      </c>
      <c r="J2279" t="s">
        <v>27</v>
      </c>
      <c r="K2279">
        <v>14</v>
      </c>
      <c r="L2279">
        <v>1207</v>
      </c>
      <c r="M2279" t="s">
        <v>23</v>
      </c>
      <c r="N2279">
        <v>0.58712495647427099</v>
      </c>
      <c r="O2279">
        <v>6.9634703196347E-2</v>
      </c>
      <c r="P2279">
        <v>0.60062954672023094</v>
      </c>
      <c r="Q2279">
        <v>4.1246912946989296</v>
      </c>
      <c r="R2279">
        <v>4.4303410093149198</v>
      </c>
      <c r="S2279">
        <v>3.8190415800829398</v>
      </c>
      <c r="T2279" t="s">
        <v>24</v>
      </c>
      <c r="U2279" t="s">
        <v>25</v>
      </c>
      <c r="V2279" t="s">
        <v>71</v>
      </c>
    </row>
    <row r="2280" spans="1:22" x14ac:dyDescent="0.35">
      <c r="A2280">
        <v>146</v>
      </c>
      <c r="B2280">
        <v>176</v>
      </c>
      <c r="C2280">
        <v>3.6</v>
      </c>
      <c r="D2280">
        <v>8</v>
      </c>
      <c r="E2280">
        <v>0</v>
      </c>
      <c r="F2280">
        <v>5</v>
      </c>
      <c r="G2280">
        <v>800</v>
      </c>
      <c r="H2280">
        <v>50</v>
      </c>
      <c r="I2280">
        <v>2</v>
      </c>
      <c r="J2280" t="s">
        <v>22</v>
      </c>
      <c r="K2280">
        <v>15</v>
      </c>
      <c r="L2280">
        <v>1234</v>
      </c>
      <c r="M2280">
        <v>53.442489008620498</v>
      </c>
      <c r="N2280">
        <v>0.60878437504407801</v>
      </c>
      <c r="O2280">
        <v>9.7883752933832696E-2</v>
      </c>
      <c r="P2280">
        <v>0.90009218999127805</v>
      </c>
      <c r="Q2280">
        <v>5.1346632568309296</v>
      </c>
      <c r="R2280">
        <v>5.8733149288773303</v>
      </c>
      <c r="S2280">
        <v>4.3960115847845396</v>
      </c>
      <c r="T2280" t="s">
        <v>24</v>
      </c>
      <c r="U2280" t="s">
        <v>25</v>
      </c>
      <c r="V2280" t="s">
        <v>71</v>
      </c>
    </row>
    <row r="2281" spans="1:22" x14ac:dyDescent="0.35">
      <c r="A2281">
        <v>146</v>
      </c>
      <c r="B2281">
        <v>176</v>
      </c>
      <c r="C2281">
        <v>3.6</v>
      </c>
      <c r="D2281">
        <v>8</v>
      </c>
      <c r="E2281">
        <v>0</v>
      </c>
      <c r="F2281">
        <v>5</v>
      </c>
      <c r="G2281">
        <v>800</v>
      </c>
      <c r="H2281">
        <v>50</v>
      </c>
      <c r="I2281">
        <v>2</v>
      </c>
      <c r="J2281" t="s">
        <v>27</v>
      </c>
      <c r="K2281">
        <v>15</v>
      </c>
      <c r="L2281">
        <v>1234</v>
      </c>
      <c r="M2281" t="s">
        <v>23</v>
      </c>
      <c r="N2281">
        <v>0.59503350530747701</v>
      </c>
      <c r="O2281">
        <v>6.9063926940639203E-2</v>
      </c>
      <c r="P2281">
        <v>0.59620625789617998</v>
      </c>
      <c r="Q2281">
        <v>3.9874840331036601</v>
      </c>
      <c r="R2281">
        <v>4.1504304070827898</v>
      </c>
      <c r="S2281">
        <v>3.8245376591245401</v>
      </c>
      <c r="T2281" t="s">
        <v>24</v>
      </c>
      <c r="U2281" t="s">
        <v>25</v>
      </c>
      <c r="V2281" t="s">
        <v>71</v>
      </c>
    </row>
    <row r="2282" spans="1:22" x14ac:dyDescent="0.35">
      <c r="A2282">
        <v>146</v>
      </c>
      <c r="B2282">
        <v>176</v>
      </c>
      <c r="C2282">
        <v>3.6</v>
      </c>
      <c r="D2282">
        <v>8</v>
      </c>
      <c r="E2282">
        <v>0</v>
      </c>
      <c r="F2282">
        <v>5</v>
      </c>
      <c r="G2282">
        <v>800</v>
      </c>
      <c r="H2282">
        <v>50</v>
      </c>
      <c r="I2282">
        <v>2</v>
      </c>
      <c r="J2282" t="s">
        <v>22</v>
      </c>
      <c r="K2282">
        <v>16</v>
      </c>
      <c r="L2282">
        <v>1225</v>
      </c>
      <c r="M2282">
        <v>48.9035332041014</v>
      </c>
      <c r="N2282">
        <v>0.602530051369078</v>
      </c>
      <c r="O2282">
        <v>8.9550517541364102E-2</v>
      </c>
      <c r="P2282">
        <v>0.90325994335279802</v>
      </c>
      <c r="Q2282">
        <v>5.0305875371491897</v>
      </c>
      <c r="R2282">
        <v>5.6009690382861503</v>
      </c>
      <c r="S2282">
        <v>4.53333186949133</v>
      </c>
      <c r="T2282" t="s">
        <v>24</v>
      </c>
      <c r="U2282" t="s">
        <v>25</v>
      </c>
      <c r="V2282" t="s">
        <v>71</v>
      </c>
    </row>
    <row r="2283" spans="1:22" x14ac:dyDescent="0.35">
      <c r="A2283">
        <v>146</v>
      </c>
      <c r="B2283">
        <v>176</v>
      </c>
      <c r="C2283">
        <v>3.6</v>
      </c>
      <c r="D2283">
        <v>8</v>
      </c>
      <c r="E2283">
        <v>0</v>
      </c>
      <c r="F2283">
        <v>5</v>
      </c>
      <c r="G2283">
        <v>800</v>
      </c>
      <c r="H2283">
        <v>50</v>
      </c>
      <c r="I2283">
        <v>2</v>
      </c>
      <c r="J2283" t="s">
        <v>27</v>
      </c>
      <c r="K2283">
        <v>16</v>
      </c>
      <c r="L2283">
        <v>1225</v>
      </c>
      <c r="M2283" t="s">
        <v>23</v>
      </c>
      <c r="N2283">
        <v>0.59506290893277203</v>
      </c>
      <c r="O2283">
        <v>7.5342465753424598E-2</v>
      </c>
      <c r="P2283">
        <v>0.59465812889293801</v>
      </c>
      <c r="Q2283">
        <v>3.9871643571177202</v>
      </c>
      <c r="R2283">
        <v>4.0062290647015697</v>
      </c>
      <c r="S2283">
        <v>3.97054384281385</v>
      </c>
      <c r="T2283" t="s">
        <v>24</v>
      </c>
      <c r="U2283" t="s">
        <v>25</v>
      </c>
      <c r="V2283" t="s">
        <v>71</v>
      </c>
    </row>
    <row r="2284" spans="1:22" x14ac:dyDescent="0.35">
      <c r="A2284">
        <v>146</v>
      </c>
      <c r="B2284">
        <v>176</v>
      </c>
      <c r="C2284">
        <v>3.6</v>
      </c>
      <c r="D2284">
        <v>8</v>
      </c>
      <c r="E2284">
        <v>0</v>
      </c>
      <c r="F2284">
        <v>5</v>
      </c>
      <c r="G2284">
        <v>800</v>
      </c>
      <c r="H2284">
        <v>50</v>
      </c>
      <c r="I2284">
        <v>2</v>
      </c>
      <c r="J2284" t="s">
        <v>22</v>
      </c>
      <c r="K2284">
        <v>17</v>
      </c>
      <c r="L2284">
        <v>1214</v>
      </c>
      <c r="M2284">
        <v>48.440155077255902</v>
      </c>
      <c r="N2284">
        <v>0.59807457232657202</v>
      </c>
      <c r="O2284">
        <v>8.8718867888269701E-2</v>
      </c>
      <c r="P2284">
        <v>0.900254333509516</v>
      </c>
      <c r="Q2284">
        <v>5.0027684050573402</v>
      </c>
      <c r="R2284">
        <v>5.6089132034290303</v>
      </c>
      <c r="S2284">
        <v>4.4595996896333601</v>
      </c>
      <c r="T2284" t="s">
        <v>24</v>
      </c>
      <c r="U2284" t="s">
        <v>25</v>
      </c>
      <c r="V2284" t="s">
        <v>71</v>
      </c>
    </row>
    <row r="2285" spans="1:22" x14ac:dyDescent="0.35">
      <c r="A2285">
        <v>146</v>
      </c>
      <c r="B2285">
        <v>176</v>
      </c>
      <c r="C2285">
        <v>3.6</v>
      </c>
      <c r="D2285">
        <v>8</v>
      </c>
      <c r="E2285">
        <v>0</v>
      </c>
      <c r="F2285">
        <v>5</v>
      </c>
      <c r="G2285">
        <v>800</v>
      </c>
      <c r="H2285">
        <v>50</v>
      </c>
      <c r="I2285">
        <v>2</v>
      </c>
      <c r="J2285" t="s">
        <v>27</v>
      </c>
      <c r="K2285">
        <v>17</v>
      </c>
      <c r="L2285">
        <v>1214</v>
      </c>
      <c r="M2285" t="s">
        <v>23</v>
      </c>
      <c r="N2285">
        <v>0.58696406333392603</v>
      </c>
      <c r="O2285">
        <v>6.1643835616438297E-2</v>
      </c>
      <c r="P2285">
        <v>0.60525908774942605</v>
      </c>
      <c r="Q2285">
        <v>4.1627026396804903</v>
      </c>
      <c r="R2285">
        <v>4.3875355782158003</v>
      </c>
      <c r="S2285">
        <v>3.9612289674865102</v>
      </c>
      <c r="T2285" t="s">
        <v>24</v>
      </c>
      <c r="U2285" t="s">
        <v>25</v>
      </c>
      <c r="V2285" t="s">
        <v>71</v>
      </c>
    </row>
    <row r="2286" spans="1:22" x14ac:dyDescent="0.35">
      <c r="A2286">
        <v>146</v>
      </c>
      <c r="B2286">
        <v>176</v>
      </c>
      <c r="C2286">
        <v>3.6</v>
      </c>
      <c r="D2286">
        <v>8</v>
      </c>
      <c r="E2286">
        <v>0</v>
      </c>
      <c r="F2286">
        <v>5</v>
      </c>
      <c r="G2286">
        <v>800</v>
      </c>
      <c r="H2286">
        <v>50</v>
      </c>
      <c r="I2286">
        <v>2</v>
      </c>
      <c r="J2286" t="s">
        <v>22</v>
      </c>
      <c r="K2286">
        <v>18</v>
      </c>
      <c r="L2286">
        <v>1247</v>
      </c>
      <c r="M2286">
        <v>53.133434973001002</v>
      </c>
      <c r="N2286">
        <v>0.61231416549911</v>
      </c>
      <c r="O2286">
        <v>9.7162976352238306E-2</v>
      </c>
      <c r="P2286">
        <v>0.89903294153805202</v>
      </c>
      <c r="Q2286">
        <v>5.1630454726567603</v>
      </c>
      <c r="R2286">
        <v>5.7722060547809901</v>
      </c>
      <c r="S2286">
        <v>4.5016711263504599</v>
      </c>
      <c r="T2286" t="s">
        <v>24</v>
      </c>
      <c r="U2286" t="s">
        <v>25</v>
      </c>
      <c r="V2286" t="s">
        <v>71</v>
      </c>
    </row>
    <row r="2287" spans="1:22" x14ac:dyDescent="0.35">
      <c r="A2287">
        <v>146</v>
      </c>
      <c r="B2287">
        <v>176</v>
      </c>
      <c r="C2287">
        <v>3.6</v>
      </c>
      <c r="D2287">
        <v>8</v>
      </c>
      <c r="E2287">
        <v>0</v>
      </c>
      <c r="F2287">
        <v>5</v>
      </c>
      <c r="G2287">
        <v>800</v>
      </c>
      <c r="H2287">
        <v>50</v>
      </c>
      <c r="I2287">
        <v>2</v>
      </c>
      <c r="J2287" t="s">
        <v>27</v>
      </c>
      <c r="K2287">
        <v>18</v>
      </c>
      <c r="L2287">
        <v>1247</v>
      </c>
      <c r="M2287" t="s">
        <v>23</v>
      </c>
      <c r="N2287">
        <v>0.60490725028396197</v>
      </c>
      <c r="O2287">
        <v>8.2191780821917804E-2</v>
      </c>
      <c r="P2287">
        <v>0.58269787299208198</v>
      </c>
      <c r="Q2287">
        <v>4.2346915505162999</v>
      </c>
      <c r="R2287">
        <v>4.4203612433356296</v>
      </c>
      <c r="S2287">
        <v>4.0331073125981698</v>
      </c>
      <c r="T2287" t="s">
        <v>24</v>
      </c>
      <c r="U2287" t="s">
        <v>25</v>
      </c>
      <c r="V2287" t="s">
        <v>71</v>
      </c>
    </row>
    <row r="2288" spans="1:22" x14ac:dyDescent="0.35">
      <c r="A2288">
        <v>146</v>
      </c>
      <c r="B2288">
        <v>176</v>
      </c>
      <c r="C2288">
        <v>3.6</v>
      </c>
      <c r="D2288">
        <v>8</v>
      </c>
      <c r="E2288">
        <v>0</v>
      </c>
      <c r="F2288">
        <v>5</v>
      </c>
      <c r="G2288">
        <v>800</v>
      </c>
      <c r="H2288">
        <v>50</v>
      </c>
      <c r="I2288">
        <v>2</v>
      </c>
      <c r="J2288" t="s">
        <v>22</v>
      </c>
      <c r="K2288">
        <v>19</v>
      </c>
      <c r="L2288">
        <v>1185</v>
      </c>
      <c r="M2288">
        <v>57.511697730185197</v>
      </c>
      <c r="N2288">
        <v>0.59436419372795102</v>
      </c>
      <c r="O2288">
        <v>0.105564976341208</v>
      </c>
      <c r="P2288">
        <v>0.89456266211112201</v>
      </c>
      <c r="Q2288">
        <v>5.1871056215067997</v>
      </c>
      <c r="R2288">
        <v>5.9111019585500397</v>
      </c>
      <c r="S2288">
        <v>4.3095343038786202</v>
      </c>
      <c r="T2288" t="s">
        <v>24</v>
      </c>
      <c r="U2288" t="s">
        <v>25</v>
      </c>
      <c r="V2288" t="s">
        <v>71</v>
      </c>
    </row>
    <row r="2289" spans="1:22" x14ac:dyDescent="0.35">
      <c r="A2289">
        <v>146</v>
      </c>
      <c r="B2289">
        <v>176</v>
      </c>
      <c r="C2289">
        <v>3.6</v>
      </c>
      <c r="D2289">
        <v>8</v>
      </c>
      <c r="E2289">
        <v>0</v>
      </c>
      <c r="F2289">
        <v>5</v>
      </c>
      <c r="G2289">
        <v>800</v>
      </c>
      <c r="H2289">
        <v>50</v>
      </c>
      <c r="I2289">
        <v>2</v>
      </c>
      <c r="J2289" t="s">
        <v>27</v>
      </c>
      <c r="K2289">
        <v>19</v>
      </c>
      <c r="L2289">
        <v>1185</v>
      </c>
      <c r="M2289" t="s">
        <v>23</v>
      </c>
      <c r="N2289">
        <v>0.588443139813002</v>
      </c>
      <c r="O2289">
        <v>8.9041095890410898E-2</v>
      </c>
      <c r="P2289">
        <v>0.59342008807489999</v>
      </c>
      <c r="Q2289">
        <v>4.1826071527609097</v>
      </c>
      <c r="R2289">
        <v>5.0430167167597899</v>
      </c>
      <c r="S2289">
        <v>3.1396864691259099</v>
      </c>
      <c r="T2289" t="s">
        <v>24</v>
      </c>
      <c r="U2289" t="s">
        <v>25</v>
      </c>
      <c r="V2289" t="s">
        <v>71</v>
      </c>
    </row>
    <row r="2290" spans="1:22" x14ac:dyDescent="0.35">
      <c r="A2290">
        <v>146</v>
      </c>
      <c r="B2290">
        <v>176</v>
      </c>
      <c r="C2290">
        <v>3.6</v>
      </c>
      <c r="D2290">
        <v>8</v>
      </c>
      <c r="E2290">
        <v>0</v>
      </c>
      <c r="F2290">
        <v>5</v>
      </c>
      <c r="G2290">
        <v>800</v>
      </c>
      <c r="H2290">
        <v>60</v>
      </c>
      <c r="I2290">
        <v>2</v>
      </c>
      <c r="J2290" t="s">
        <v>22</v>
      </c>
      <c r="K2290">
        <v>0</v>
      </c>
      <c r="L2290">
        <v>1220</v>
      </c>
      <c r="M2290">
        <v>52.439943389473598</v>
      </c>
      <c r="N2290">
        <v>0.60462252490225199</v>
      </c>
      <c r="O2290">
        <v>9.60567869786184E-2</v>
      </c>
      <c r="P2290">
        <v>0.89081494731094502</v>
      </c>
      <c r="Q2290">
        <v>5.1207415908726697</v>
      </c>
      <c r="R2290">
        <v>5.3913959315441904</v>
      </c>
      <c r="S2290">
        <v>4.7436002964943098</v>
      </c>
      <c r="T2290" t="s">
        <v>24</v>
      </c>
      <c r="U2290" t="s">
        <v>25</v>
      </c>
      <c r="V2290" t="s">
        <v>71</v>
      </c>
    </row>
    <row r="2291" spans="1:22" x14ac:dyDescent="0.35">
      <c r="A2291">
        <v>146</v>
      </c>
      <c r="B2291">
        <v>176</v>
      </c>
      <c r="C2291">
        <v>3.6</v>
      </c>
      <c r="D2291">
        <v>8</v>
      </c>
      <c r="E2291">
        <v>0</v>
      </c>
      <c r="F2291">
        <v>5</v>
      </c>
      <c r="G2291">
        <v>800</v>
      </c>
      <c r="H2291">
        <v>60</v>
      </c>
      <c r="I2291">
        <v>2</v>
      </c>
      <c r="J2291" t="s">
        <v>27</v>
      </c>
      <c r="K2291">
        <v>0</v>
      </c>
      <c r="L2291">
        <v>1220</v>
      </c>
      <c r="M2291" t="s">
        <v>23</v>
      </c>
      <c r="N2291">
        <v>0.59842307616280199</v>
      </c>
      <c r="O2291">
        <v>8.2191780821917804E-2</v>
      </c>
      <c r="P2291">
        <v>0.590788037554142</v>
      </c>
      <c r="Q2291">
        <v>4.2175624606619504</v>
      </c>
      <c r="R2291">
        <v>4.4429400237408103</v>
      </c>
      <c r="S2291">
        <v>3.9035117580110699</v>
      </c>
      <c r="T2291" t="s">
        <v>24</v>
      </c>
      <c r="U2291" t="s">
        <v>25</v>
      </c>
      <c r="V2291" t="s">
        <v>71</v>
      </c>
    </row>
    <row r="2292" spans="1:22" x14ac:dyDescent="0.35">
      <c r="A2292">
        <v>146</v>
      </c>
      <c r="B2292">
        <v>176</v>
      </c>
      <c r="C2292">
        <v>3.6</v>
      </c>
      <c r="D2292">
        <v>8</v>
      </c>
      <c r="E2292">
        <v>0</v>
      </c>
      <c r="F2292">
        <v>5</v>
      </c>
      <c r="G2292">
        <v>800</v>
      </c>
      <c r="H2292">
        <v>60</v>
      </c>
      <c r="I2292">
        <v>2</v>
      </c>
      <c r="J2292" t="s">
        <v>22</v>
      </c>
      <c r="K2292">
        <v>1</v>
      </c>
      <c r="L2292">
        <v>1209</v>
      </c>
      <c r="M2292">
        <v>50.753323203626401</v>
      </c>
      <c r="N2292">
        <v>0.60056969479547795</v>
      </c>
      <c r="O2292">
        <v>9.3254637755447095E-2</v>
      </c>
      <c r="P2292">
        <v>0.89601327761464999</v>
      </c>
      <c r="Q2292">
        <v>5.07709986899994</v>
      </c>
      <c r="R2292">
        <v>5.2904468837859397</v>
      </c>
      <c r="S2292">
        <v>4.7241075354449302</v>
      </c>
      <c r="T2292" t="s">
        <v>24</v>
      </c>
      <c r="U2292" t="s">
        <v>25</v>
      </c>
      <c r="V2292" t="s">
        <v>71</v>
      </c>
    </row>
    <row r="2293" spans="1:22" x14ac:dyDescent="0.35">
      <c r="A2293">
        <v>146</v>
      </c>
      <c r="B2293">
        <v>176</v>
      </c>
      <c r="C2293">
        <v>3.6</v>
      </c>
      <c r="D2293">
        <v>8</v>
      </c>
      <c r="E2293">
        <v>0</v>
      </c>
      <c r="F2293">
        <v>5</v>
      </c>
      <c r="G2293">
        <v>800</v>
      </c>
      <c r="H2293">
        <v>60</v>
      </c>
      <c r="I2293">
        <v>2</v>
      </c>
      <c r="J2293" t="s">
        <v>27</v>
      </c>
      <c r="K2293">
        <v>1</v>
      </c>
      <c r="L2293">
        <v>1209</v>
      </c>
      <c r="M2293" t="s">
        <v>23</v>
      </c>
      <c r="N2293">
        <v>0.59222830061871101</v>
      </c>
      <c r="O2293">
        <v>7.0205479452054798E-2</v>
      </c>
      <c r="P2293">
        <v>0.60010400966725896</v>
      </c>
      <c r="Q2293">
        <v>4.1712674857109304</v>
      </c>
      <c r="R2293">
        <v>4.31695298247985</v>
      </c>
      <c r="S2293">
        <v>3.9302242092387099</v>
      </c>
      <c r="T2293" t="s">
        <v>24</v>
      </c>
      <c r="U2293" t="s">
        <v>25</v>
      </c>
      <c r="V2293" t="s">
        <v>71</v>
      </c>
    </row>
    <row r="2294" spans="1:22" x14ac:dyDescent="0.35">
      <c r="A2294">
        <v>146</v>
      </c>
      <c r="B2294">
        <v>176</v>
      </c>
      <c r="C2294">
        <v>3.6</v>
      </c>
      <c r="D2294">
        <v>8</v>
      </c>
      <c r="E2294">
        <v>0</v>
      </c>
      <c r="F2294">
        <v>5</v>
      </c>
      <c r="G2294">
        <v>800</v>
      </c>
      <c r="H2294">
        <v>60</v>
      </c>
      <c r="I2294">
        <v>2</v>
      </c>
      <c r="J2294" t="s">
        <v>22</v>
      </c>
      <c r="K2294">
        <v>2</v>
      </c>
      <c r="L2294">
        <v>1185</v>
      </c>
      <c r="M2294">
        <v>51.509211172111897</v>
      </c>
      <c r="N2294">
        <v>0.59070056229767498</v>
      </c>
      <c r="O2294">
        <v>9.4837028590332398E-2</v>
      </c>
      <c r="P2294">
        <v>0.89879627444152099</v>
      </c>
      <c r="Q2294">
        <v>5.0458176327593902</v>
      </c>
      <c r="R2294">
        <v>5.3955474792936799</v>
      </c>
      <c r="S2294">
        <v>4.6555393982211202</v>
      </c>
      <c r="T2294" t="s">
        <v>24</v>
      </c>
      <c r="U2294" t="s">
        <v>25</v>
      </c>
      <c r="V2294" t="s">
        <v>71</v>
      </c>
    </row>
    <row r="2295" spans="1:22" x14ac:dyDescent="0.35">
      <c r="A2295">
        <v>146</v>
      </c>
      <c r="B2295">
        <v>176</v>
      </c>
      <c r="C2295">
        <v>3.6</v>
      </c>
      <c r="D2295">
        <v>8</v>
      </c>
      <c r="E2295">
        <v>0</v>
      </c>
      <c r="F2295">
        <v>5</v>
      </c>
      <c r="G2295">
        <v>800</v>
      </c>
      <c r="H2295">
        <v>60</v>
      </c>
      <c r="I2295">
        <v>2</v>
      </c>
      <c r="J2295" t="s">
        <v>27</v>
      </c>
      <c r="K2295">
        <v>2</v>
      </c>
      <c r="L2295">
        <v>1185</v>
      </c>
      <c r="M2295" t="s">
        <v>23</v>
      </c>
      <c r="N2295">
        <v>0.58570143707129996</v>
      </c>
      <c r="O2295">
        <v>8.1050228310502195E-2</v>
      </c>
      <c r="P2295">
        <v>0.599958196703687</v>
      </c>
      <c r="Q2295">
        <v>4.2856198073435499</v>
      </c>
      <c r="R2295">
        <v>4.8209463132696904</v>
      </c>
      <c r="S2295">
        <v>3.6882264601506201</v>
      </c>
      <c r="T2295" t="s">
        <v>24</v>
      </c>
      <c r="U2295" t="s">
        <v>25</v>
      </c>
      <c r="V2295" t="s">
        <v>71</v>
      </c>
    </row>
    <row r="2296" spans="1:22" x14ac:dyDescent="0.35">
      <c r="A2296">
        <v>146</v>
      </c>
      <c r="B2296">
        <v>176</v>
      </c>
      <c r="C2296">
        <v>3.6</v>
      </c>
      <c r="D2296">
        <v>8</v>
      </c>
      <c r="E2296">
        <v>0</v>
      </c>
      <c r="F2296">
        <v>5</v>
      </c>
      <c r="G2296">
        <v>800</v>
      </c>
      <c r="H2296">
        <v>60</v>
      </c>
      <c r="I2296">
        <v>2</v>
      </c>
      <c r="J2296" t="s">
        <v>22</v>
      </c>
      <c r="K2296">
        <v>3</v>
      </c>
      <c r="L2296">
        <v>1202</v>
      </c>
      <c r="M2296">
        <v>55.323179965946998</v>
      </c>
      <c r="N2296">
        <v>0.60212554908459404</v>
      </c>
      <c r="O2296">
        <v>0.101470386609627</v>
      </c>
      <c r="P2296">
        <v>0.88974369053619795</v>
      </c>
      <c r="Q2296">
        <v>5.1744735773212698</v>
      </c>
      <c r="R2296">
        <v>5.6593558445947103</v>
      </c>
      <c r="S2296">
        <v>4.3722138260142902</v>
      </c>
      <c r="T2296" t="s">
        <v>24</v>
      </c>
      <c r="U2296" t="s">
        <v>25</v>
      </c>
      <c r="V2296" t="s">
        <v>71</v>
      </c>
    </row>
    <row r="2297" spans="1:22" x14ac:dyDescent="0.35">
      <c r="A2297">
        <v>146</v>
      </c>
      <c r="B2297">
        <v>176</v>
      </c>
      <c r="C2297">
        <v>3.6</v>
      </c>
      <c r="D2297">
        <v>8</v>
      </c>
      <c r="E2297">
        <v>0</v>
      </c>
      <c r="F2297">
        <v>5</v>
      </c>
      <c r="G2297">
        <v>800</v>
      </c>
      <c r="H2297">
        <v>60</v>
      </c>
      <c r="I2297">
        <v>2</v>
      </c>
      <c r="J2297" t="s">
        <v>27</v>
      </c>
      <c r="K2297">
        <v>3</v>
      </c>
      <c r="L2297">
        <v>1202</v>
      </c>
      <c r="M2297" t="s">
        <v>23</v>
      </c>
      <c r="N2297">
        <v>0.59010456818676005</v>
      </c>
      <c r="O2297">
        <v>7.0776255707762498E-2</v>
      </c>
      <c r="P2297">
        <v>0.603247802519701</v>
      </c>
      <c r="Q2297">
        <v>3.8834536132300101</v>
      </c>
      <c r="R2297">
        <v>3.7897620722349599</v>
      </c>
      <c r="S2297">
        <v>4.0384705265127296</v>
      </c>
      <c r="T2297" t="s">
        <v>24</v>
      </c>
      <c r="U2297" t="s">
        <v>25</v>
      </c>
      <c r="V2297" t="s">
        <v>71</v>
      </c>
    </row>
    <row r="2298" spans="1:22" x14ac:dyDescent="0.35">
      <c r="A2298">
        <v>146</v>
      </c>
      <c r="B2298">
        <v>176</v>
      </c>
      <c r="C2298">
        <v>3.6</v>
      </c>
      <c r="D2298">
        <v>8</v>
      </c>
      <c r="E2298">
        <v>0</v>
      </c>
      <c r="F2298">
        <v>5</v>
      </c>
      <c r="G2298">
        <v>800</v>
      </c>
      <c r="H2298">
        <v>60</v>
      </c>
      <c r="I2298">
        <v>2</v>
      </c>
      <c r="J2298" t="s">
        <v>22</v>
      </c>
      <c r="K2298">
        <v>4</v>
      </c>
      <c r="L2298">
        <v>1190</v>
      </c>
      <c r="M2298">
        <v>55.025117510950601</v>
      </c>
      <c r="N2298">
        <v>0.595427407607517</v>
      </c>
      <c r="O2298">
        <v>0.10091803236977</v>
      </c>
      <c r="P2298">
        <v>0.89219701240945704</v>
      </c>
      <c r="Q2298">
        <v>5.12752725017722</v>
      </c>
      <c r="R2298">
        <v>5.7157307351659297</v>
      </c>
      <c r="S2298">
        <v>4.2091042648439601</v>
      </c>
      <c r="T2298" t="s">
        <v>24</v>
      </c>
      <c r="U2298" t="s">
        <v>25</v>
      </c>
      <c r="V2298" t="s">
        <v>71</v>
      </c>
    </row>
    <row r="2299" spans="1:22" x14ac:dyDescent="0.35">
      <c r="A2299">
        <v>146</v>
      </c>
      <c r="B2299">
        <v>176</v>
      </c>
      <c r="C2299">
        <v>3.6</v>
      </c>
      <c r="D2299">
        <v>8</v>
      </c>
      <c r="E2299">
        <v>0</v>
      </c>
      <c r="F2299">
        <v>5</v>
      </c>
      <c r="G2299">
        <v>800</v>
      </c>
      <c r="H2299">
        <v>60</v>
      </c>
      <c r="I2299">
        <v>2</v>
      </c>
      <c r="J2299" t="s">
        <v>27</v>
      </c>
      <c r="K2299">
        <v>4</v>
      </c>
      <c r="L2299">
        <v>1190</v>
      </c>
      <c r="M2299" t="s">
        <v>23</v>
      </c>
      <c r="N2299">
        <v>0.58936898337583199</v>
      </c>
      <c r="O2299">
        <v>8.1050228310502195E-2</v>
      </c>
      <c r="P2299">
        <v>0.59731892394292896</v>
      </c>
      <c r="Q2299">
        <v>4.3379891104437602</v>
      </c>
      <c r="R2299">
        <v>4.7559987099007897</v>
      </c>
      <c r="S2299">
        <v>3.6853074551512099</v>
      </c>
      <c r="T2299" t="s">
        <v>24</v>
      </c>
      <c r="U2299" t="s">
        <v>25</v>
      </c>
      <c r="V2299" t="s">
        <v>71</v>
      </c>
    </row>
    <row r="2300" spans="1:22" x14ac:dyDescent="0.35">
      <c r="A2300">
        <v>146</v>
      </c>
      <c r="B2300">
        <v>176</v>
      </c>
      <c r="C2300">
        <v>3.6</v>
      </c>
      <c r="D2300">
        <v>8</v>
      </c>
      <c r="E2300">
        <v>0</v>
      </c>
      <c r="F2300">
        <v>5</v>
      </c>
      <c r="G2300">
        <v>800</v>
      </c>
      <c r="H2300">
        <v>60</v>
      </c>
      <c r="I2300">
        <v>2</v>
      </c>
      <c r="J2300" t="s">
        <v>22</v>
      </c>
      <c r="K2300">
        <v>5</v>
      </c>
      <c r="L2300">
        <v>1197</v>
      </c>
      <c r="M2300">
        <v>51.529677987774299</v>
      </c>
      <c r="N2300">
        <v>0.59723795176247496</v>
      </c>
      <c r="O2300">
        <v>9.4636674035953203E-2</v>
      </c>
      <c r="P2300">
        <v>0.89083627872342097</v>
      </c>
      <c r="Q2300">
        <v>5.0448153452061604</v>
      </c>
      <c r="R2300">
        <v>5.1261991962829097</v>
      </c>
      <c r="S2300">
        <v>4.91016206433373</v>
      </c>
      <c r="T2300" t="s">
        <v>24</v>
      </c>
      <c r="U2300" t="s">
        <v>25</v>
      </c>
      <c r="V2300" t="s">
        <v>71</v>
      </c>
    </row>
    <row r="2301" spans="1:22" x14ac:dyDescent="0.35">
      <c r="A2301">
        <v>146</v>
      </c>
      <c r="B2301">
        <v>176</v>
      </c>
      <c r="C2301">
        <v>3.6</v>
      </c>
      <c r="D2301">
        <v>8</v>
      </c>
      <c r="E2301">
        <v>0</v>
      </c>
      <c r="F2301">
        <v>5</v>
      </c>
      <c r="G2301">
        <v>800</v>
      </c>
      <c r="H2301">
        <v>60</v>
      </c>
      <c r="I2301">
        <v>2</v>
      </c>
      <c r="J2301" t="s">
        <v>27</v>
      </c>
      <c r="K2301">
        <v>5</v>
      </c>
      <c r="L2301">
        <v>1197</v>
      </c>
      <c r="M2301" t="s">
        <v>23</v>
      </c>
      <c r="N2301">
        <v>0.585426920872126</v>
      </c>
      <c r="O2301">
        <v>6.8493150684931503E-2</v>
      </c>
      <c r="P2301">
        <v>0.60457794820726096</v>
      </c>
      <c r="Q2301">
        <v>4.0106672548856901</v>
      </c>
      <c r="R2301">
        <v>3.8583637953638701</v>
      </c>
      <c r="S2301">
        <v>4.2626602515490699</v>
      </c>
      <c r="T2301" t="s">
        <v>24</v>
      </c>
      <c r="U2301" t="s">
        <v>25</v>
      </c>
      <c r="V2301" t="s">
        <v>71</v>
      </c>
    </row>
    <row r="2302" spans="1:22" x14ac:dyDescent="0.35">
      <c r="A2302">
        <v>146</v>
      </c>
      <c r="B2302">
        <v>176</v>
      </c>
      <c r="C2302">
        <v>3.6</v>
      </c>
      <c r="D2302">
        <v>8</v>
      </c>
      <c r="E2302">
        <v>0</v>
      </c>
      <c r="F2302">
        <v>5</v>
      </c>
      <c r="G2302">
        <v>800</v>
      </c>
      <c r="H2302">
        <v>60</v>
      </c>
      <c r="I2302">
        <v>2</v>
      </c>
      <c r="J2302" t="s">
        <v>22</v>
      </c>
      <c r="K2302">
        <v>6</v>
      </c>
      <c r="L2302">
        <v>1223</v>
      </c>
      <c r="M2302">
        <v>56.834473338299802</v>
      </c>
      <c r="N2302">
        <v>0.60951977343393504</v>
      </c>
      <c r="O2302">
        <v>0.10429567446167699</v>
      </c>
      <c r="P2302">
        <v>0.89067270073392601</v>
      </c>
      <c r="Q2302">
        <v>5.2327061825953702</v>
      </c>
      <c r="R2302">
        <v>5.6806184667569299</v>
      </c>
      <c r="S2302">
        <v>4.51284715447858</v>
      </c>
      <c r="T2302" t="s">
        <v>24</v>
      </c>
      <c r="U2302" t="s">
        <v>25</v>
      </c>
      <c r="V2302" t="s">
        <v>71</v>
      </c>
    </row>
    <row r="2303" spans="1:22" x14ac:dyDescent="0.35">
      <c r="A2303">
        <v>146</v>
      </c>
      <c r="B2303">
        <v>176</v>
      </c>
      <c r="C2303">
        <v>3.6</v>
      </c>
      <c r="D2303">
        <v>8</v>
      </c>
      <c r="E2303">
        <v>0</v>
      </c>
      <c r="F2303">
        <v>5</v>
      </c>
      <c r="G2303">
        <v>800</v>
      </c>
      <c r="H2303">
        <v>60</v>
      </c>
      <c r="I2303">
        <v>2</v>
      </c>
      <c r="J2303" t="s">
        <v>27</v>
      </c>
      <c r="K2303">
        <v>6</v>
      </c>
      <c r="L2303">
        <v>1223</v>
      </c>
      <c r="M2303" t="s">
        <v>23</v>
      </c>
      <c r="N2303">
        <v>0.60095642561395901</v>
      </c>
      <c r="O2303">
        <v>7.8767123287671201E-2</v>
      </c>
      <c r="P2303">
        <v>0.590020036921591</v>
      </c>
      <c r="Q2303">
        <v>4.3182879133204501</v>
      </c>
      <c r="R2303">
        <v>4.4796580262690897</v>
      </c>
      <c r="S2303">
        <v>4.0589430889387001</v>
      </c>
      <c r="T2303" t="s">
        <v>24</v>
      </c>
      <c r="U2303" t="s">
        <v>25</v>
      </c>
      <c r="V2303" t="s">
        <v>71</v>
      </c>
    </row>
    <row r="2304" spans="1:22" x14ac:dyDescent="0.35">
      <c r="A2304">
        <v>146</v>
      </c>
      <c r="B2304">
        <v>176</v>
      </c>
      <c r="C2304">
        <v>3.6</v>
      </c>
      <c r="D2304">
        <v>8</v>
      </c>
      <c r="E2304">
        <v>0</v>
      </c>
      <c r="F2304">
        <v>5</v>
      </c>
      <c r="G2304">
        <v>800</v>
      </c>
      <c r="H2304">
        <v>60</v>
      </c>
      <c r="I2304">
        <v>2</v>
      </c>
      <c r="J2304" t="s">
        <v>22</v>
      </c>
      <c r="K2304">
        <v>7</v>
      </c>
      <c r="L2304">
        <v>1252</v>
      </c>
      <c r="M2304">
        <v>52.033113778089998</v>
      </c>
      <c r="N2304">
        <v>0.61466132845869603</v>
      </c>
      <c r="O2304">
        <v>9.5261001931404798E-2</v>
      </c>
      <c r="P2304">
        <v>0.90046166504256597</v>
      </c>
      <c r="Q2304">
        <v>5.1332060196546401</v>
      </c>
      <c r="R2304">
        <v>5.7182348316853204</v>
      </c>
      <c r="S2304">
        <v>4.4621435587959004</v>
      </c>
      <c r="T2304" t="s">
        <v>24</v>
      </c>
      <c r="U2304" t="s">
        <v>25</v>
      </c>
      <c r="V2304" t="s">
        <v>71</v>
      </c>
    </row>
    <row r="2305" spans="1:22" x14ac:dyDescent="0.35">
      <c r="A2305">
        <v>146</v>
      </c>
      <c r="B2305">
        <v>176</v>
      </c>
      <c r="C2305">
        <v>3.6</v>
      </c>
      <c r="D2305">
        <v>8</v>
      </c>
      <c r="E2305">
        <v>0</v>
      </c>
      <c r="F2305">
        <v>5</v>
      </c>
      <c r="G2305">
        <v>800</v>
      </c>
      <c r="H2305">
        <v>60</v>
      </c>
      <c r="I2305">
        <v>2</v>
      </c>
      <c r="J2305" t="s">
        <v>27</v>
      </c>
      <c r="K2305">
        <v>7</v>
      </c>
      <c r="L2305">
        <v>1252</v>
      </c>
      <c r="M2305" t="s">
        <v>23</v>
      </c>
      <c r="N2305">
        <v>0.60262138926522402</v>
      </c>
      <c r="O2305">
        <v>7.0776255707762498E-2</v>
      </c>
      <c r="P2305">
        <v>0.59165329249131804</v>
      </c>
      <c r="Q2305">
        <v>4.0067584338263096</v>
      </c>
      <c r="R2305">
        <v>4.1927643590592796</v>
      </c>
      <c r="S2305">
        <v>3.7933986960590902</v>
      </c>
      <c r="T2305" t="s">
        <v>24</v>
      </c>
      <c r="U2305" t="s">
        <v>25</v>
      </c>
      <c r="V2305" t="s">
        <v>71</v>
      </c>
    </row>
    <row r="2306" spans="1:22" x14ac:dyDescent="0.35">
      <c r="A2306">
        <v>146</v>
      </c>
      <c r="B2306">
        <v>176</v>
      </c>
      <c r="C2306">
        <v>3.6</v>
      </c>
      <c r="D2306">
        <v>8</v>
      </c>
      <c r="E2306">
        <v>0</v>
      </c>
      <c r="F2306">
        <v>5</v>
      </c>
      <c r="G2306">
        <v>800</v>
      </c>
      <c r="H2306">
        <v>60</v>
      </c>
      <c r="I2306">
        <v>2</v>
      </c>
      <c r="J2306" t="s">
        <v>22</v>
      </c>
      <c r="K2306">
        <v>8</v>
      </c>
      <c r="L2306">
        <v>1224</v>
      </c>
      <c r="M2306">
        <v>51.816651695902998</v>
      </c>
      <c r="N2306">
        <v>0.60434134544394602</v>
      </c>
      <c r="O2306">
        <v>9.4823516513037595E-2</v>
      </c>
      <c r="P2306">
        <v>0.89244425357584201</v>
      </c>
      <c r="Q2306">
        <v>5.0811499794324497</v>
      </c>
      <c r="R2306">
        <v>5.2824752569731697</v>
      </c>
      <c r="S2306">
        <v>4.8006147566298001</v>
      </c>
      <c r="T2306" t="s">
        <v>24</v>
      </c>
      <c r="U2306" t="s">
        <v>25</v>
      </c>
      <c r="V2306" t="s">
        <v>71</v>
      </c>
    </row>
    <row r="2307" spans="1:22" x14ac:dyDescent="0.35">
      <c r="A2307">
        <v>146</v>
      </c>
      <c r="B2307">
        <v>176</v>
      </c>
      <c r="C2307">
        <v>3.6</v>
      </c>
      <c r="D2307">
        <v>8</v>
      </c>
      <c r="E2307">
        <v>0</v>
      </c>
      <c r="F2307">
        <v>5</v>
      </c>
      <c r="G2307">
        <v>800</v>
      </c>
      <c r="H2307">
        <v>60</v>
      </c>
      <c r="I2307">
        <v>2</v>
      </c>
      <c r="J2307" t="s">
        <v>27</v>
      </c>
      <c r="K2307">
        <v>8</v>
      </c>
      <c r="L2307">
        <v>1224</v>
      </c>
      <c r="M2307" t="s">
        <v>23</v>
      </c>
      <c r="N2307">
        <v>0.59466513319253</v>
      </c>
      <c r="O2307">
        <v>6.8493150684931503E-2</v>
      </c>
      <c r="P2307">
        <v>0.59749048221645196</v>
      </c>
      <c r="Q2307">
        <v>4.1984348057681302</v>
      </c>
      <c r="R2307">
        <v>4.7863407394225996</v>
      </c>
      <c r="S2307">
        <v>3.3792216195282898</v>
      </c>
      <c r="T2307" t="s">
        <v>24</v>
      </c>
      <c r="U2307" t="s">
        <v>25</v>
      </c>
      <c r="V2307" t="s">
        <v>71</v>
      </c>
    </row>
    <row r="2308" spans="1:22" x14ac:dyDescent="0.35">
      <c r="A2308">
        <v>146</v>
      </c>
      <c r="B2308">
        <v>176</v>
      </c>
      <c r="C2308">
        <v>3.6</v>
      </c>
      <c r="D2308">
        <v>8</v>
      </c>
      <c r="E2308">
        <v>0</v>
      </c>
      <c r="F2308">
        <v>5</v>
      </c>
      <c r="G2308">
        <v>800</v>
      </c>
      <c r="H2308">
        <v>60</v>
      </c>
      <c r="I2308">
        <v>2</v>
      </c>
      <c r="J2308" t="s">
        <v>22</v>
      </c>
      <c r="K2308">
        <v>9</v>
      </c>
      <c r="L2308">
        <v>1169</v>
      </c>
      <c r="M2308">
        <v>56.844227348964402</v>
      </c>
      <c r="N2308">
        <v>0.58997559492660401</v>
      </c>
      <c r="O2308">
        <v>0.10487882888927701</v>
      </c>
      <c r="P2308">
        <v>0.88470128155481498</v>
      </c>
      <c r="Q2308">
        <v>5.1503685716719696</v>
      </c>
      <c r="R2308">
        <v>5.5438456912824199</v>
      </c>
      <c r="S2308">
        <v>4.4599275882045699</v>
      </c>
      <c r="T2308" t="s">
        <v>24</v>
      </c>
      <c r="U2308" t="s">
        <v>25</v>
      </c>
      <c r="V2308" t="s">
        <v>71</v>
      </c>
    </row>
    <row r="2309" spans="1:22" x14ac:dyDescent="0.35">
      <c r="A2309">
        <v>146</v>
      </c>
      <c r="B2309">
        <v>176</v>
      </c>
      <c r="C2309">
        <v>3.6</v>
      </c>
      <c r="D2309">
        <v>8</v>
      </c>
      <c r="E2309">
        <v>0</v>
      </c>
      <c r="F2309">
        <v>5</v>
      </c>
      <c r="G2309">
        <v>800</v>
      </c>
      <c r="H2309">
        <v>60</v>
      </c>
      <c r="I2309">
        <v>2</v>
      </c>
      <c r="J2309" t="s">
        <v>27</v>
      </c>
      <c r="K2309">
        <v>9</v>
      </c>
      <c r="L2309">
        <v>1169</v>
      </c>
      <c r="M2309" t="s">
        <v>23</v>
      </c>
      <c r="N2309">
        <v>0.57626435588764302</v>
      </c>
      <c r="O2309">
        <v>7.8196347031963404E-2</v>
      </c>
      <c r="P2309">
        <v>0.60823247094593502</v>
      </c>
      <c r="Q2309">
        <v>4.1072299136537804</v>
      </c>
      <c r="R2309">
        <v>4.07868339304079</v>
      </c>
      <c r="S2309">
        <v>4.15732097812562</v>
      </c>
      <c r="T2309" t="s">
        <v>24</v>
      </c>
      <c r="U2309" t="s">
        <v>25</v>
      </c>
      <c r="V2309" t="s">
        <v>71</v>
      </c>
    </row>
    <row r="2310" spans="1:22" x14ac:dyDescent="0.35">
      <c r="A2310">
        <v>146</v>
      </c>
      <c r="B2310">
        <v>176</v>
      </c>
      <c r="C2310">
        <v>3.6</v>
      </c>
      <c r="D2310">
        <v>8</v>
      </c>
      <c r="E2310">
        <v>0</v>
      </c>
      <c r="F2310">
        <v>5</v>
      </c>
      <c r="G2310">
        <v>800</v>
      </c>
      <c r="H2310">
        <v>60</v>
      </c>
      <c r="I2310">
        <v>2</v>
      </c>
      <c r="J2310" t="s">
        <v>22</v>
      </c>
      <c r="K2310">
        <v>10</v>
      </c>
      <c r="L2310">
        <v>1188</v>
      </c>
      <c r="M2310">
        <v>50.863965914586601</v>
      </c>
      <c r="N2310">
        <v>0.59051010663994297</v>
      </c>
      <c r="O2310">
        <v>9.3263628003012702E-2</v>
      </c>
      <c r="P2310">
        <v>0.89152112926704197</v>
      </c>
      <c r="Q2310">
        <v>5.0255063999296397</v>
      </c>
      <c r="R2310">
        <v>5.3239580740711299</v>
      </c>
      <c r="S2310">
        <v>4.5977256669934903</v>
      </c>
      <c r="T2310" t="s">
        <v>24</v>
      </c>
      <c r="U2310" t="s">
        <v>25</v>
      </c>
      <c r="V2310" t="s">
        <v>71</v>
      </c>
    </row>
    <row r="2311" spans="1:22" x14ac:dyDescent="0.35">
      <c r="A2311">
        <v>146</v>
      </c>
      <c r="B2311">
        <v>176</v>
      </c>
      <c r="C2311">
        <v>3.6</v>
      </c>
      <c r="D2311">
        <v>8</v>
      </c>
      <c r="E2311">
        <v>0</v>
      </c>
      <c r="F2311">
        <v>5</v>
      </c>
      <c r="G2311">
        <v>800</v>
      </c>
      <c r="H2311">
        <v>60</v>
      </c>
      <c r="I2311">
        <v>2</v>
      </c>
      <c r="J2311" t="s">
        <v>27</v>
      </c>
      <c r="K2311">
        <v>10</v>
      </c>
      <c r="L2311">
        <v>1188</v>
      </c>
      <c r="M2311" t="s">
        <v>23</v>
      </c>
      <c r="N2311">
        <v>0.57807958783986102</v>
      </c>
      <c r="O2311">
        <v>6.6210045662100397E-2</v>
      </c>
      <c r="P2311">
        <v>0.60960503588942305</v>
      </c>
      <c r="Q2311">
        <v>4.0060085670100696</v>
      </c>
      <c r="R2311">
        <v>3.78548251803893</v>
      </c>
      <c r="S2311">
        <v>4.3220959038687097</v>
      </c>
      <c r="T2311" t="s">
        <v>24</v>
      </c>
      <c r="U2311" t="s">
        <v>25</v>
      </c>
      <c r="V2311" t="s">
        <v>71</v>
      </c>
    </row>
    <row r="2312" spans="1:22" x14ac:dyDescent="0.35">
      <c r="A2312">
        <v>146</v>
      </c>
      <c r="B2312">
        <v>176</v>
      </c>
      <c r="C2312">
        <v>3.6</v>
      </c>
      <c r="D2312">
        <v>8</v>
      </c>
      <c r="E2312">
        <v>0</v>
      </c>
      <c r="F2312">
        <v>5</v>
      </c>
      <c r="G2312">
        <v>800</v>
      </c>
      <c r="H2312">
        <v>60</v>
      </c>
      <c r="I2312">
        <v>2</v>
      </c>
      <c r="J2312" t="s">
        <v>22</v>
      </c>
      <c r="K2312">
        <v>11</v>
      </c>
      <c r="L2312">
        <v>1177</v>
      </c>
      <c r="M2312">
        <v>50.320636776011497</v>
      </c>
      <c r="N2312">
        <v>0.58563250538587497</v>
      </c>
      <c r="O2312">
        <v>9.2253652173196199E-2</v>
      </c>
      <c r="P2312">
        <v>0.89334009363029498</v>
      </c>
      <c r="Q2312">
        <v>5.0033931141431101</v>
      </c>
      <c r="R2312">
        <v>5.45444853968087</v>
      </c>
      <c r="S2312">
        <v>4.3382774866552101</v>
      </c>
      <c r="T2312" t="s">
        <v>24</v>
      </c>
      <c r="U2312" t="s">
        <v>25</v>
      </c>
      <c r="V2312" t="s">
        <v>71</v>
      </c>
    </row>
    <row r="2313" spans="1:22" x14ac:dyDescent="0.35">
      <c r="A2313">
        <v>146</v>
      </c>
      <c r="B2313">
        <v>176</v>
      </c>
      <c r="C2313">
        <v>3.6</v>
      </c>
      <c r="D2313">
        <v>8</v>
      </c>
      <c r="E2313">
        <v>0</v>
      </c>
      <c r="F2313">
        <v>5</v>
      </c>
      <c r="G2313">
        <v>800</v>
      </c>
      <c r="H2313">
        <v>60</v>
      </c>
      <c r="I2313">
        <v>2</v>
      </c>
      <c r="J2313" t="s">
        <v>27</v>
      </c>
      <c r="K2313">
        <v>11</v>
      </c>
      <c r="L2313">
        <v>1177</v>
      </c>
      <c r="M2313" t="s">
        <v>23</v>
      </c>
      <c r="N2313">
        <v>0.57809429915594301</v>
      </c>
      <c r="O2313">
        <v>7.6484018264840095E-2</v>
      </c>
      <c r="P2313">
        <v>0.60604588323590303</v>
      </c>
      <c r="Q2313">
        <v>4.1582136582221496</v>
      </c>
      <c r="R2313">
        <v>4.3401834750138404</v>
      </c>
      <c r="S2313">
        <v>3.88988528430896</v>
      </c>
      <c r="T2313" t="s">
        <v>24</v>
      </c>
      <c r="U2313" t="s">
        <v>25</v>
      </c>
      <c r="V2313" t="s">
        <v>71</v>
      </c>
    </row>
    <row r="2314" spans="1:22" x14ac:dyDescent="0.35">
      <c r="A2314">
        <v>146</v>
      </c>
      <c r="B2314">
        <v>176</v>
      </c>
      <c r="C2314">
        <v>3.6</v>
      </c>
      <c r="D2314">
        <v>8</v>
      </c>
      <c r="E2314">
        <v>0</v>
      </c>
      <c r="F2314">
        <v>5</v>
      </c>
      <c r="G2314">
        <v>800</v>
      </c>
      <c r="H2314">
        <v>60</v>
      </c>
      <c r="I2314">
        <v>2</v>
      </c>
      <c r="J2314" t="s">
        <v>22</v>
      </c>
      <c r="K2314">
        <v>12</v>
      </c>
      <c r="L2314">
        <v>1204</v>
      </c>
      <c r="M2314">
        <v>54.670048614130501</v>
      </c>
      <c r="N2314">
        <v>0.60056704887398804</v>
      </c>
      <c r="O2314">
        <v>0.10064802653617</v>
      </c>
      <c r="P2314">
        <v>0.88956421941291897</v>
      </c>
      <c r="Q2314">
        <v>5.1202599952758803</v>
      </c>
      <c r="R2314">
        <v>5.3220177839840197</v>
      </c>
      <c r="S2314">
        <v>4.7662321773540501</v>
      </c>
      <c r="T2314" t="s">
        <v>24</v>
      </c>
      <c r="U2314" t="s">
        <v>25</v>
      </c>
      <c r="V2314" t="s">
        <v>71</v>
      </c>
    </row>
    <row r="2315" spans="1:22" x14ac:dyDescent="0.35">
      <c r="A2315">
        <v>146</v>
      </c>
      <c r="B2315">
        <v>176</v>
      </c>
      <c r="C2315">
        <v>3.6</v>
      </c>
      <c r="D2315">
        <v>8</v>
      </c>
      <c r="E2315">
        <v>0</v>
      </c>
      <c r="F2315">
        <v>5</v>
      </c>
      <c r="G2315">
        <v>800</v>
      </c>
      <c r="H2315">
        <v>60</v>
      </c>
      <c r="I2315">
        <v>2</v>
      </c>
      <c r="J2315" t="s">
        <v>27</v>
      </c>
      <c r="K2315">
        <v>12</v>
      </c>
      <c r="L2315">
        <v>1204</v>
      </c>
      <c r="M2315" t="s">
        <v>23</v>
      </c>
      <c r="N2315">
        <v>0.59106895767854595</v>
      </c>
      <c r="O2315">
        <v>7.8767123287671201E-2</v>
      </c>
      <c r="P2315">
        <v>0.59752697152164902</v>
      </c>
      <c r="Q2315">
        <v>4.1543469517659402</v>
      </c>
      <c r="R2315">
        <v>4.1387135521185003</v>
      </c>
      <c r="S2315">
        <v>4.1817791436001297</v>
      </c>
      <c r="T2315" t="s">
        <v>24</v>
      </c>
      <c r="U2315" t="s">
        <v>25</v>
      </c>
      <c r="V2315" t="s">
        <v>71</v>
      </c>
    </row>
    <row r="2316" spans="1:22" x14ac:dyDescent="0.35">
      <c r="A2316">
        <v>146</v>
      </c>
      <c r="B2316">
        <v>176</v>
      </c>
      <c r="C2316">
        <v>3.6</v>
      </c>
      <c r="D2316">
        <v>8</v>
      </c>
      <c r="E2316">
        <v>0</v>
      </c>
      <c r="F2316">
        <v>5</v>
      </c>
      <c r="G2316">
        <v>800</v>
      </c>
      <c r="H2316">
        <v>60</v>
      </c>
      <c r="I2316">
        <v>2</v>
      </c>
      <c r="J2316" t="s">
        <v>22</v>
      </c>
      <c r="K2316">
        <v>13</v>
      </c>
      <c r="L2316">
        <v>1208</v>
      </c>
      <c r="M2316">
        <v>58.816872729803798</v>
      </c>
      <c r="N2316">
        <v>0.602569362870643</v>
      </c>
      <c r="O2316">
        <v>0.10781556406601001</v>
      </c>
      <c r="P2316">
        <v>0.89315303708901395</v>
      </c>
      <c r="Q2316">
        <v>5.2446940643720303</v>
      </c>
      <c r="R2316">
        <v>5.9237574925101004</v>
      </c>
      <c r="S2316">
        <v>4.4657683673901198</v>
      </c>
      <c r="T2316" t="s">
        <v>24</v>
      </c>
      <c r="U2316" t="s">
        <v>25</v>
      </c>
      <c r="V2316" t="s">
        <v>71</v>
      </c>
    </row>
    <row r="2317" spans="1:22" x14ac:dyDescent="0.35">
      <c r="A2317">
        <v>146</v>
      </c>
      <c r="B2317">
        <v>176</v>
      </c>
      <c r="C2317">
        <v>3.6</v>
      </c>
      <c r="D2317">
        <v>8</v>
      </c>
      <c r="E2317">
        <v>0</v>
      </c>
      <c r="F2317">
        <v>5</v>
      </c>
      <c r="G2317">
        <v>800</v>
      </c>
      <c r="H2317">
        <v>60</v>
      </c>
      <c r="I2317">
        <v>2</v>
      </c>
      <c r="J2317" t="s">
        <v>27</v>
      </c>
      <c r="K2317">
        <v>13</v>
      </c>
      <c r="L2317">
        <v>1208</v>
      </c>
      <c r="M2317" t="s">
        <v>23</v>
      </c>
      <c r="N2317">
        <v>0.59023206625946301</v>
      </c>
      <c r="O2317">
        <v>7.8196347031963404E-2</v>
      </c>
      <c r="P2317">
        <v>0.59388803195452899</v>
      </c>
      <c r="Q2317">
        <v>4.1906930042741299</v>
      </c>
      <c r="R2317">
        <v>4.6424996064870099</v>
      </c>
      <c r="S2317">
        <v>3.6724442546770102</v>
      </c>
      <c r="T2317" t="s">
        <v>24</v>
      </c>
      <c r="U2317" t="s">
        <v>25</v>
      </c>
      <c r="V2317" t="s">
        <v>71</v>
      </c>
    </row>
    <row r="2318" spans="1:22" x14ac:dyDescent="0.35">
      <c r="A2318">
        <v>146</v>
      </c>
      <c r="B2318">
        <v>176</v>
      </c>
      <c r="C2318">
        <v>3.6</v>
      </c>
      <c r="D2318">
        <v>8</v>
      </c>
      <c r="E2318">
        <v>0</v>
      </c>
      <c r="F2318">
        <v>5</v>
      </c>
      <c r="G2318">
        <v>800</v>
      </c>
      <c r="H2318">
        <v>60</v>
      </c>
      <c r="I2318">
        <v>2</v>
      </c>
      <c r="J2318" t="s">
        <v>22</v>
      </c>
      <c r="K2318">
        <v>14</v>
      </c>
      <c r="L2318">
        <v>1238</v>
      </c>
      <c r="M2318">
        <v>53.546901833897003</v>
      </c>
      <c r="N2318">
        <v>0.61044794721617801</v>
      </c>
      <c r="O2318">
        <v>9.8131866383116606E-2</v>
      </c>
      <c r="P2318">
        <v>0.89636121036412897</v>
      </c>
      <c r="Q2318">
        <v>5.1389696018410902</v>
      </c>
      <c r="R2318">
        <v>5.7606787982007504</v>
      </c>
      <c r="S2318">
        <v>4.3424046940052801</v>
      </c>
      <c r="T2318" t="s">
        <v>24</v>
      </c>
      <c r="U2318" t="s">
        <v>25</v>
      </c>
      <c r="V2318" t="s">
        <v>71</v>
      </c>
    </row>
    <row r="2319" spans="1:22" x14ac:dyDescent="0.35">
      <c r="A2319">
        <v>146</v>
      </c>
      <c r="B2319">
        <v>176</v>
      </c>
      <c r="C2319">
        <v>3.6</v>
      </c>
      <c r="D2319">
        <v>8</v>
      </c>
      <c r="E2319">
        <v>0</v>
      </c>
      <c r="F2319">
        <v>5</v>
      </c>
      <c r="G2319">
        <v>800</v>
      </c>
      <c r="H2319">
        <v>60</v>
      </c>
      <c r="I2319">
        <v>2</v>
      </c>
      <c r="J2319" t="s">
        <v>27</v>
      </c>
      <c r="K2319">
        <v>14</v>
      </c>
      <c r="L2319">
        <v>1238</v>
      </c>
      <c r="M2319" t="s">
        <v>23</v>
      </c>
      <c r="N2319">
        <v>0.59516505184313395</v>
      </c>
      <c r="O2319">
        <v>6.1643835616438297E-2</v>
      </c>
      <c r="P2319">
        <v>0.60030888312401798</v>
      </c>
      <c r="Q2319">
        <v>3.82804892470004</v>
      </c>
      <c r="R2319">
        <v>4.0029800352407596</v>
      </c>
      <c r="S2319">
        <v>3.6039184393197399</v>
      </c>
      <c r="T2319" t="s">
        <v>24</v>
      </c>
      <c r="U2319" t="s">
        <v>25</v>
      </c>
      <c r="V2319" t="s">
        <v>71</v>
      </c>
    </row>
    <row r="2320" spans="1:22" x14ac:dyDescent="0.35">
      <c r="A2320">
        <v>146</v>
      </c>
      <c r="B2320">
        <v>176</v>
      </c>
      <c r="C2320">
        <v>3.6</v>
      </c>
      <c r="D2320">
        <v>8</v>
      </c>
      <c r="E2320">
        <v>0</v>
      </c>
      <c r="F2320">
        <v>5</v>
      </c>
      <c r="G2320">
        <v>800</v>
      </c>
      <c r="H2320">
        <v>60</v>
      </c>
      <c r="I2320">
        <v>2</v>
      </c>
      <c r="J2320" t="s">
        <v>22</v>
      </c>
      <c r="K2320">
        <v>15</v>
      </c>
      <c r="L2320">
        <v>1232</v>
      </c>
      <c r="M2320">
        <v>51.6551825464459</v>
      </c>
      <c r="N2320">
        <v>0.60567225847629802</v>
      </c>
      <c r="O2320">
        <v>9.4355612677220799E-2</v>
      </c>
      <c r="P2320">
        <v>0.90011380224524495</v>
      </c>
      <c r="Q2320">
        <v>5.08878058737956</v>
      </c>
      <c r="R2320">
        <v>5.3697226847580204</v>
      </c>
      <c r="S2320">
        <v>4.71865052257938</v>
      </c>
      <c r="T2320" t="s">
        <v>24</v>
      </c>
      <c r="U2320" t="s">
        <v>25</v>
      </c>
      <c r="V2320" t="s">
        <v>71</v>
      </c>
    </row>
    <row r="2321" spans="1:22" x14ac:dyDescent="0.35">
      <c r="A2321">
        <v>146</v>
      </c>
      <c r="B2321">
        <v>176</v>
      </c>
      <c r="C2321">
        <v>3.6</v>
      </c>
      <c r="D2321">
        <v>8</v>
      </c>
      <c r="E2321">
        <v>0</v>
      </c>
      <c r="F2321">
        <v>5</v>
      </c>
      <c r="G2321">
        <v>800</v>
      </c>
      <c r="H2321">
        <v>60</v>
      </c>
      <c r="I2321">
        <v>2</v>
      </c>
      <c r="J2321" t="s">
        <v>27</v>
      </c>
      <c r="K2321">
        <v>15</v>
      </c>
      <c r="L2321">
        <v>1232</v>
      </c>
      <c r="M2321" t="s">
        <v>23</v>
      </c>
      <c r="N2321">
        <v>0.59553239758719201</v>
      </c>
      <c r="O2321">
        <v>6.8493150684931503E-2</v>
      </c>
      <c r="P2321">
        <v>0.59415085424772895</v>
      </c>
      <c r="Q2321">
        <v>4.0496997200103202</v>
      </c>
      <c r="R2321">
        <v>4.0505509082404902</v>
      </c>
      <c r="S2321">
        <v>4.0485783132943798</v>
      </c>
      <c r="T2321" t="s">
        <v>24</v>
      </c>
      <c r="U2321" t="s">
        <v>25</v>
      </c>
      <c r="V2321" t="s">
        <v>71</v>
      </c>
    </row>
    <row r="2322" spans="1:22" x14ac:dyDescent="0.35">
      <c r="A2322">
        <v>146</v>
      </c>
      <c r="B2322">
        <v>176</v>
      </c>
      <c r="C2322">
        <v>3.6</v>
      </c>
      <c r="D2322">
        <v>8</v>
      </c>
      <c r="E2322">
        <v>0</v>
      </c>
      <c r="F2322">
        <v>5</v>
      </c>
      <c r="G2322">
        <v>800</v>
      </c>
      <c r="H2322">
        <v>60</v>
      </c>
      <c r="I2322">
        <v>2</v>
      </c>
      <c r="J2322" t="s">
        <v>22</v>
      </c>
      <c r="K2322">
        <v>16</v>
      </c>
      <c r="L2322">
        <v>1206</v>
      </c>
      <c r="M2322">
        <v>55.476750494775096</v>
      </c>
      <c r="N2322">
        <v>0.60138445857780598</v>
      </c>
      <c r="O2322">
        <v>0.10144950802418599</v>
      </c>
      <c r="P2322">
        <v>0.89062034714106697</v>
      </c>
      <c r="Q2322">
        <v>5.1710237645834702</v>
      </c>
      <c r="R2322">
        <v>5.6722716779043303</v>
      </c>
      <c r="S2322">
        <v>4.3654467610320902</v>
      </c>
      <c r="T2322" t="s">
        <v>24</v>
      </c>
      <c r="U2322" t="s">
        <v>25</v>
      </c>
      <c r="V2322" t="s">
        <v>71</v>
      </c>
    </row>
    <row r="2323" spans="1:22" x14ac:dyDescent="0.35">
      <c r="A2323">
        <v>146</v>
      </c>
      <c r="B2323">
        <v>176</v>
      </c>
      <c r="C2323">
        <v>3.6</v>
      </c>
      <c r="D2323">
        <v>8</v>
      </c>
      <c r="E2323">
        <v>0</v>
      </c>
      <c r="F2323">
        <v>5</v>
      </c>
      <c r="G2323">
        <v>800</v>
      </c>
      <c r="H2323">
        <v>60</v>
      </c>
      <c r="I2323">
        <v>2</v>
      </c>
      <c r="J2323" t="s">
        <v>27</v>
      </c>
      <c r="K2323">
        <v>16</v>
      </c>
      <c r="L2323">
        <v>1206</v>
      </c>
      <c r="M2323" t="s">
        <v>23</v>
      </c>
      <c r="N2323">
        <v>0.591040238300512</v>
      </c>
      <c r="O2323">
        <v>7.4771689497716898E-2</v>
      </c>
      <c r="P2323">
        <v>0.598299318746082</v>
      </c>
      <c r="Q2323">
        <v>4.1915133985573796</v>
      </c>
      <c r="R2323">
        <v>4.6557863163607998</v>
      </c>
      <c r="S2323">
        <v>3.4453604949447398</v>
      </c>
      <c r="T2323" t="s">
        <v>24</v>
      </c>
      <c r="U2323" t="s">
        <v>25</v>
      </c>
      <c r="V2323" t="s">
        <v>71</v>
      </c>
    </row>
    <row r="2324" spans="1:22" x14ac:dyDescent="0.35">
      <c r="A2324">
        <v>146</v>
      </c>
      <c r="B2324">
        <v>176</v>
      </c>
      <c r="C2324">
        <v>3.6</v>
      </c>
      <c r="D2324">
        <v>8</v>
      </c>
      <c r="E2324">
        <v>0</v>
      </c>
      <c r="F2324">
        <v>5</v>
      </c>
      <c r="G2324">
        <v>800</v>
      </c>
      <c r="H2324">
        <v>60</v>
      </c>
      <c r="I2324">
        <v>2</v>
      </c>
      <c r="J2324" t="s">
        <v>22</v>
      </c>
      <c r="K2324">
        <v>17</v>
      </c>
      <c r="L2324">
        <v>1162</v>
      </c>
      <c r="M2324">
        <v>55.831129969824701</v>
      </c>
      <c r="N2324">
        <v>0.58744863696748095</v>
      </c>
      <c r="O2324">
        <v>0.102862434544865</v>
      </c>
      <c r="P2324">
        <v>0.87605064570172397</v>
      </c>
      <c r="Q2324">
        <v>5.1162051448200403</v>
      </c>
      <c r="R2324">
        <v>5.2614326736355501</v>
      </c>
      <c r="S2324">
        <v>4.7177603862749198</v>
      </c>
      <c r="T2324" t="s">
        <v>24</v>
      </c>
      <c r="U2324" t="s">
        <v>25</v>
      </c>
      <c r="V2324" t="s">
        <v>71</v>
      </c>
    </row>
    <row r="2325" spans="1:22" x14ac:dyDescent="0.35">
      <c r="A2325">
        <v>146</v>
      </c>
      <c r="B2325">
        <v>176</v>
      </c>
      <c r="C2325">
        <v>3.6</v>
      </c>
      <c r="D2325">
        <v>8</v>
      </c>
      <c r="E2325">
        <v>0</v>
      </c>
      <c r="F2325">
        <v>5</v>
      </c>
      <c r="G2325">
        <v>800</v>
      </c>
      <c r="H2325">
        <v>60</v>
      </c>
      <c r="I2325">
        <v>2</v>
      </c>
      <c r="J2325" t="s">
        <v>27</v>
      </c>
      <c r="K2325">
        <v>17</v>
      </c>
      <c r="L2325">
        <v>1162</v>
      </c>
      <c r="M2325" t="s">
        <v>23</v>
      </c>
      <c r="N2325">
        <v>0.59093207021289196</v>
      </c>
      <c r="O2325">
        <v>0.103310502283105</v>
      </c>
      <c r="P2325">
        <v>0.58772584205154799</v>
      </c>
      <c r="Q2325">
        <v>4.5675578744358498</v>
      </c>
      <c r="R2325">
        <v>4.6472978002229404</v>
      </c>
      <c r="S2325">
        <v>4.3487842318918002</v>
      </c>
      <c r="T2325" t="s">
        <v>24</v>
      </c>
      <c r="U2325" t="s">
        <v>25</v>
      </c>
      <c r="V2325" t="s">
        <v>71</v>
      </c>
    </row>
    <row r="2326" spans="1:22" x14ac:dyDescent="0.35">
      <c r="A2326">
        <v>146</v>
      </c>
      <c r="B2326">
        <v>176</v>
      </c>
      <c r="C2326">
        <v>3.6</v>
      </c>
      <c r="D2326">
        <v>8</v>
      </c>
      <c r="E2326">
        <v>0</v>
      </c>
      <c r="F2326">
        <v>5</v>
      </c>
      <c r="G2326">
        <v>800</v>
      </c>
      <c r="H2326">
        <v>60</v>
      </c>
      <c r="I2326">
        <v>2</v>
      </c>
      <c r="J2326" t="s">
        <v>22</v>
      </c>
      <c r="K2326">
        <v>18</v>
      </c>
      <c r="L2326">
        <v>1222</v>
      </c>
      <c r="M2326">
        <v>57.345470300324401</v>
      </c>
      <c r="N2326">
        <v>0.60879298678357296</v>
      </c>
      <c r="O2326">
        <v>0.104994394754633</v>
      </c>
      <c r="P2326">
        <v>0.89697977979045995</v>
      </c>
      <c r="Q2326">
        <v>5.2067922428401596</v>
      </c>
      <c r="R2326">
        <v>5.8257915188355396</v>
      </c>
      <c r="S2326">
        <v>4.3442522680924798</v>
      </c>
      <c r="T2326" t="s">
        <v>24</v>
      </c>
      <c r="U2326" t="s">
        <v>25</v>
      </c>
      <c r="V2326" t="s">
        <v>71</v>
      </c>
    </row>
    <row r="2327" spans="1:22" x14ac:dyDescent="0.35">
      <c r="A2327">
        <v>146</v>
      </c>
      <c r="B2327">
        <v>176</v>
      </c>
      <c r="C2327">
        <v>3.6</v>
      </c>
      <c r="D2327">
        <v>8</v>
      </c>
      <c r="E2327">
        <v>0</v>
      </c>
      <c r="F2327">
        <v>5</v>
      </c>
      <c r="G2327">
        <v>800</v>
      </c>
      <c r="H2327">
        <v>60</v>
      </c>
      <c r="I2327">
        <v>2</v>
      </c>
      <c r="J2327" t="s">
        <v>27</v>
      </c>
      <c r="K2327">
        <v>18</v>
      </c>
      <c r="L2327">
        <v>1222</v>
      </c>
      <c r="M2327" t="s">
        <v>23</v>
      </c>
      <c r="N2327">
        <v>0.592757812963292</v>
      </c>
      <c r="O2327">
        <v>6.8493150684931503E-2</v>
      </c>
      <c r="P2327">
        <v>0.59929620468296396</v>
      </c>
      <c r="Q2327">
        <v>4.1077703863396602</v>
      </c>
      <c r="R2327">
        <v>4.4572945720190296</v>
      </c>
      <c r="S2327">
        <v>3.62072848826184</v>
      </c>
      <c r="T2327" t="s">
        <v>24</v>
      </c>
      <c r="U2327" t="s">
        <v>25</v>
      </c>
      <c r="V2327" t="s">
        <v>71</v>
      </c>
    </row>
    <row r="2328" spans="1:22" x14ac:dyDescent="0.35">
      <c r="A2328">
        <v>146</v>
      </c>
      <c r="B2328">
        <v>176</v>
      </c>
      <c r="C2328">
        <v>3.6</v>
      </c>
      <c r="D2328">
        <v>8</v>
      </c>
      <c r="E2328">
        <v>0</v>
      </c>
      <c r="F2328">
        <v>5</v>
      </c>
      <c r="G2328">
        <v>800</v>
      </c>
      <c r="H2328">
        <v>60</v>
      </c>
      <c r="I2328">
        <v>2</v>
      </c>
      <c r="J2328" t="s">
        <v>22</v>
      </c>
      <c r="K2328">
        <v>19</v>
      </c>
      <c r="L2328">
        <v>1212</v>
      </c>
      <c r="M2328">
        <v>53.591441992296502</v>
      </c>
      <c r="N2328">
        <v>0.60167382542295</v>
      </c>
      <c r="O2328">
        <v>9.7976384089607405E-2</v>
      </c>
      <c r="P2328">
        <v>0.89105668192524601</v>
      </c>
      <c r="Q2328">
        <v>5.1255501652314104</v>
      </c>
      <c r="R2328">
        <v>5.7612263948410796</v>
      </c>
      <c r="S2328">
        <v>4.3760214765871801</v>
      </c>
      <c r="T2328" t="s">
        <v>24</v>
      </c>
      <c r="U2328" t="s">
        <v>25</v>
      </c>
      <c r="V2328" t="s">
        <v>71</v>
      </c>
    </row>
    <row r="2329" spans="1:22" x14ac:dyDescent="0.35">
      <c r="A2329">
        <v>146</v>
      </c>
      <c r="B2329">
        <v>176</v>
      </c>
      <c r="C2329">
        <v>3.6</v>
      </c>
      <c r="D2329">
        <v>8</v>
      </c>
      <c r="E2329">
        <v>0</v>
      </c>
      <c r="F2329">
        <v>5</v>
      </c>
      <c r="G2329">
        <v>800</v>
      </c>
      <c r="H2329">
        <v>60</v>
      </c>
      <c r="I2329">
        <v>2</v>
      </c>
      <c r="J2329" t="s">
        <v>27</v>
      </c>
      <c r="K2329">
        <v>19</v>
      </c>
      <c r="L2329">
        <v>1212</v>
      </c>
      <c r="M2329" t="s">
        <v>23</v>
      </c>
      <c r="N2329">
        <v>0.58814929362874502</v>
      </c>
      <c r="O2329">
        <v>6.3356164383561606E-2</v>
      </c>
      <c r="P2329">
        <v>0.60449282680120697</v>
      </c>
      <c r="Q2329">
        <v>4.0980222746201704</v>
      </c>
      <c r="R2329">
        <v>4.3614942133505501</v>
      </c>
      <c r="S2329">
        <v>3.7873613319380799</v>
      </c>
      <c r="T2329" t="s">
        <v>24</v>
      </c>
      <c r="U2329" t="s">
        <v>25</v>
      </c>
      <c r="V2329" t="s">
        <v>71</v>
      </c>
    </row>
    <row r="2330" spans="1:22" x14ac:dyDescent="0.35">
      <c r="A2330">
        <v>146</v>
      </c>
      <c r="B2330">
        <v>176</v>
      </c>
      <c r="C2330">
        <v>3.6</v>
      </c>
      <c r="D2330">
        <v>8</v>
      </c>
      <c r="E2330">
        <v>0</v>
      </c>
      <c r="F2330">
        <v>5</v>
      </c>
      <c r="G2330">
        <v>800</v>
      </c>
      <c r="H2330">
        <v>70</v>
      </c>
      <c r="I2330">
        <v>2</v>
      </c>
      <c r="J2330" t="s">
        <v>22</v>
      </c>
      <c r="K2330">
        <v>0</v>
      </c>
      <c r="L2330">
        <v>1208</v>
      </c>
      <c r="M2330">
        <v>54.925075493288297</v>
      </c>
      <c r="N2330">
        <v>0.60301590260981197</v>
      </c>
      <c r="O2330">
        <v>0.100857597483527</v>
      </c>
      <c r="P2330">
        <v>0.87984070582524698</v>
      </c>
      <c r="Q2330">
        <v>5.1661838563366196</v>
      </c>
      <c r="R2330">
        <v>5.4633952137175701</v>
      </c>
      <c r="S2330">
        <v>4.5955380501651897</v>
      </c>
      <c r="T2330" t="s">
        <v>24</v>
      </c>
      <c r="U2330" t="s">
        <v>25</v>
      </c>
      <c r="V2330" t="s">
        <v>71</v>
      </c>
    </row>
    <row r="2331" spans="1:22" x14ac:dyDescent="0.35">
      <c r="A2331">
        <v>146</v>
      </c>
      <c r="B2331">
        <v>176</v>
      </c>
      <c r="C2331">
        <v>3.6</v>
      </c>
      <c r="D2331">
        <v>8</v>
      </c>
      <c r="E2331">
        <v>0</v>
      </c>
      <c r="F2331">
        <v>5</v>
      </c>
      <c r="G2331">
        <v>800</v>
      </c>
      <c r="H2331">
        <v>70</v>
      </c>
      <c r="I2331">
        <v>2</v>
      </c>
      <c r="J2331" t="s">
        <v>27</v>
      </c>
      <c r="K2331">
        <v>0</v>
      </c>
      <c r="L2331">
        <v>1208</v>
      </c>
      <c r="M2331" t="s">
        <v>23</v>
      </c>
      <c r="N2331">
        <v>0.60329320603293202</v>
      </c>
      <c r="O2331">
        <v>9.8173515981735099E-2</v>
      </c>
      <c r="P2331">
        <v>0.58093085952219903</v>
      </c>
      <c r="Q2331">
        <v>4.3396219669123397</v>
      </c>
      <c r="R2331">
        <v>4.5995116389173001</v>
      </c>
      <c r="S2331">
        <v>3.8406337966628201</v>
      </c>
      <c r="T2331" t="s">
        <v>24</v>
      </c>
      <c r="U2331" t="s">
        <v>25</v>
      </c>
      <c r="V2331" t="s">
        <v>71</v>
      </c>
    </row>
    <row r="2332" spans="1:22" x14ac:dyDescent="0.35">
      <c r="A2332">
        <v>146</v>
      </c>
      <c r="B2332">
        <v>176</v>
      </c>
      <c r="C2332">
        <v>3.6</v>
      </c>
      <c r="D2332">
        <v>8</v>
      </c>
      <c r="E2332">
        <v>0</v>
      </c>
      <c r="F2332">
        <v>5</v>
      </c>
      <c r="G2332">
        <v>800</v>
      </c>
      <c r="H2332">
        <v>70</v>
      </c>
      <c r="I2332">
        <v>2</v>
      </c>
      <c r="J2332" t="s">
        <v>22</v>
      </c>
      <c r="K2332">
        <v>1</v>
      </c>
      <c r="L2332">
        <v>1195</v>
      </c>
      <c r="M2332">
        <v>56.808969134877202</v>
      </c>
      <c r="N2332">
        <v>0.59964500736374304</v>
      </c>
      <c r="O2332">
        <v>0.104282315224436</v>
      </c>
      <c r="P2332">
        <v>0.88288783417773598</v>
      </c>
      <c r="Q2332">
        <v>5.1998226905862301</v>
      </c>
      <c r="R2332">
        <v>5.6296258297754997</v>
      </c>
      <c r="S2332">
        <v>4.4228708620517896</v>
      </c>
      <c r="T2332" t="s">
        <v>24</v>
      </c>
      <c r="U2332" t="s">
        <v>25</v>
      </c>
      <c r="V2332" t="s">
        <v>71</v>
      </c>
    </row>
    <row r="2333" spans="1:22" x14ac:dyDescent="0.35">
      <c r="A2333">
        <v>146</v>
      </c>
      <c r="B2333">
        <v>176</v>
      </c>
      <c r="C2333">
        <v>3.6</v>
      </c>
      <c r="D2333">
        <v>8</v>
      </c>
      <c r="E2333">
        <v>0</v>
      </c>
      <c r="F2333">
        <v>5</v>
      </c>
      <c r="G2333">
        <v>800</v>
      </c>
      <c r="H2333">
        <v>70</v>
      </c>
      <c r="I2333">
        <v>2</v>
      </c>
      <c r="J2333" t="s">
        <v>27</v>
      </c>
      <c r="K2333">
        <v>1</v>
      </c>
      <c r="L2333">
        <v>1195</v>
      </c>
      <c r="M2333" t="s">
        <v>23</v>
      </c>
      <c r="N2333">
        <v>0.59547579513332904</v>
      </c>
      <c r="O2333">
        <v>9.1324200913242004E-2</v>
      </c>
      <c r="P2333">
        <v>0.58948346447606603</v>
      </c>
      <c r="Q2333">
        <v>4.3160556278862101</v>
      </c>
      <c r="R2333">
        <v>4.4802571952483801</v>
      </c>
      <c r="S2333">
        <v>4.0192297176545999</v>
      </c>
      <c r="T2333" t="s">
        <v>24</v>
      </c>
      <c r="U2333" t="s">
        <v>25</v>
      </c>
      <c r="V2333" t="s">
        <v>71</v>
      </c>
    </row>
    <row r="2334" spans="1:22" x14ac:dyDescent="0.35">
      <c r="A2334">
        <v>146</v>
      </c>
      <c r="B2334">
        <v>176</v>
      </c>
      <c r="C2334">
        <v>3.6</v>
      </c>
      <c r="D2334">
        <v>8</v>
      </c>
      <c r="E2334">
        <v>0</v>
      </c>
      <c r="F2334">
        <v>5</v>
      </c>
      <c r="G2334">
        <v>800</v>
      </c>
      <c r="H2334">
        <v>70</v>
      </c>
      <c r="I2334">
        <v>2</v>
      </c>
      <c r="J2334" t="s">
        <v>22</v>
      </c>
      <c r="K2334">
        <v>2</v>
      </c>
      <c r="L2334">
        <v>1164</v>
      </c>
      <c r="M2334">
        <v>57.113489677654002</v>
      </c>
      <c r="N2334">
        <v>0.58909804428070101</v>
      </c>
      <c r="O2334">
        <v>0.105326712079878</v>
      </c>
      <c r="P2334">
        <v>0.87593707795465003</v>
      </c>
      <c r="Q2334">
        <v>5.1257404367270496</v>
      </c>
      <c r="R2334">
        <v>5.2425208530931604</v>
      </c>
      <c r="S2334">
        <v>4.7410520063445603</v>
      </c>
      <c r="T2334" t="s">
        <v>24</v>
      </c>
      <c r="U2334" t="s">
        <v>25</v>
      </c>
      <c r="V2334" t="s">
        <v>71</v>
      </c>
    </row>
    <row r="2335" spans="1:22" x14ac:dyDescent="0.35">
      <c r="A2335">
        <v>146</v>
      </c>
      <c r="B2335">
        <v>176</v>
      </c>
      <c r="C2335">
        <v>3.6</v>
      </c>
      <c r="D2335">
        <v>8</v>
      </c>
      <c r="E2335">
        <v>0</v>
      </c>
      <c r="F2335">
        <v>5</v>
      </c>
      <c r="G2335">
        <v>800</v>
      </c>
      <c r="H2335">
        <v>70</v>
      </c>
      <c r="I2335">
        <v>2</v>
      </c>
      <c r="J2335" t="s">
        <v>27</v>
      </c>
      <c r="K2335">
        <v>2</v>
      </c>
      <c r="L2335">
        <v>1164</v>
      </c>
      <c r="M2335" t="s">
        <v>23</v>
      </c>
      <c r="N2335">
        <v>0.57778346083140597</v>
      </c>
      <c r="O2335">
        <v>7.7054794520547906E-2</v>
      </c>
      <c r="P2335">
        <v>0.608291503152812</v>
      </c>
      <c r="Q2335">
        <v>4.2527785494065196</v>
      </c>
      <c r="R2335">
        <v>4.3007312334143801</v>
      </c>
      <c r="S2335">
        <v>4.0948167667923903</v>
      </c>
      <c r="T2335" t="s">
        <v>24</v>
      </c>
      <c r="U2335" t="s">
        <v>25</v>
      </c>
      <c r="V2335" t="s">
        <v>71</v>
      </c>
    </row>
    <row r="2336" spans="1:22" x14ac:dyDescent="0.35">
      <c r="A2336">
        <v>146</v>
      </c>
      <c r="B2336">
        <v>176</v>
      </c>
      <c r="C2336">
        <v>3.6</v>
      </c>
      <c r="D2336">
        <v>8</v>
      </c>
      <c r="E2336">
        <v>0</v>
      </c>
      <c r="F2336">
        <v>5</v>
      </c>
      <c r="G2336">
        <v>800</v>
      </c>
      <c r="H2336">
        <v>70</v>
      </c>
      <c r="I2336">
        <v>2</v>
      </c>
      <c r="J2336" t="s">
        <v>22</v>
      </c>
      <c r="K2336">
        <v>3</v>
      </c>
      <c r="L2336">
        <v>1201</v>
      </c>
      <c r="M2336">
        <v>54.008042589164802</v>
      </c>
      <c r="N2336">
        <v>0.59891484967502695</v>
      </c>
      <c r="O2336">
        <v>9.8919407392860606E-2</v>
      </c>
      <c r="P2336">
        <v>0.88355841603074403</v>
      </c>
      <c r="Q2336">
        <v>5.13176090904257</v>
      </c>
      <c r="R2336">
        <v>5.4358783627740603</v>
      </c>
      <c r="S2336">
        <v>4.5652676128760596</v>
      </c>
      <c r="T2336" t="s">
        <v>24</v>
      </c>
      <c r="U2336" t="s">
        <v>25</v>
      </c>
      <c r="V2336" t="s">
        <v>71</v>
      </c>
    </row>
    <row r="2337" spans="1:22" x14ac:dyDescent="0.35">
      <c r="A2337">
        <v>146</v>
      </c>
      <c r="B2337">
        <v>176</v>
      </c>
      <c r="C2337">
        <v>3.6</v>
      </c>
      <c r="D2337">
        <v>8</v>
      </c>
      <c r="E2337">
        <v>0</v>
      </c>
      <c r="F2337">
        <v>5</v>
      </c>
      <c r="G2337">
        <v>800</v>
      </c>
      <c r="H2337">
        <v>70</v>
      </c>
      <c r="I2337">
        <v>2</v>
      </c>
      <c r="J2337" t="s">
        <v>27</v>
      </c>
      <c r="K2337">
        <v>3</v>
      </c>
      <c r="L2337">
        <v>1201</v>
      </c>
      <c r="M2337" t="s">
        <v>23</v>
      </c>
      <c r="N2337">
        <v>0.589733706172062</v>
      </c>
      <c r="O2337">
        <v>7.9337899543378901E-2</v>
      </c>
      <c r="P2337">
        <v>0.59831596589024105</v>
      </c>
      <c r="Q2337">
        <v>4.2225115773796098</v>
      </c>
      <c r="R2337">
        <v>4.3976881087790103</v>
      </c>
      <c r="S2337">
        <v>3.8962023522238698</v>
      </c>
      <c r="T2337" t="s">
        <v>24</v>
      </c>
      <c r="U2337" t="s">
        <v>25</v>
      </c>
      <c r="V2337" t="s">
        <v>71</v>
      </c>
    </row>
    <row r="2338" spans="1:22" x14ac:dyDescent="0.35">
      <c r="A2338">
        <v>146</v>
      </c>
      <c r="B2338">
        <v>176</v>
      </c>
      <c r="C2338">
        <v>3.6</v>
      </c>
      <c r="D2338">
        <v>8</v>
      </c>
      <c r="E2338">
        <v>0</v>
      </c>
      <c r="F2338">
        <v>5</v>
      </c>
      <c r="G2338">
        <v>800</v>
      </c>
      <c r="H2338">
        <v>70</v>
      </c>
      <c r="I2338">
        <v>2</v>
      </c>
      <c r="J2338" t="s">
        <v>22</v>
      </c>
      <c r="K2338">
        <v>4</v>
      </c>
      <c r="L2338">
        <v>1190</v>
      </c>
      <c r="M2338">
        <v>54.6309744573513</v>
      </c>
      <c r="N2338">
        <v>0.59620303181366896</v>
      </c>
      <c r="O2338">
        <v>0.100438728700803</v>
      </c>
      <c r="P2338">
        <v>0.88860820903148596</v>
      </c>
      <c r="Q2338">
        <v>5.1006796386024096</v>
      </c>
      <c r="R2338">
        <v>5.2625435795218296</v>
      </c>
      <c r="S2338">
        <v>4.7254495937437602</v>
      </c>
      <c r="T2338" t="s">
        <v>24</v>
      </c>
      <c r="U2338" t="s">
        <v>25</v>
      </c>
      <c r="V2338" t="s">
        <v>71</v>
      </c>
    </row>
    <row r="2339" spans="1:22" x14ac:dyDescent="0.35">
      <c r="A2339">
        <v>146</v>
      </c>
      <c r="B2339">
        <v>176</v>
      </c>
      <c r="C2339">
        <v>3.6</v>
      </c>
      <c r="D2339">
        <v>8</v>
      </c>
      <c r="E2339">
        <v>0</v>
      </c>
      <c r="F2339">
        <v>5</v>
      </c>
      <c r="G2339">
        <v>800</v>
      </c>
      <c r="H2339">
        <v>70</v>
      </c>
      <c r="I2339">
        <v>2</v>
      </c>
      <c r="J2339" t="s">
        <v>27</v>
      </c>
      <c r="K2339">
        <v>4</v>
      </c>
      <c r="L2339">
        <v>1190</v>
      </c>
      <c r="M2339" t="s">
        <v>23</v>
      </c>
      <c r="N2339">
        <v>0.58632058580688695</v>
      </c>
      <c r="O2339">
        <v>7.6484018264840095E-2</v>
      </c>
      <c r="P2339">
        <v>0.60123393561671201</v>
      </c>
      <c r="Q2339">
        <v>4.0984224789515498</v>
      </c>
      <c r="R2339">
        <v>4.1207247935207603</v>
      </c>
      <c r="S2339">
        <v>4.0467216588138104</v>
      </c>
      <c r="T2339" t="s">
        <v>24</v>
      </c>
      <c r="U2339" t="s">
        <v>25</v>
      </c>
      <c r="V2339" t="s">
        <v>71</v>
      </c>
    </row>
    <row r="2340" spans="1:22" x14ac:dyDescent="0.35">
      <c r="A2340">
        <v>146</v>
      </c>
      <c r="B2340">
        <v>176</v>
      </c>
      <c r="C2340">
        <v>3.6</v>
      </c>
      <c r="D2340">
        <v>8</v>
      </c>
      <c r="E2340">
        <v>0</v>
      </c>
      <c r="F2340">
        <v>5</v>
      </c>
      <c r="G2340">
        <v>800</v>
      </c>
      <c r="H2340">
        <v>70</v>
      </c>
      <c r="I2340">
        <v>2</v>
      </c>
      <c r="J2340" t="s">
        <v>22</v>
      </c>
      <c r="K2340">
        <v>5</v>
      </c>
      <c r="L2340">
        <v>1174</v>
      </c>
      <c r="M2340">
        <v>49.433512672632297</v>
      </c>
      <c r="N2340">
        <v>0.58565601725993899</v>
      </c>
      <c r="O2340">
        <v>9.0844493700102696E-2</v>
      </c>
      <c r="P2340">
        <v>0.8890671734176</v>
      </c>
      <c r="Q2340">
        <v>4.9594319760663899</v>
      </c>
      <c r="R2340">
        <v>5.0026802892654096</v>
      </c>
      <c r="S2340">
        <v>4.8763952147242904</v>
      </c>
      <c r="T2340" t="s">
        <v>24</v>
      </c>
      <c r="U2340" t="s">
        <v>25</v>
      </c>
      <c r="V2340" t="s">
        <v>71</v>
      </c>
    </row>
    <row r="2341" spans="1:22" x14ac:dyDescent="0.35">
      <c r="A2341">
        <v>146</v>
      </c>
      <c r="B2341">
        <v>176</v>
      </c>
      <c r="C2341">
        <v>3.6</v>
      </c>
      <c r="D2341">
        <v>8</v>
      </c>
      <c r="E2341">
        <v>0</v>
      </c>
      <c r="F2341">
        <v>5</v>
      </c>
      <c r="G2341">
        <v>800</v>
      </c>
      <c r="H2341">
        <v>70</v>
      </c>
      <c r="I2341">
        <v>2</v>
      </c>
      <c r="J2341" t="s">
        <v>27</v>
      </c>
      <c r="K2341">
        <v>5</v>
      </c>
      <c r="L2341">
        <v>1174</v>
      </c>
      <c r="M2341" t="s">
        <v>23</v>
      </c>
      <c r="N2341">
        <v>0.580925942398545</v>
      </c>
      <c r="O2341">
        <v>7.4200913242009101E-2</v>
      </c>
      <c r="P2341">
        <v>0.60686328303597303</v>
      </c>
      <c r="Q2341">
        <v>4.3053434385593299</v>
      </c>
      <c r="R2341">
        <v>4.43097849956344</v>
      </c>
      <c r="S2341">
        <v>4.0641241214314503</v>
      </c>
      <c r="T2341" t="s">
        <v>24</v>
      </c>
      <c r="U2341" t="s">
        <v>25</v>
      </c>
      <c r="V2341" t="s">
        <v>71</v>
      </c>
    </row>
    <row r="2342" spans="1:22" x14ac:dyDescent="0.35">
      <c r="A2342">
        <v>146</v>
      </c>
      <c r="B2342">
        <v>176</v>
      </c>
      <c r="C2342">
        <v>3.6</v>
      </c>
      <c r="D2342">
        <v>8</v>
      </c>
      <c r="E2342">
        <v>0</v>
      </c>
      <c r="F2342">
        <v>5</v>
      </c>
      <c r="G2342">
        <v>800</v>
      </c>
      <c r="H2342">
        <v>70</v>
      </c>
      <c r="I2342">
        <v>2</v>
      </c>
      <c r="J2342" t="s">
        <v>22</v>
      </c>
      <c r="K2342">
        <v>6</v>
      </c>
      <c r="L2342">
        <v>1187</v>
      </c>
      <c r="M2342">
        <v>56.420414207779402</v>
      </c>
      <c r="N2342">
        <v>0.59855079501532904</v>
      </c>
      <c r="O2342">
        <v>0.10376429227735701</v>
      </c>
      <c r="P2342">
        <v>0.88503717319458397</v>
      </c>
      <c r="Q2342">
        <v>5.1414171927580599</v>
      </c>
      <c r="R2342">
        <v>5.4724778032531702</v>
      </c>
      <c r="S2342">
        <v>4.4440767578853801</v>
      </c>
      <c r="T2342" t="s">
        <v>24</v>
      </c>
      <c r="U2342" t="s">
        <v>25</v>
      </c>
      <c r="V2342" t="s">
        <v>71</v>
      </c>
    </row>
    <row r="2343" spans="1:22" x14ac:dyDescent="0.35">
      <c r="A2343">
        <v>146</v>
      </c>
      <c r="B2343">
        <v>176</v>
      </c>
      <c r="C2343">
        <v>3.6</v>
      </c>
      <c r="D2343">
        <v>8</v>
      </c>
      <c r="E2343">
        <v>0</v>
      </c>
      <c r="F2343">
        <v>5</v>
      </c>
      <c r="G2343">
        <v>800</v>
      </c>
      <c r="H2343">
        <v>70</v>
      </c>
      <c r="I2343">
        <v>2</v>
      </c>
      <c r="J2343" t="s">
        <v>27</v>
      </c>
      <c r="K2343">
        <v>6</v>
      </c>
      <c r="L2343">
        <v>1187</v>
      </c>
      <c r="M2343" t="s">
        <v>23</v>
      </c>
      <c r="N2343">
        <v>0.59084978947992595</v>
      </c>
      <c r="O2343">
        <v>8.2191780821917804E-2</v>
      </c>
      <c r="P2343">
        <v>0.59681035180378506</v>
      </c>
      <c r="Q2343">
        <v>4.26208105304576</v>
      </c>
      <c r="R2343">
        <v>4.4663832585901497</v>
      </c>
      <c r="S2343">
        <v>3.8317423647714199</v>
      </c>
      <c r="T2343" t="s">
        <v>24</v>
      </c>
      <c r="U2343" t="s">
        <v>25</v>
      </c>
      <c r="V2343" t="s">
        <v>71</v>
      </c>
    </row>
    <row r="2344" spans="1:22" x14ac:dyDescent="0.35">
      <c r="A2344">
        <v>146</v>
      </c>
      <c r="B2344">
        <v>176</v>
      </c>
      <c r="C2344">
        <v>3.6</v>
      </c>
      <c r="D2344">
        <v>8</v>
      </c>
      <c r="E2344">
        <v>0</v>
      </c>
      <c r="F2344">
        <v>5</v>
      </c>
      <c r="G2344">
        <v>800</v>
      </c>
      <c r="H2344">
        <v>70</v>
      </c>
      <c r="I2344">
        <v>2</v>
      </c>
      <c r="J2344" t="s">
        <v>22</v>
      </c>
      <c r="K2344">
        <v>7</v>
      </c>
      <c r="L2344">
        <v>1175</v>
      </c>
      <c r="M2344">
        <v>56.1213398468402</v>
      </c>
      <c r="N2344">
        <v>0.59367389544553295</v>
      </c>
      <c r="O2344">
        <v>0.103231543589012</v>
      </c>
      <c r="P2344">
        <v>0.88458602673059095</v>
      </c>
      <c r="Q2344">
        <v>5.1436392860179803</v>
      </c>
      <c r="R2344">
        <v>5.3858267530362003</v>
      </c>
      <c r="S2344">
        <v>4.6491732075224297</v>
      </c>
      <c r="T2344" t="s">
        <v>24</v>
      </c>
      <c r="U2344" t="s">
        <v>25</v>
      </c>
      <c r="V2344" t="s">
        <v>71</v>
      </c>
    </row>
    <row r="2345" spans="1:22" x14ac:dyDescent="0.35">
      <c r="A2345">
        <v>146</v>
      </c>
      <c r="B2345">
        <v>176</v>
      </c>
      <c r="C2345">
        <v>3.6</v>
      </c>
      <c r="D2345">
        <v>8</v>
      </c>
      <c r="E2345">
        <v>0</v>
      </c>
      <c r="F2345">
        <v>5</v>
      </c>
      <c r="G2345">
        <v>800</v>
      </c>
      <c r="H2345">
        <v>70</v>
      </c>
      <c r="I2345">
        <v>2</v>
      </c>
      <c r="J2345" t="s">
        <v>27</v>
      </c>
      <c r="K2345">
        <v>7</v>
      </c>
      <c r="L2345">
        <v>1175</v>
      </c>
      <c r="M2345" t="s">
        <v>23</v>
      </c>
      <c r="N2345">
        <v>0.59272396173081099</v>
      </c>
      <c r="O2345">
        <v>9.7602739726027399E-2</v>
      </c>
      <c r="P2345">
        <v>0.58952266593625002</v>
      </c>
      <c r="Q2345">
        <v>4.4895558827232298</v>
      </c>
      <c r="R2345">
        <v>4.7362878168458904</v>
      </c>
      <c r="S2345">
        <v>3.9858115172228001</v>
      </c>
      <c r="T2345" t="s">
        <v>24</v>
      </c>
      <c r="U2345" t="s">
        <v>25</v>
      </c>
      <c r="V2345" t="s">
        <v>71</v>
      </c>
    </row>
    <row r="2346" spans="1:22" x14ac:dyDescent="0.35">
      <c r="A2346">
        <v>146</v>
      </c>
      <c r="B2346">
        <v>176</v>
      </c>
      <c r="C2346">
        <v>3.6</v>
      </c>
      <c r="D2346">
        <v>8</v>
      </c>
      <c r="E2346">
        <v>0</v>
      </c>
      <c r="F2346">
        <v>5</v>
      </c>
      <c r="G2346">
        <v>800</v>
      </c>
      <c r="H2346">
        <v>70</v>
      </c>
      <c r="I2346">
        <v>2</v>
      </c>
      <c r="J2346" t="s">
        <v>22</v>
      </c>
      <c r="K2346">
        <v>8</v>
      </c>
      <c r="L2346">
        <v>1164</v>
      </c>
      <c r="M2346">
        <v>55.850607497020803</v>
      </c>
      <c r="N2346">
        <v>0.58549822678214902</v>
      </c>
      <c r="O2346">
        <v>0.102785890143665</v>
      </c>
      <c r="P2346">
        <v>0.88181975321835104</v>
      </c>
      <c r="Q2346">
        <v>5.1175275201548498</v>
      </c>
      <c r="R2346">
        <v>5.4036850152279703</v>
      </c>
      <c r="S2346">
        <v>4.5510524788876499</v>
      </c>
      <c r="T2346" t="s">
        <v>24</v>
      </c>
      <c r="U2346" t="s">
        <v>25</v>
      </c>
      <c r="V2346" t="s">
        <v>71</v>
      </c>
    </row>
    <row r="2347" spans="1:22" x14ac:dyDescent="0.35">
      <c r="A2347">
        <v>146</v>
      </c>
      <c r="B2347">
        <v>176</v>
      </c>
      <c r="C2347">
        <v>3.6</v>
      </c>
      <c r="D2347">
        <v>8</v>
      </c>
      <c r="E2347">
        <v>0</v>
      </c>
      <c r="F2347">
        <v>5</v>
      </c>
      <c r="G2347">
        <v>800</v>
      </c>
      <c r="H2347">
        <v>70</v>
      </c>
      <c r="I2347">
        <v>2</v>
      </c>
      <c r="J2347" t="s">
        <v>27</v>
      </c>
      <c r="K2347">
        <v>8</v>
      </c>
      <c r="L2347">
        <v>1164</v>
      </c>
      <c r="M2347" t="s">
        <v>23</v>
      </c>
      <c r="N2347">
        <v>0.58307191286643301</v>
      </c>
      <c r="O2347">
        <v>9.6461187214611804E-2</v>
      </c>
      <c r="P2347">
        <v>0.59378466185378098</v>
      </c>
      <c r="Q2347">
        <v>4.2686041689066299</v>
      </c>
      <c r="R2347">
        <v>4.5637376731334101</v>
      </c>
      <c r="S2347">
        <v>3.6843602931924102</v>
      </c>
      <c r="T2347" t="s">
        <v>24</v>
      </c>
      <c r="U2347" t="s">
        <v>25</v>
      </c>
      <c r="V2347" t="s">
        <v>71</v>
      </c>
    </row>
    <row r="2348" spans="1:22" x14ac:dyDescent="0.35">
      <c r="A2348">
        <v>146</v>
      </c>
      <c r="B2348">
        <v>176</v>
      </c>
      <c r="C2348">
        <v>3.6</v>
      </c>
      <c r="D2348">
        <v>8</v>
      </c>
      <c r="E2348">
        <v>0</v>
      </c>
      <c r="F2348">
        <v>5</v>
      </c>
      <c r="G2348">
        <v>800</v>
      </c>
      <c r="H2348">
        <v>70</v>
      </c>
      <c r="I2348">
        <v>2</v>
      </c>
      <c r="J2348" t="s">
        <v>22</v>
      </c>
      <c r="K2348">
        <v>9</v>
      </c>
      <c r="L2348">
        <v>1189</v>
      </c>
      <c r="M2348">
        <v>54.961133124164398</v>
      </c>
      <c r="N2348">
        <v>0.596208954486242</v>
      </c>
      <c r="O2348">
        <v>0.10105179483631201</v>
      </c>
      <c r="P2348">
        <v>0.88532309019518596</v>
      </c>
      <c r="Q2348">
        <v>5.1507497052886198</v>
      </c>
      <c r="R2348">
        <v>5.3579220126549103</v>
      </c>
      <c r="S2348">
        <v>4.6857629709776303</v>
      </c>
      <c r="T2348" t="s">
        <v>24</v>
      </c>
      <c r="U2348" t="s">
        <v>25</v>
      </c>
      <c r="V2348" t="s">
        <v>71</v>
      </c>
    </row>
    <row r="2349" spans="1:22" x14ac:dyDescent="0.35">
      <c r="A2349">
        <v>146</v>
      </c>
      <c r="B2349">
        <v>176</v>
      </c>
      <c r="C2349">
        <v>3.6</v>
      </c>
      <c r="D2349">
        <v>8</v>
      </c>
      <c r="E2349">
        <v>0</v>
      </c>
      <c r="F2349">
        <v>5</v>
      </c>
      <c r="G2349">
        <v>800</v>
      </c>
      <c r="H2349">
        <v>70</v>
      </c>
      <c r="I2349">
        <v>2</v>
      </c>
      <c r="J2349" t="s">
        <v>27</v>
      </c>
      <c r="K2349">
        <v>9</v>
      </c>
      <c r="L2349">
        <v>1189</v>
      </c>
      <c r="M2349" t="s">
        <v>23</v>
      </c>
      <c r="N2349">
        <v>0.58817780393122798</v>
      </c>
      <c r="O2349">
        <v>7.8196347031963404E-2</v>
      </c>
      <c r="P2349">
        <v>0.59889012105633099</v>
      </c>
      <c r="Q2349">
        <v>4.2535890932301497</v>
      </c>
      <c r="R2349">
        <v>4.4067271545657301</v>
      </c>
      <c r="S2349">
        <v>3.90987922223252</v>
      </c>
      <c r="T2349" t="s">
        <v>24</v>
      </c>
      <c r="U2349" t="s">
        <v>25</v>
      </c>
      <c r="V2349" t="s">
        <v>71</v>
      </c>
    </row>
    <row r="2350" spans="1:22" x14ac:dyDescent="0.35">
      <c r="A2350">
        <v>146</v>
      </c>
      <c r="B2350">
        <v>176</v>
      </c>
      <c r="C2350">
        <v>3.6</v>
      </c>
      <c r="D2350">
        <v>8</v>
      </c>
      <c r="E2350">
        <v>0</v>
      </c>
      <c r="F2350">
        <v>5</v>
      </c>
      <c r="G2350">
        <v>800</v>
      </c>
      <c r="H2350">
        <v>70</v>
      </c>
      <c r="I2350">
        <v>2</v>
      </c>
      <c r="J2350" t="s">
        <v>22</v>
      </c>
      <c r="K2350">
        <v>10</v>
      </c>
      <c r="L2350">
        <v>1171</v>
      </c>
      <c r="M2350">
        <v>53.5299990834217</v>
      </c>
      <c r="N2350">
        <v>0.58795697573807004</v>
      </c>
      <c r="O2350">
        <v>9.8455864000398102E-2</v>
      </c>
      <c r="P2350">
        <v>0.87741381213692504</v>
      </c>
      <c r="Q2350">
        <v>5.1104270969462799</v>
      </c>
      <c r="R2350">
        <v>5.26918686526691</v>
      </c>
      <c r="S2350">
        <v>4.7423930885666303</v>
      </c>
      <c r="T2350" t="s">
        <v>24</v>
      </c>
      <c r="U2350" t="s">
        <v>25</v>
      </c>
      <c r="V2350" t="s">
        <v>71</v>
      </c>
    </row>
    <row r="2351" spans="1:22" x14ac:dyDescent="0.35">
      <c r="A2351">
        <v>146</v>
      </c>
      <c r="B2351">
        <v>176</v>
      </c>
      <c r="C2351">
        <v>3.6</v>
      </c>
      <c r="D2351">
        <v>8</v>
      </c>
      <c r="E2351">
        <v>0</v>
      </c>
      <c r="F2351">
        <v>5</v>
      </c>
      <c r="G2351">
        <v>800</v>
      </c>
      <c r="H2351">
        <v>70</v>
      </c>
      <c r="I2351">
        <v>2</v>
      </c>
      <c r="J2351" t="s">
        <v>27</v>
      </c>
      <c r="K2351">
        <v>10</v>
      </c>
      <c r="L2351">
        <v>1171</v>
      </c>
      <c r="M2351" t="s">
        <v>23</v>
      </c>
      <c r="N2351">
        <v>0.58430933602166402</v>
      </c>
      <c r="O2351">
        <v>8.8470319634703198E-2</v>
      </c>
      <c r="P2351">
        <v>0.59847846657659598</v>
      </c>
      <c r="Q2351">
        <v>4.4029358708671502</v>
      </c>
      <c r="R2351">
        <v>4.3778713640279596</v>
      </c>
      <c r="S2351">
        <v>4.4610399549034501</v>
      </c>
      <c r="T2351" t="s">
        <v>24</v>
      </c>
      <c r="U2351" t="s">
        <v>25</v>
      </c>
      <c r="V2351" t="s">
        <v>71</v>
      </c>
    </row>
    <row r="2352" spans="1:22" x14ac:dyDescent="0.35">
      <c r="A2352">
        <v>146</v>
      </c>
      <c r="B2352">
        <v>176</v>
      </c>
      <c r="C2352">
        <v>3.6</v>
      </c>
      <c r="D2352">
        <v>8</v>
      </c>
      <c r="E2352">
        <v>0</v>
      </c>
      <c r="F2352">
        <v>5</v>
      </c>
      <c r="G2352">
        <v>800</v>
      </c>
      <c r="H2352">
        <v>70</v>
      </c>
      <c r="I2352">
        <v>2</v>
      </c>
      <c r="J2352" t="s">
        <v>22</v>
      </c>
      <c r="K2352">
        <v>11</v>
      </c>
      <c r="L2352">
        <v>1189</v>
      </c>
      <c r="M2352">
        <v>54.922030598048501</v>
      </c>
      <c r="N2352">
        <v>0.59656427663201905</v>
      </c>
      <c r="O2352">
        <v>0.10110429240067501</v>
      </c>
      <c r="P2352">
        <v>0.88036996315093397</v>
      </c>
      <c r="Q2352">
        <v>5.12853991997377</v>
      </c>
      <c r="R2352">
        <v>5.37376651339956</v>
      </c>
      <c r="S2352">
        <v>4.5411366845584897</v>
      </c>
      <c r="T2352" t="s">
        <v>24</v>
      </c>
      <c r="U2352" t="s">
        <v>25</v>
      </c>
      <c r="V2352" t="s">
        <v>71</v>
      </c>
    </row>
    <row r="2353" spans="1:22" x14ac:dyDescent="0.35">
      <c r="A2353">
        <v>146</v>
      </c>
      <c r="B2353">
        <v>176</v>
      </c>
      <c r="C2353">
        <v>3.6</v>
      </c>
      <c r="D2353">
        <v>8</v>
      </c>
      <c r="E2353">
        <v>0</v>
      </c>
      <c r="F2353">
        <v>5</v>
      </c>
      <c r="G2353">
        <v>800</v>
      </c>
      <c r="H2353">
        <v>70</v>
      </c>
      <c r="I2353">
        <v>2</v>
      </c>
      <c r="J2353" t="s">
        <v>27</v>
      </c>
      <c r="K2353">
        <v>11</v>
      </c>
      <c r="L2353">
        <v>1189</v>
      </c>
      <c r="M2353" t="s">
        <v>23</v>
      </c>
      <c r="N2353">
        <v>0.59255594101484499</v>
      </c>
      <c r="O2353">
        <v>8.7328767123287604E-2</v>
      </c>
      <c r="P2353">
        <v>0.59236249049939504</v>
      </c>
      <c r="Q2353">
        <v>4.3481841147979203</v>
      </c>
      <c r="R2353">
        <v>4.1769620450240303</v>
      </c>
      <c r="S2353">
        <v>4.75832070053539</v>
      </c>
      <c r="T2353" t="s">
        <v>24</v>
      </c>
      <c r="U2353" t="s">
        <v>25</v>
      </c>
      <c r="V2353" t="s">
        <v>71</v>
      </c>
    </row>
    <row r="2354" spans="1:22" x14ac:dyDescent="0.35">
      <c r="A2354">
        <v>146</v>
      </c>
      <c r="B2354">
        <v>176</v>
      </c>
      <c r="C2354">
        <v>3.6</v>
      </c>
      <c r="D2354">
        <v>8</v>
      </c>
      <c r="E2354">
        <v>0</v>
      </c>
      <c r="F2354">
        <v>5</v>
      </c>
      <c r="G2354">
        <v>800</v>
      </c>
      <c r="H2354">
        <v>70</v>
      </c>
      <c r="I2354">
        <v>2</v>
      </c>
      <c r="J2354" t="s">
        <v>22</v>
      </c>
      <c r="K2354">
        <v>12</v>
      </c>
      <c r="L2354">
        <v>1190</v>
      </c>
      <c r="M2354">
        <v>54.333693717514002</v>
      </c>
      <c r="N2354">
        <v>0.59700389659031605</v>
      </c>
      <c r="O2354">
        <v>9.9706111971391398E-2</v>
      </c>
      <c r="P2354">
        <v>0.88076284997887</v>
      </c>
      <c r="Q2354">
        <v>5.1399423858686397</v>
      </c>
      <c r="R2354">
        <v>5.3751482010175904</v>
      </c>
      <c r="S2354">
        <v>4.6597305132728399</v>
      </c>
      <c r="T2354" t="s">
        <v>24</v>
      </c>
      <c r="U2354" t="s">
        <v>25</v>
      </c>
      <c r="V2354" t="s">
        <v>71</v>
      </c>
    </row>
    <row r="2355" spans="1:22" x14ac:dyDescent="0.35">
      <c r="A2355">
        <v>146</v>
      </c>
      <c r="B2355">
        <v>176</v>
      </c>
      <c r="C2355">
        <v>3.6</v>
      </c>
      <c r="D2355">
        <v>8</v>
      </c>
      <c r="E2355">
        <v>0</v>
      </c>
      <c r="F2355">
        <v>5</v>
      </c>
      <c r="G2355">
        <v>800</v>
      </c>
      <c r="H2355">
        <v>70</v>
      </c>
      <c r="I2355">
        <v>2</v>
      </c>
      <c r="J2355" t="s">
        <v>27</v>
      </c>
      <c r="K2355">
        <v>12</v>
      </c>
      <c r="L2355">
        <v>1190</v>
      </c>
      <c r="M2355" t="s">
        <v>23</v>
      </c>
      <c r="N2355">
        <v>0.58975963154045297</v>
      </c>
      <c r="O2355">
        <v>8.1621004566210006E-2</v>
      </c>
      <c r="P2355">
        <v>0.59731892394292796</v>
      </c>
      <c r="Q2355">
        <v>4.2750808561730604</v>
      </c>
      <c r="R2355">
        <v>4.3344245389983804</v>
      </c>
      <c r="S2355">
        <v>4.1539208370713601</v>
      </c>
      <c r="T2355" t="s">
        <v>24</v>
      </c>
      <c r="U2355" t="s">
        <v>25</v>
      </c>
      <c r="V2355" t="s">
        <v>71</v>
      </c>
    </row>
    <row r="2356" spans="1:22" x14ac:dyDescent="0.35">
      <c r="A2356">
        <v>146</v>
      </c>
      <c r="B2356">
        <v>176</v>
      </c>
      <c r="C2356">
        <v>3.6</v>
      </c>
      <c r="D2356">
        <v>8</v>
      </c>
      <c r="E2356">
        <v>0</v>
      </c>
      <c r="F2356">
        <v>5</v>
      </c>
      <c r="G2356">
        <v>800</v>
      </c>
      <c r="H2356">
        <v>70</v>
      </c>
      <c r="I2356">
        <v>2</v>
      </c>
      <c r="J2356" t="s">
        <v>22</v>
      </c>
      <c r="K2356">
        <v>13</v>
      </c>
      <c r="L2356">
        <v>1171</v>
      </c>
      <c r="M2356">
        <v>58.363948091480701</v>
      </c>
      <c r="N2356">
        <v>0.59441061871136003</v>
      </c>
      <c r="O2356">
        <v>0.1075249971062</v>
      </c>
      <c r="P2356">
        <v>0.88265729156542305</v>
      </c>
      <c r="Q2356">
        <v>5.1777888842102398</v>
      </c>
      <c r="R2356">
        <v>5.3434030521186697</v>
      </c>
      <c r="S2356">
        <v>4.7938651313316099</v>
      </c>
      <c r="T2356" t="s">
        <v>24</v>
      </c>
      <c r="U2356" t="s">
        <v>25</v>
      </c>
      <c r="V2356" t="s">
        <v>71</v>
      </c>
    </row>
    <row r="2357" spans="1:22" x14ac:dyDescent="0.35">
      <c r="A2357">
        <v>146</v>
      </c>
      <c r="B2357">
        <v>176</v>
      </c>
      <c r="C2357">
        <v>3.6</v>
      </c>
      <c r="D2357">
        <v>8</v>
      </c>
      <c r="E2357">
        <v>0</v>
      </c>
      <c r="F2357">
        <v>5</v>
      </c>
      <c r="G2357">
        <v>800</v>
      </c>
      <c r="H2357">
        <v>70</v>
      </c>
      <c r="I2357">
        <v>2</v>
      </c>
      <c r="J2357" t="s">
        <v>27</v>
      </c>
      <c r="K2357">
        <v>13</v>
      </c>
      <c r="L2357">
        <v>1171</v>
      </c>
      <c r="M2357" t="s">
        <v>23</v>
      </c>
      <c r="N2357">
        <v>0.59142921386072</v>
      </c>
      <c r="O2357">
        <v>9.8744292237442896E-2</v>
      </c>
      <c r="P2357">
        <v>0.59190325472407301</v>
      </c>
      <c r="Q2357">
        <v>4.4513915404180002</v>
      </c>
      <c r="R2357">
        <v>4.7939306338061902</v>
      </c>
      <c r="S2357">
        <v>3.6573236421090098</v>
      </c>
      <c r="T2357" t="s">
        <v>24</v>
      </c>
      <c r="U2357" t="s">
        <v>25</v>
      </c>
      <c r="V2357" t="s">
        <v>71</v>
      </c>
    </row>
    <row r="2358" spans="1:22" x14ac:dyDescent="0.35">
      <c r="A2358">
        <v>146</v>
      </c>
      <c r="B2358">
        <v>176</v>
      </c>
      <c r="C2358">
        <v>3.6</v>
      </c>
      <c r="D2358">
        <v>8</v>
      </c>
      <c r="E2358">
        <v>0</v>
      </c>
      <c r="F2358">
        <v>5</v>
      </c>
      <c r="G2358">
        <v>800</v>
      </c>
      <c r="H2358">
        <v>70</v>
      </c>
      <c r="I2358">
        <v>2</v>
      </c>
      <c r="J2358" t="s">
        <v>22</v>
      </c>
      <c r="K2358">
        <v>14</v>
      </c>
      <c r="L2358">
        <v>1172</v>
      </c>
      <c r="M2358">
        <v>61.507892816357398</v>
      </c>
      <c r="N2358">
        <v>0.591844129974197</v>
      </c>
      <c r="O2358">
        <v>0.113514310074358</v>
      </c>
      <c r="P2358">
        <v>0.88158036642898496</v>
      </c>
      <c r="Q2358">
        <v>5.2384647619731002</v>
      </c>
      <c r="R2358">
        <v>5.62840686942197</v>
      </c>
      <c r="S2358">
        <v>4.3907645283885897</v>
      </c>
      <c r="T2358" t="s">
        <v>24</v>
      </c>
      <c r="U2358" t="s">
        <v>25</v>
      </c>
      <c r="V2358" t="s">
        <v>71</v>
      </c>
    </row>
    <row r="2359" spans="1:22" x14ac:dyDescent="0.35">
      <c r="A2359">
        <v>146</v>
      </c>
      <c r="B2359">
        <v>176</v>
      </c>
      <c r="C2359">
        <v>3.6</v>
      </c>
      <c r="D2359">
        <v>8</v>
      </c>
      <c r="E2359">
        <v>0</v>
      </c>
      <c r="F2359">
        <v>5</v>
      </c>
      <c r="G2359">
        <v>800</v>
      </c>
      <c r="H2359">
        <v>70</v>
      </c>
      <c r="I2359">
        <v>2</v>
      </c>
      <c r="J2359" t="s">
        <v>27</v>
      </c>
      <c r="K2359">
        <v>14</v>
      </c>
      <c r="L2359">
        <v>1172</v>
      </c>
      <c r="M2359" t="s">
        <v>23</v>
      </c>
      <c r="N2359">
        <v>0.58719395140627995</v>
      </c>
      <c r="O2359">
        <v>0.100456621004566</v>
      </c>
      <c r="P2359">
        <v>0.58900681663649801</v>
      </c>
      <c r="Q2359">
        <v>4.5811154765148503</v>
      </c>
      <c r="R2359">
        <v>5.13724683635796</v>
      </c>
      <c r="S2359">
        <v>3.3721342594646</v>
      </c>
      <c r="T2359" t="s">
        <v>24</v>
      </c>
      <c r="U2359" t="s">
        <v>25</v>
      </c>
      <c r="V2359" t="s">
        <v>71</v>
      </c>
    </row>
    <row r="2360" spans="1:22" x14ac:dyDescent="0.35">
      <c r="A2360">
        <v>146</v>
      </c>
      <c r="B2360">
        <v>176</v>
      </c>
      <c r="C2360">
        <v>3.6</v>
      </c>
      <c r="D2360">
        <v>8</v>
      </c>
      <c r="E2360">
        <v>0</v>
      </c>
      <c r="F2360">
        <v>5</v>
      </c>
      <c r="G2360">
        <v>800</v>
      </c>
      <c r="H2360">
        <v>70</v>
      </c>
      <c r="I2360">
        <v>2</v>
      </c>
      <c r="J2360" t="s">
        <v>22</v>
      </c>
      <c r="K2360">
        <v>15</v>
      </c>
      <c r="L2360">
        <v>1163</v>
      </c>
      <c r="M2360">
        <v>59.417159681409998</v>
      </c>
      <c r="N2360">
        <v>0.59071957104957495</v>
      </c>
      <c r="O2360">
        <v>0.10965942864041101</v>
      </c>
      <c r="P2360">
        <v>0.87962077416580997</v>
      </c>
      <c r="Q2360">
        <v>5.1813416250305897</v>
      </c>
      <c r="R2360">
        <v>5.38273764825857</v>
      </c>
      <c r="S2360">
        <v>4.6826467103707996</v>
      </c>
      <c r="T2360" t="s">
        <v>24</v>
      </c>
      <c r="U2360" t="s">
        <v>25</v>
      </c>
      <c r="V2360" t="s">
        <v>71</v>
      </c>
    </row>
    <row r="2361" spans="1:22" x14ac:dyDescent="0.35">
      <c r="A2361">
        <v>146</v>
      </c>
      <c r="B2361">
        <v>176</v>
      </c>
      <c r="C2361">
        <v>3.6</v>
      </c>
      <c r="D2361">
        <v>8</v>
      </c>
      <c r="E2361">
        <v>0</v>
      </c>
      <c r="F2361">
        <v>5</v>
      </c>
      <c r="G2361">
        <v>800</v>
      </c>
      <c r="H2361">
        <v>70</v>
      </c>
      <c r="I2361">
        <v>2</v>
      </c>
      <c r="J2361" t="s">
        <v>27</v>
      </c>
      <c r="K2361">
        <v>15</v>
      </c>
      <c r="L2361">
        <v>1163</v>
      </c>
      <c r="M2361" t="s">
        <v>23</v>
      </c>
      <c r="N2361">
        <v>0.58863339856490504</v>
      </c>
      <c r="O2361">
        <v>9.6461187214611804E-2</v>
      </c>
      <c r="P2361">
        <v>0.59405479300117503</v>
      </c>
      <c r="Q2361">
        <v>4.4807322398162102</v>
      </c>
      <c r="R2361">
        <v>4.51586023933839</v>
      </c>
      <c r="S2361">
        <v>4.3937486219517803</v>
      </c>
      <c r="T2361" t="s">
        <v>24</v>
      </c>
      <c r="U2361" t="s">
        <v>25</v>
      </c>
      <c r="V2361" t="s">
        <v>71</v>
      </c>
    </row>
    <row r="2362" spans="1:22" x14ac:dyDescent="0.35">
      <c r="A2362">
        <v>146</v>
      </c>
      <c r="B2362">
        <v>176</v>
      </c>
      <c r="C2362">
        <v>3.6</v>
      </c>
      <c r="D2362">
        <v>8</v>
      </c>
      <c r="E2362">
        <v>0</v>
      </c>
      <c r="F2362">
        <v>5</v>
      </c>
      <c r="G2362">
        <v>800</v>
      </c>
      <c r="H2362">
        <v>70</v>
      </c>
      <c r="I2362">
        <v>2</v>
      </c>
      <c r="J2362" t="s">
        <v>22</v>
      </c>
      <c r="K2362">
        <v>16</v>
      </c>
      <c r="L2362">
        <v>1191</v>
      </c>
      <c r="M2362">
        <v>54.612934275683301</v>
      </c>
      <c r="N2362">
        <v>0.59737313154963001</v>
      </c>
      <c r="O2362">
        <v>0.100476580373578</v>
      </c>
      <c r="P2362">
        <v>0.88992276109539803</v>
      </c>
      <c r="Q2362">
        <v>5.1453629475037399</v>
      </c>
      <c r="R2362">
        <v>5.4045119301489803</v>
      </c>
      <c r="S2362">
        <v>4.6477969008248596</v>
      </c>
      <c r="T2362" t="s">
        <v>24</v>
      </c>
      <c r="U2362" t="s">
        <v>25</v>
      </c>
      <c r="V2362" t="s">
        <v>71</v>
      </c>
    </row>
    <row r="2363" spans="1:22" x14ac:dyDescent="0.35">
      <c r="A2363">
        <v>146</v>
      </c>
      <c r="B2363">
        <v>176</v>
      </c>
      <c r="C2363">
        <v>3.6</v>
      </c>
      <c r="D2363">
        <v>8</v>
      </c>
      <c r="E2363">
        <v>0</v>
      </c>
      <c r="F2363">
        <v>5</v>
      </c>
      <c r="G2363">
        <v>800</v>
      </c>
      <c r="H2363">
        <v>70</v>
      </c>
      <c r="I2363">
        <v>2</v>
      </c>
      <c r="J2363" t="s">
        <v>27</v>
      </c>
      <c r="K2363">
        <v>16</v>
      </c>
      <c r="L2363">
        <v>1191</v>
      </c>
      <c r="M2363" t="s">
        <v>23</v>
      </c>
      <c r="N2363">
        <v>0.58659713574097105</v>
      </c>
      <c r="O2363">
        <v>7.7625570776255703E-2</v>
      </c>
      <c r="P2363">
        <v>0.60227151053050598</v>
      </c>
      <c r="Q2363">
        <v>4.0778072117389996</v>
      </c>
      <c r="R2363">
        <v>4.1457984447149103</v>
      </c>
      <c r="S2363">
        <v>3.94726404442524</v>
      </c>
      <c r="T2363" t="s">
        <v>24</v>
      </c>
      <c r="U2363" t="s">
        <v>25</v>
      </c>
      <c r="V2363" t="s">
        <v>71</v>
      </c>
    </row>
    <row r="2364" spans="1:22" x14ac:dyDescent="0.35">
      <c r="A2364">
        <v>146</v>
      </c>
      <c r="B2364">
        <v>176</v>
      </c>
      <c r="C2364">
        <v>3.6</v>
      </c>
      <c r="D2364">
        <v>8</v>
      </c>
      <c r="E2364">
        <v>0</v>
      </c>
      <c r="F2364">
        <v>5</v>
      </c>
      <c r="G2364">
        <v>800</v>
      </c>
      <c r="H2364">
        <v>70</v>
      </c>
      <c r="I2364">
        <v>2</v>
      </c>
      <c r="J2364" t="s">
        <v>22</v>
      </c>
      <c r="K2364">
        <v>17</v>
      </c>
      <c r="L2364">
        <v>1198</v>
      </c>
      <c r="M2364">
        <v>54.830506726945401</v>
      </c>
      <c r="N2364">
        <v>0.59953758301862103</v>
      </c>
      <c r="O2364">
        <v>0.100625711808126</v>
      </c>
      <c r="P2364">
        <v>0.88377420290583197</v>
      </c>
      <c r="Q2364">
        <v>5.1150962149226498</v>
      </c>
      <c r="R2364">
        <v>5.3987566748385198</v>
      </c>
      <c r="S2364">
        <v>4.4784360715559401</v>
      </c>
      <c r="T2364" t="s">
        <v>24</v>
      </c>
      <c r="U2364" t="s">
        <v>25</v>
      </c>
      <c r="V2364" t="s">
        <v>71</v>
      </c>
    </row>
    <row r="2365" spans="1:22" x14ac:dyDescent="0.35">
      <c r="A2365">
        <v>146</v>
      </c>
      <c r="B2365">
        <v>176</v>
      </c>
      <c r="C2365">
        <v>3.6</v>
      </c>
      <c r="D2365">
        <v>8</v>
      </c>
      <c r="E2365">
        <v>0</v>
      </c>
      <c r="F2365">
        <v>5</v>
      </c>
      <c r="G2365">
        <v>800</v>
      </c>
      <c r="H2365">
        <v>70</v>
      </c>
      <c r="I2365">
        <v>2</v>
      </c>
      <c r="J2365" t="s">
        <v>27</v>
      </c>
      <c r="K2365">
        <v>17</v>
      </c>
      <c r="L2365">
        <v>1198</v>
      </c>
      <c r="M2365" t="s">
        <v>23</v>
      </c>
      <c r="N2365">
        <v>0.59088400184290601</v>
      </c>
      <c r="O2365">
        <v>7.8767123287671201E-2</v>
      </c>
      <c r="P2365">
        <v>0.597807014858319</v>
      </c>
      <c r="Q2365">
        <v>4.0925089925342997</v>
      </c>
      <c r="R2365">
        <v>4.0750396859592097</v>
      </c>
      <c r="S2365">
        <v>4.1317178806250796</v>
      </c>
      <c r="T2365" t="s">
        <v>24</v>
      </c>
      <c r="U2365" t="s">
        <v>25</v>
      </c>
      <c r="V2365" t="s">
        <v>71</v>
      </c>
    </row>
    <row r="2366" spans="1:22" x14ac:dyDescent="0.35">
      <c r="A2366">
        <v>146</v>
      </c>
      <c r="B2366">
        <v>176</v>
      </c>
      <c r="C2366">
        <v>3.6</v>
      </c>
      <c r="D2366">
        <v>8</v>
      </c>
      <c r="E2366">
        <v>0</v>
      </c>
      <c r="F2366">
        <v>5</v>
      </c>
      <c r="G2366">
        <v>800</v>
      </c>
      <c r="H2366">
        <v>70</v>
      </c>
      <c r="I2366">
        <v>2</v>
      </c>
      <c r="J2366" t="s">
        <v>22</v>
      </c>
      <c r="K2366">
        <v>18</v>
      </c>
      <c r="L2366">
        <v>1168</v>
      </c>
      <c r="M2366">
        <v>58.1268268213054</v>
      </c>
      <c r="N2366">
        <v>0.59082341103722902</v>
      </c>
      <c r="O2366">
        <v>0.107246173310609</v>
      </c>
      <c r="P2366">
        <v>0.87231302709705905</v>
      </c>
      <c r="Q2366">
        <v>5.1676361647756099</v>
      </c>
      <c r="R2366">
        <v>5.3858552926680403</v>
      </c>
      <c r="S2366">
        <v>4.5474344328707801</v>
      </c>
      <c r="T2366" t="s">
        <v>24</v>
      </c>
      <c r="U2366" t="s">
        <v>25</v>
      </c>
      <c r="V2366" t="s">
        <v>71</v>
      </c>
    </row>
    <row r="2367" spans="1:22" x14ac:dyDescent="0.35">
      <c r="A2367">
        <v>146</v>
      </c>
      <c r="B2367">
        <v>176</v>
      </c>
      <c r="C2367">
        <v>3.6</v>
      </c>
      <c r="D2367">
        <v>8</v>
      </c>
      <c r="E2367">
        <v>0</v>
      </c>
      <c r="F2367">
        <v>5</v>
      </c>
      <c r="G2367">
        <v>800</v>
      </c>
      <c r="H2367">
        <v>70</v>
      </c>
      <c r="I2367">
        <v>2</v>
      </c>
      <c r="J2367" t="s">
        <v>27</v>
      </c>
      <c r="K2367">
        <v>18</v>
      </c>
      <c r="L2367">
        <v>1168</v>
      </c>
      <c r="M2367" t="s">
        <v>23</v>
      </c>
      <c r="N2367">
        <v>0.58944261598371095</v>
      </c>
      <c r="O2367">
        <v>9.9885844748858393E-2</v>
      </c>
      <c r="P2367">
        <v>0.59007424091642802</v>
      </c>
      <c r="Q2367">
        <v>4.4892787258106601</v>
      </c>
      <c r="R2367">
        <v>4.7560047353992401</v>
      </c>
      <c r="S2367">
        <v>3.7312153301378501</v>
      </c>
      <c r="T2367" t="s">
        <v>24</v>
      </c>
      <c r="U2367" t="s">
        <v>25</v>
      </c>
      <c r="V2367" t="s">
        <v>71</v>
      </c>
    </row>
    <row r="2368" spans="1:22" x14ac:dyDescent="0.35">
      <c r="A2368">
        <v>146</v>
      </c>
      <c r="B2368">
        <v>176</v>
      </c>
      <c r="C2368">
        <v>3.6</v>
      </c>
      <c r="D2368">
        <v>8</v>
      </c>
      <c r="E2368">
        <v>0</v>
      </c>
      <c r="F2368">
        <v>5</v>
      </c>
      <c r="G2368">
        <v>800</v>
      </c>
      <c r="H2368">
        <v>70</v>
      </c>
      <c r="I2368">
        <v>2</v>
      </c>
      <c r="J2368" t="s">
        <v>22</v>
      </c>
      <c r="K2368">
        <v>19</v>
      </c>
      <c r="L2368">
        <v>1169</v>
      </c>
      <c r="M2368">
        <v>59.267788995927702</v>
      </c>
      <c r="N2368">
        <v>0.59386164518757201</v>
      </c>
      <c r="O2368">
        <v>0.10919104843216</v>
      </c>
      <c r="P2368">
        <v>0.87926460786232996</v>
      </c>
      <c r="Q2368">
        <v>5.1774967638712104</v>
      </c>
      <c r="R2368">
        <v>5.1317217289438899</v>
      </c>
      <c r="S2368">
        <v>5.3226690174978497</v>
      </c>
      <c r="T2368" t="s">
        <v>24</v>
      </c>
      <c r="U2368" t="s">
        <v>25</v>
      </c>
      <c r="V2368" t="s">
        <v>71</v>
      </c>
    </row>
    <row r="2369" spans="1:22" x14ac:dyDescent="0.35">
      <c r="A2369">
        <v>146</v>
      </c>
      <c r="B2369">
        <v>176</v>
      </c>
      <c r="C2369">
        <v>3.6</v>
      </c>
      <c r="D2369">
        <v>8</v>
      </c>
      <c r="E2369">
        <v>0</v>
      </c>
      <c r="F2369">
        <v>5</v>
      </c>
      <c r="G2369">
        <v>800</v>
      </c>
      <c r="H2369">
        <v>70</v>
      </c>
      <c r="I2369">
        <v>2</v>
      </c>
      <c r="J2369" t="s">
        <v>27</v>
      </c>
      <c r="K2369">
        <v>19</v>
      </c>
      <c r="L2369">
        <v>1169</v>
      </c>
      <c r="M2369" t="s">
        <v>23</v>
      </c>
      <c r="N2369">
        <v>0.59109168989305905</v>
      </c>
      <c r="O2369">
        <v>9.8744292237442896E-2</v>
      </c>
      <c r="P2369">
        <v>0.58980688140877802</v>
      </c>
      <c r="Q2369">
        <v>4.5951367576208701</v>
      </c>
      <c r="R2369">
        <v>4.6124405773454997</v>
      </c>
      <c r="S2369">
        <v>4.5402589293513298</v>
      </c>
      <c r="T2369" t="s">
        <v>24</v>
      </c>
      <c r="U2369" t="s">
        <v>25</v>
      </c>
      <c r="V2369" t="s">
        <v>71</v>
      </c>
    </row>
    <row r="2370" spans="1:22" x14ac:dyDescent="0.35">
      <c r="A2370">
        <v>146</v>
      </c>
      <c r="B2370">
        <v>176</v>
      </c>
      <c r="C2370">
        <v>3.6</v>
      </c>
      <c r="D2370">
        <v>8</v>
      </c>
      <c r="E2370">
        <v>0</v>
      </c>
      <c r="F2370">
        <v>5</v>
      </c>
      <c r="G2370">
        <v>800</v>
      </c>
      <c r="H2370">
        <v>80</v>
      </c>
      <c r="I2370">
        <v>2</v>
      </c>
      <c r="J2370" t="s">
        <v>22</v>
      </c>
      <c r="K2370">
        <v>0</v>
      </c>
      <c r="L2370">
        <v>1161</v>
      </c>
      <c r="M2370">
        <v>64.045761905511398</v>
      </c>
      <c r="N2370">
        <v>0.59339254792690599</v>
      </c>
      <c r="O2370">
        <v>0.11849211123333001</v>
      </c>
      <c r="P2370">
        <v>0.86808372210970897</v>
      </c>
      <c r="Q2370">
        <v>5.2816791596051198</v>
      </c>
      <c r="R2370">
        <v>5.5927650182150304</v>
      </c>
      <c r="S2370">
        <v>4.1276509744393204</v>
      </c>
      <c r="T2370" t="s">
        <v>24</v>
      </c>
      <c r="U2370" t="s">
        <v>25</v>
      </c>
      <c r="V2370" t="s">
        <v>71</v>
      </c>
    </row>
    <row r="2371" spans="1:22" x14ac:dyDescent="0.35">
      <c r="A2371">
        <v>146</v>
      </c>
      <c r="B2371">
        <v>176</v>
      </c>
      <c r="C2371">
        <v>3.6</v>
      </c>
      <c r="D2371">
        <v>8</v>
      </c>
      <c r="E2371">
        <v>0</v>
      </c>
      <c r="F2371">
        <v>5</v>
      </c>
      <c r="G2371">
        <v>800</v>
      </c>
      <c r="H2371">
        <v>80</v>
      </c>
      <c r="I2371">
        <v>2</v>
      </c>
      <c r="J2371" t="s">
        <v>27</v>
      </c>
      <c r="K2371">
        <v>0</v>
      </c>
      <c r="L2371">
        <v>1161</v>
      </c>
      <c r="M2371" t="s">
        <v>23</v>
      </c>
      <c r="N2371">
        <v>0.58978707745831005</v>
      </c>
      <c r="O2371">
        <v>0.106164383561643</v>
      </c>
      <c r="P2371">
        <v>0.58799394972457097</v>
      </c>
      <c r="Q2371">
        <v>4.4508382684696404</v>
      </c>
      <c r="R2371">
        <v>4.6162449155528904</v>
      </c>
      <c r="S2371">
        <v>3.8372329647737198</v>
      </c>
      <c r="T2371" t="s">
        <v>24</v>
      </c>
      <c r="U2371" t="s">
        <v>25</v>
      </c>
      <c r="V2371" t="s">
        <v>71</v>
      </c>
    </row>
    <row r="2372" spans="1:22" x14ac:dyDescent="0.35">
      <c r="A2372">
        <v>146</v>
      </c>
      <c r="B2372">
        <v>176</v>
      </c>
      <c r="C2372">
        <v>3.6</v>
      </c>
      <c r="D2372">
        <v>8</v>
      </c>
      <c r="E2372">
        <v>0</v>
      </c>
      <c r="F2372">
        <v>5</v>
      </c>
      <c r="G2372">
        <v>800</v>
      </c>
      <c r="H2372">
        <v>80</v>
      </c>
      <c r="I2372">
        <v>2</v>
      </c>
      <c r="J2372" t="s">
        <v>22</v>
      </c>
      <c r="K2372">
        <v>1</v>
      </c>
      <c r="L2372">
        <v>1170</v>
      </c>
      <c r="M2372">
        <v>62.198864987373099</v>
      </c>
      <c r="N2372">
        <v>0.59566284590669405</v>
      </c>
      <c r="O2372">
        <v>0.115024218803601</v>
      </c>
      <c r="P2372">
        <v>0.87492414169112498</v>
      </c>
      <c r="Q2372">
        <v>5.2251943349955301</v>
      </c>
      <c r="R2372">
        <v>5.3382324097106402</v>
      </c>
      <c r="S2372">
        <v>4.8381245640013804</v>
      </c>
      <c r="T2372" t="s">
        <v>24</v>
      </c>
      <c r="U2372" t="s">
        <v>25</v>
      </c>
      <c r="V2372" t="s">
        <v>71</v>
      </c>
    </row>
    <row r="2373" spans="1:22" x14ac:dyDescent="0.35">
      <c r="A2373">
        <v>146</v>
      </c>
      <c r="B2373">
        <v>176</v>
      </c>
      <c r="C2373">
        <v>3.6</v>
      </c>
      <c r="D2373">
        <v>8</v>
      </c>
      <c r="E2373">
        <v>0</v>
      </c>
      <c r="F2373">
        <v>5</v>
      </c>
      <c r="G2373">
        <v>800</v>
      </c>
      <c r="H2373">
        <v>80</v>
      </c>
      <c r="I2373">
        <v>2</v>
      </c>
      <c r="J2373" t="s">
        <v>27</v>
      </c>
      <c r="K2373">
        <v>1</v>
      </c>
      <c r="L2373">
        <v>1170</v>
      </c>
      <c r="M2373" t="s">
        <v>23</v>
      </c>
      <c r="N2373">
        <v>0.58679416093799597</v>
      </c>
      <c r="O2373">
        <v>9.5890410958904104E-2</v>
      </c>
      <c r="P2373">
        <v>0.59480216842122102</v>
      </c>
      <c r="Q2373">
        <v>4.4056554098548002</v>
      </c>
      <c r="R2373">
        <v>4.2014468537297498</v>
      </c>
      <c r="S2373">
        <v>5.1049150111314896</v>
      </c>
      <c r="T2373" t="s">
        <v>24</v>
      </c>
      <c r="U2373" t="s">
        <v>25</v>
      </c>
      <c r="V2373" t="s">
        <v>71</v>
      </c>
    </row>
    <row r="2374" spans="1:22" x14ac:dyDescent="0.35">
      <c r="A2374">
        <v>146</v>
      </c>
      <c r="B2374">
        <v>176</v>
      </c>
      <c r="C2374">
        <v>3.6</v>
      </c>
      <c r="D2374">
        <v>8</v>
      </c>
      <c r="E2374">
        <v>0</v>
      </c>
      <c r="F2374">
        <v>5</v>
      </c>
      <c r="G2374">
        <v>800</v>
      </c>
      <c r="H2374">
        <v>80</v>
      </c>
      <c r="I2374">
        <v>2</v>
      </c>
      <c r="J2374" t="s">
        <v>22</v>
      </c>
      <c r="K2374">
        <v>2</v>
      </c>
      <c r="L2374">
        <v>1154</v>
      </c>
      <c r="M2374">
        <v>64.238940882824593</v>
      </c>
      <c r="N2374">
        <v>0.59235033852059904</v>
      </c>
      <c r="O2374">
        <v>0.119268694320771</v>
      </c>
      <c r="P2374">
        <v>0.866918020931153</v>
      </c>
      <c r="Q2374">
        <v>5.2598375186997597</v>
      </c>
      <c r="R2374">
        <v>5.2397681680888901</v>
      </c>
      <c r="S2374">
        <v>5.3618567176383802</v>
      </c>
      <c r="T2374" t="s">
        <v>24</v>
      </c>
      <c r="U2374" t="s">
        <v>25</v>
      </c>
      <c r="V2374" t="s">
        <v>71</v>
      </c>
    </row>
    <row r="2375" spans="1:22" x14ac:dyDescent="0.35">
      <c r="A2375">
        <v>146</v>
      </c>
      <c r="B2375">
        <v>176</v>
      </c>
      <c r="C2375">
        <v>3.6</v>
      </c>
      <c r="D2375">
        <v>8</v>
      </c>
      <c r="E2375">
        <v>0</v>
      </c>
      <c r="F2375">
        <v>5</v>
      </c>
      <c r="G2375">
        <v>800</v>
      </c>
      <c r="H2375">
        <v>80</v>
      </c>
      <c r="I2375">
        <v>2</v>
      </c>
      <c r="J2375" t="s">
        <v>27</v>
      </c>
      <c r="K2375">
        <v>2</v>
      </c>
      <c r="L2375">
        <v>1154</v>
      </c>
      <c r="M2375" t="s">
        <v>23</v>
      </c>
      <c r="N2375">
        <v>0.58986686829152501</v>
      </c>
      <c r="O2375">
        <v>0.11015981735159799</v>
      </c>
      <c r="P2375">
        <v>0.58590754522318</v>
      </c>
      <c r="Q2375">
        <v>4.5691597766210696</v>
      </c>
      <c r="R2375">
        <v>4.5542671646464798</v>
      </c>
      <c r="S2375">
        <v>4.6448638874918702</v>
      </c>
      <c r="T2375" t="s">
        <v>24</v>
      </c>
      <c r="U2375" t="s">
        <v>25</v>
      </c>
      <c r="V2375" t="s">
        <v>71</v>
      </c>
    </row>
    <row r="2376" spans="1:22" x14ac:dyDescent="0.35">
      <c r="A2376">
        <v>146</v>
      </c>
      <c r="B2376">
        <v>176</v>
      </c>
      <c r="C2376">
        <v>3.6</v>
      </c>
      <c r="D2376">
        <v>8</v>
      </c>
      <c r="E2376">
        <v>0</v>
      </c>
      <c r="F2376">
        <v>5</v>
      </c>
      <c r="G2376">
        <v>800</v>
      </c>
      <c r="H2376">
        <v>80</v>
      </c>
      <c r="I2376">
        <v>2</v>
      </c>
      <c r="J2376" t="s">
        <v>22</v>
      </c>
      <c r="K2376">
        <v>3</v>
      </c>
      <c r="L2376">
        <v>1178</v>
      </c>
      <c r="M2376">
        <v>58.342478285578302</v>
      </c>
      <c r="N2376">
        <v>0.596275393744361</v>
      </c>
      <c r="O2376">
        <v>0.107786711340702</v>
      </c>
      <c r="P2376">
        <v>0.87379455391322203</v>
      </c>
      <c r="Q2376">
        <v>5.1875859948120704</v>
      </c>
      <c r="R2376">
        <v>5.3346059159086003</v>
      </c>
      <c r="S2376">
        <v>4.7544732542844397</v>
      </c>
      <c r="T2376" t="s">
        <v>24</v>
      </c>
      <c r="U2376" t="s">
        <v>25</v>
      </c>
      <c r="V2376" t="s">
        <v>71</v>
      </c>
    </row>
    <row r="2377" spans="1:22" x14ac:dyDescent="0.35">
      <c r="A2377">
        <v>146</v>
      </c>
      <c r="B2377">
        <v>176</v>
      </c>
      <c r="C2377">
        <v>3.6</v>
      </c>
      <c r="D2377">
        <v>8</v>
      </c>
      <c r="E2377">
        <v>0</v>
      </c>
      <c r="F2377">
        <v>5</v>
      </c>
      <c r="G2377">
        <v>800</v>
      </c>
      <c r="H2377">
        <v>80</v>
      </c>
      <c r="I2377">
        <v>2</v>
      </c>
      <c r="J2377" t="s">
        <v>27</v>
      </c>
      <c r="K2377">
        <v>3</v>
      </c>
      <c r="L2377">
        <v>1178</v>
      </c>
      <c r="M2377" t="s">
        <v>23</v>
      </c>
      <c r="N2377">
        <v>0.59313249535852197</v>
      </c>
      <c r="O2377">
        <v>9.7602739726027399E-2</v>
      </c>
      <c r="P2377">
        <v>0.590038315414675</v>
      </c>
      <c r="Q2377">
        <v>4.4970984967713701</v>
      </c>
      <c r="R2377">
        <v>4.4682423172863297</v>
      </c>
      <c r="S2377">
        <v>4.58210724174078</v>
      </c>
      <c r="T2377" t="s">
        <v>24</v>
      </c>
      <c r="U2377" t="s">
        <v>25</v>
      </c>
      <c r="V2377" t="s">
        <v>71</v>
      </c>
    </row>
    <row r="2378" spans="1:22" x14ac:dyDescent="0.35">
      <c r="A2378">
        <v>146</v>
      </c>
      <c r="B2378">
        <v>176</v>
      </c>
      <c r="C2378">
        <v>3.6</v>
      </c>
      <c r="D2378">
        <v>8</v>
      </c>
      <c r="E2378">
        <v>0</v>
      </c>
      <c r="F2378">
        <v>5</v>
      </c>
      <c r="G2378">
        <v>800</v>
      </c>
      <c r="H2378">
        <v>80</v>
      </c>
      <c r="I2378">
        <v>2</v>
      </c>
      <c r="J2378" t="s">
        <v>22</v>
      </c>
      <c r="K2378">
        <v>4</v>
      </c>
      <c r="L2378">
        <v>1194</v>
      </c>
      <c r="M2378">
        <v>58.4202141077633</v>
      </c>
      <c r="N2378">
        <v>0.60040349972398099</v>
      </c>
      <c r="O2378">
        <v>0.107399579305343</v>
      </c>
      <c r="P2378">
        <v>0.88068919767192499</v>
      </c>
      <c r="Q2378">
        <v>5.2352638769671804</v>
      </c>
      <c r="R2378">
        <v>5.4320982497906902</v>
      </c>
      <c r="S2378">
        <v>4.71365278898491</v>
      </c>
      <c r="T2378" t="s">
        <v>24</v>
      </c>
      <c r="U2378" t="s">
        <v>25</v>
      </c>
      <c r="V2378" t="s">
        <v>71</v>
      </c>
    </row>
    <row r="2379" spans="1:22" x14ac:dyDescent="0.35">
      <c r="A2379">
        <v>146</v>
      </c>
      <c r="B2379">
        <v>176</v>
      </c>
      <c r="C2379">
        <v>3.6</v>
      </c>
      <c r="D2379">
        <v>8</v>
      </c>
      <c r="E2379">
        <v>0</v>
      </c>
      <c r="F2379">
        <v>5</v>
      </c>
      <c r="G2379">
        <v>800</v>
      </c>
      <c r="H2379">
        <v>80</v>
      </c>
      <c r="I2379">
        <v>2</v>
      </c>
      <c r="J2379" t="s">
        <v>27</v>
      </c>
      <c r="K2379">
        <v>4</v>
      </c>
      <c r="L2379">
        <v>1194</v>
      </c>
      <c r="M2379" t="s">
        <v>23</v>
      </c>
      <c r="N2379">
        <v>0.60163696653422605</v>
      </c>
      <c r="O2379">
        <v>0.10445205479451999</v>
      </c>
      <c r="P2379">
        <v>0.57932153318188495</v>
      </c>
      <c r="Q2379">
        <v>4.6907943689713099</v>
      </c>
      <c r="R2379">
        <v>4.7699931436967997</v>
      </c>
      <c r="S2379">
        <v>4.48091761594877</v>
      </c>
      <c r="T2379" t="s">
        <v>24</v>
      </c>
      <c r="U2379" t="s">
        <v>25</v>
      </c>
      <c r="V2379" t="s">
        <v>71</v>
      </c>
    </row>
    <row r="2380" spans="1:22" x14ac:dyDescent="0.35">
      <c r="A2380">
        <v>146</v>
      </c>
      <c r="B2380">
        <v>176</v>
      </c>
      <c r="C2380">
        <v>3.6</v>
      </c>
      <c r="D2380">
        <v>8</v>
      </c>
      <c r="E2380">
        <v>0</v>
      </c>
      <c r="F2380">
        <v>5</v>
      </c>
      <c r="G2380">
        <v>800</v>
      </c>
      <c r="H2380">
        <v>80</v>
      </c>
      <c r="I2380">
        <v>2</v>
      </c>
      <c r="J2380" t="s">
        <v>22</v>
      </c>
      <c r="K2380">
        <v>5</v>
      </c>
      <c r="L2380">
        <v>1173</v>
      </c>
      <c r="M2380">
        <v>63.6981602952035</v>
      </c>
      <c r="N2380">
        <v>0.600908132907367</v>
      </c>
      <c r="O2380">
        <v>0.11801198686209199</v>
      </c>
      <c r="P2380">
        <v>0.86438827833096898</v>
      </c>
      <c r="Q2380">
        <v>5.2985777496034299</v>
      </c>
      <c r="R2380">
        <v>5.3977589807814699</v>
      </c>
      <c r="S2380">
        <v>4.8408182210894202</v>
      </c>
      <c r="T2380" t="s">
        <v>24</v>
      </c>
      <c r="U2380" t="s">
        <v>25</v>
      </c>
      <c r="V2380" t="s">
        <v>71</v>
      </c>
    </row>
    <row r="2381" spans="1:22" x14ac:dyDescent="0.35">
      <c r="A2381">
        <v>146</v>
      </c>
      <c r="B2381">
        <v>176</v>
      </c>
      <c r="C2381">
        <v>3.6</v>
      </c>
      <c r="D2381">
        <v>8</v>
      </c>
      <c r="E2381">
        <v>0</v>
      </c>
      <c r="F2381">
        <v>5</v>
      </c>
      <c r="G2381">
        <v>800</v>
      </c>
      <c r="H2381">
        <v>80</v>
      </c>
      <c r="I2381">
        <v>2</v>
      </c>
      <c r="J2381" t="s">
        <v>27</v>
      </c>
      <c r="K2381">
        <v>5</v>
      </c>
      <c r="L2381">
        <v>1173</v>
      </c>
      <c r="M2381" t="s">
        <v>23</v>
      </c>
      <c r="N2381">
        <v>0.60074695091818298</v>
      </c>
      <c r="O2381">
        <v>0.10958904109589</v>
      </c>
      <c r="P2381">
        <v>0.58085695328061304</v>
      </c>
      <c r="Q2381">
        <v>4.5377179966291097</v>
      </c>
      <c r="R2381">
        <v>4.7223870064359303</v>
      </c>
      <c r="S2381">
        <v>3.6853994898283902</v>
      </c>
      <c r="T2381" t="s">
        <v>24</v>
      </c>
      <c r="U2381" t="s">
        <v>25</v>
      </c>
      <c r="V2381" t="s">
        <v>71</v>
      </c>
    </row>
    <row r="2382" spans="1:22" x14ac:dyDescent="0.35">
      <c r="A2382">
        <v>146</v>
      </c>
      <c r="B2382">
        <v>176</v>
      </c>
      <c r="C2382">
        <v>3.6</v>
      </c>
      <c r="D2382">
        <v>8</v>
      </c>
      <c r="E2382">
        <v>0</v>
      </c>
      <c r="F2382">
        <v>5</v>
      </c>
      <c r="G2382">
        <v>800</v>
      </c>
      <c r="H2382">
        <v>80</v>
      </c>
      <c r="I2382">
        <v>2</v>
      </c>
      <c r="J2382" t="s">
        <v>22</v>
      </c>
      <c r="K2382">
        <v>6</v>
      </c>
      <c r="L2382">
        <v>1164</v>
      </c>
      <c r="M2382">
        <v>60.856060265527603</v>
      </c>
      <c r="N2382">
        <v>0.59372364749967299</v>
      </c>
      <c r="O2382">
        <v>0.112464224278868</v>
      </c>
      <c r="P2382">
        <v>0.86989512147442205</v>
      </c>
      <c r="Q2382">
        <v>5.20417753169371</v>
      </c>
      <c r="R2382">
        <v>5.4063857998106002</v>
      </c>
      <c r="S2382">
        <v>4.3883717603255796</v>
      </c>
      <c r="T2382" t="s">
        <v>24</v>
      </c>
      <c r="U2382" t="s">
        <v>25</v>
      </c>
      <c r="V2382" t="s">
        <v>71</v>
      </c>
    </row>
    <row r="2383" spans="1:22" x14ac:dyDescent="0.35">
      <c r="A2383">
        <v>146</v>
      </c>
      <c r="B2383">
        <v>176</v>
      </c>
      <c r="C2383">
        <v>3.6</v>
      </c>
      <c r="D2383">
        <v>8</v>
      </c>
      <c r="E2383">
        <v>0</v>
      </c>
      <c r="F2383">
        <v>5</v>
      </c>
      <c r="G2383">
        <v>800</v>
      </c>
      <c r="H2383">
        <v>80</v>
      </c>
      <c r="I2383">
        <v>2</v>
      </c>
      <c r="J2383" t="s">
        <v>27</v>
      </c>
      <c r="K2383">
        <v>6</v>
      </c>
      <c r="L2383">
        <v>1164</v>
      </c>
      <c r="M2383" t="s">
        <v>23</v>
      </c>
      <c r="N2383">
        <v>0.58880191345944699</v>
      </c>
      <c r="O2383">
        <v>9.5890410958904104E-2</v>
      </c>
      <c r="P2383">
        <v>0.59378466185378198</v>
      </c>
      <c r="Q2383">
        <v>4.2647221304615597</v>
      </c>
      <c r="R2383">
        <v>4.505657869487</v>
      </c>
      <c r="S2383">
        <v>3.2926710454278698</v>
      </c>
      <c r="T2383" t="s">
        <v>24</v>
      </c>
      <c r="U2383" t="s">
        <v>25</v>
      </c>
      <c r="V2383" t="s">
        <v>71</v>
      </c>
    </row>
    <row r="2384" spans="1:22" x14ac:dyDescent="0.35">
      <c r="A2384">
        <v>146</v>
      </c>
      <c r="B2384">
        <v>176</v>
      </c>
      <c r="C2384">
        <v>3.6</v>
      </c>
      <c r="D2384">
        <v>8</v>
      </c>
      <c r="E2384">
        <v>0</v>
      </c>
      <c r="F2384">
        <v>5</v>
      </c>
      <c r="G2384">
        <v>800</v>
      </c>
      <c r="H2384">
        <v>80</v>
      </c>
      <c r="I2384">
        <v>2</v>
      </c>
      <c r="J2384" t="s">
        <v>22</v>
      </c>
      <c r="K2384">
        <v>7</v>
      </c>
      <c r="L2384">
        <v>1167</v>
      </c>
      <c r="M2384">
        <v>70.329764757486998</v>
      </c>
      <c r="N2384">
        <v>0.60369107912882203</v>
      </c>
      <c r="O2384">
        <v>0.130473741825885</v>
      </c>
      <c r="P2384">
        <v>0.86281515564885503</v>
      </c>
      <c r="Q2384">
        <v>5.4212579567072297</v>
      </c>
      <c r="R2384">
        <v>5.5946938599366698</v>
      </c>
      <c r="S2384">
        <v>4.3889013898653397</v>
      </c>
      <c r="T2384" t="s">
        <v>24</v>
      </c>
      <c r="U2384" t="s">
        <v>25</v>
      </c>
      <c r="V2384" t="s">
        <v>71</v>
      </c>
    </row>
    <row r="2385" spans="1:22" x14ac:dyDescent="0.35">
      <c r="A2385">
        <v>146</v>
      </c>
      <c r="B2385">
        <v>176</v>
      </c>
      <c r="C2385">
        <v>3.6</v>
      </c>
      <c r="D2385">
        <v>8</v>
      </c>
      <c r="E2385">
        <v>0</v>
      </c>
      <c r="F2385">
        <v>5</v>
      </c>
      <c r="G2385">
        <v>800</v>
      </c>
      <c r="H2385">
        <v>80</v>
      </c>
      <c r="I2385">
        <v>2</v>
      </c>
      <c r="J2385" t="s">
        <v>27</v>
      </c>
      <c r="K2385">
        <v>7</v>
      </c>
      <c r="L2385">
        <v>1167</v>
      </c>
      <c r="M2385" t="s">
        <v>23</v>
      </c>
      <c r="N2385">
        <v>0.60269163865054198</v>
      </c>
      <c r="O2385">
        <v>0.123858447488584</v>
      </c>
      <c r="P2385">
        <v>0.57321849960263604</v>
      </c>
      <c r="Q2385">
        <v>4.6150619226338199</v>
      </c>
      <c r="R2385">
        <v>4.7490616310397504</v>
      </c>
      <c r="S2385">
        <v>3.8174446106937299</v>
      </c>
      <c r="T2385" t="s">
        <v>24</v>
      </c>
      <c r="U2385" t="s">
        <v>25</v>
      </c>
      <c r="V2385" t="s">
        <v>71</v>
      </c>
    </row>
    <row r="2386" spans="1:22" x14ac:dyDescent="0.35">
      <c r="A2386">
        <v>146</v>
      </c>
      <c r="B2386">
        <v>176</v>
      </c>
      <c r="C2386">
        <v>3.6</v>
      </c>
      <c r="D2386">
        <v>8</v>
      </c>
      <c r="E2386">
        <v>0</v>
      </c>
      <c r="F2386">
        <v>5</v>
      </c>
      <c r="G2386">
        <v>800</v>
      </c>
      <c r="H2386">
        <v>80</v>
      </c>
      <c r="I2386">
        <v>2</v>
      </c>
      <c r="J2386" t="s">
        <v>22</v>
      </c>
      <c r="K2386">
        <v>8</v>
      </c>
      <c r="L2386">
        <v>1188</v>
      </c>
      <c r="M2386">
        <v>61.0337518469738</v>
      </c>
      <c r="N2386">
        <v>0.59969930787375503</v>
      </c>
      <c r="O2386">
        <v>0.112498147423765</v>
      </c>
      <c r="P2386">
        <v>0.87445928306808596</v>
      </c>
      <c r="Q2386">
        <v>5.2395823145212601</v>
      </c>
      <c r="R2386">
        <v>5.5510472228396699</v>
      </c>
      <c r="S2386">
        <v>4.3543662593005203</v>
      </c>
      <c r="T2386" t="s">
        <v>24</v>
      </c>
      <c r="U2386" t="s">
        <v>25</v>
      </c>
      <c r="V2386" t="s">
        <v>71</v>
      </c>
    </row>
    <row r="2387" spans="1:22" x14ac:dyDescent="0.35">
      <c r="A2387">
        <v>146</v>
      </c>
      <c r="B2387">
        <v>176</v>
      </c>
      <c r="C2387">
        <v>3.6</v>
      </c>
      <c r="D2387">
        <v>8</v>
      </c>
      <c r="E2387">
        <v>0</v>
      </c>
      <c r="F2387">
        <v>5</v>
      </c>
      <c r="G2387">
        <v>800</v>
      </c>
      <c r="H2387">
        <v>80</v>
      </c>
      <c r="I2387">
        <v>2</v>
      </c>
      <c r="J2387" t="s">
        <v>27</v>
      </c>
      <c r="K2387">
        <v>8</v>
      </c>
      <c r="L2387">
        <v>1188</v>
      </c>
      <c r="M2387" t="s">
        <v>23</v>
      </c>
      <c r="N2387">
        <v>0.59192215699064998</v>
      </c>
      <c r="O2387">
        <v>9.1894977168949704E-2</v>
      </c>
      <c r="P2387">
        <v>0.59001430083722906</v>
      </c>
      <c r="Q2387">
        <v>4.3330211354497097</v>
      </c>
      <c r="R2387">
        <v>4.4730545160761297</v>
      </c>
      <c r="S2387">
        <v>3.9350315273535701</v>
      </c>
      <c r="T2387" t="s">
        <v>24</v>
      </c>
      <c r="U2387" t="s">
        <v>25</v>
      </c>
      <c r="V2387" t="s">
        <v>71</v>
      </c>
    </row>
    <row r="2388" spans="1:22" x14ac:dyDescent="0.35">
      <c r="A2388">
        <v>146</v>
      </c>
      <c r="B2388">
        <v>176</v>
      </c>
      <c r="C2388">
        <v>3.6</v>
      </c>
      <c r="D2388">
        <v>8</v>
      </c>
      <c r="E2388">
        <v>0</v>
      </c>
      <c r="F2388">
        <v>5</v>
      </c>
      <c r="G2388">
        <v>800</v>
      </c>
      <c r="H2388">
        <v>80</v>
      </c>
      <c r="I2388">
        <v>2</v>
      </c>
      <c r="J2388" t="s">
        <v>22</v>
      </c>
      <c r="K2388">
        <v>9</v>
      </c>
      <c r="L2388">
        <v>1165</v>
      </c>
      <c r="M2388">
        <v>56.567290688659398</v>
      </c>
      <c r="N2388">
        <v>0.59009012710827802</v>
      </c>
      <c r="O2388">
        <v>0.10452591551726</v>
      </c>
      <c r="P2388">
        <v>0.87375827897158098</v>
      </c>
      <c r="Q2388">
        <v>5.1455388165375302</v>
      </c>
      <c r="R2388">
        <v>5.1317589384530802</v>
      </c>
      <c r="S2388">
        <v>5.1988210117973903</v>
      </c>
      <c r="T2388" t="s">
        <v>24</v>
      </c>
      <c r="U2388" t="s">
        <v>25</v>
      </c>
      <c r="V2388" t="s">
        <v>71</v>
      </c>
    </row>
    <row r="2389" spans="1:22" x14ac:dyDescent="0.35">
      <c r="A2389">
        <v>146</v>
      </c>
      <c r="B2389">
        <v>176</v>
      </c>
      <c r="C2389">
        <v>3.6</v>
      </c>
      <c r="D2389">
        <v>8</v>
      </c>
      <c r="E2389">
        <v>0</v>
      </c>
      <c r="F2389">
        <v>5</v>
      </c>
      <c r="G2389">
        <v>800</v>
      </c>
      <c r="H2389">
        <v>80</v>
      </c>
      <c r="I2389">
        <v>2</v>
      </c>
      <c r="J2389" t="s">
        <v>27</v>
      </c>
      <c r="K2389">
        <v>9</v>
      </c>
      <c r="L2389">
        <v>1165</v>
      </c>
      <c r="M2389" t="s">
        <v>23</v>
      </c>
      <c r="N2389">
        <v>0.590074917472177</v>
      </c>
      <c r="O2389">
        <v>9.8173515981735099E-2</v>
      </c>
      <c r="P2389">
        <v>0.59219660753443804</v>
      </c>
      <c r="Q2389">
        <v>4.3255043585400896</v>
      </c>
      <c r="R2389">
        <v>4.2828311228339997</v>
      </c>
      <c r="S2389">
        <v>4.4905075366036602</v>
      </c>
      <c r="T2389" t="s">
        <v>24</v>
      </c>
      <c r="U2389" t="s">
        <v>25</v>
      </c>
      <c r="V2389" t="s">
        <v>71</v>
      </c>
    </row>
    <row r="2390" spans="1:22" x14ac:dyDescent="0.35">
      <c r="A2390">
        <v>146</v>
      </c>
      <c r="B2390">
        <v>176</v>
      </c>
      <c r="C2390">
        <v>3.6</v>
      </c>
      <c r="D2390">
        <v>8</v>
      </c>
      <c r="E2390">
        <v>0</v>
      </c>
      <c r="F2390">
        <v>5</v>
      </c>
      <c r="G2390">
        <v>800</v>
      </c>
      <c r="H2390">
        <v>80</v>
      </c>
      <c r="I2390">
        <v>2</v>
      </c>
      <c r="J2390" t="s">
        <v>22</v>
      </c>
      <c r="K2390">
        <v>10</v>
      </c>
      <c r="L2390">
        <v>1170</v>
      </c>
      <c r="M2390">
        <v>58.4890661945104</v>
      </c>
      <c r="N2390">
        <v>0.59402458484977105</v>
      </c>
      <c r="O2390">
        <v>0.10803471142649899</v>
      </c>
      <c r="P2390">
        <v>0.87788226429691496</v>
      </c>
      <c r="Q2390">
        <v>5.1491371274251403</v>
      </c>
      <c r="R2390">
        <v>5.2619124406025</v>
      </c>
      <c r="S2390">
        <v>4.7629671156359903</v>
      </c>
      <c r="T2390" t="s">
        <v>24</v>
      </c>
      <c r="U2390" t="s">
        <v>25</v>
      </c>
      <c r="V2390" t="s">
        <v>71</v>
      </c>
    </row>
    <row r="2391" spans="1:22" x14ac:dyDescent="0.35">
      <c r="A2391">
        <v>146</v>
      </c>
      <c r="B2391">
        <v>176</v>
      </c>
      <c r="C2391">
        <v>3.6</v>
      </c>
      <c r="D2391">
        <v>8</v>
      </c>
      <c r="E2391">
        <v>0</v>
      </c>
      <c r="F2391">
        <v>5</v>
      </c>
      <c r="G2391">
        <v>800</v>
      </c>
      <c r="H2391">
        <v>80</v>
      </c>
      <c r="I2391">
        <v>2</v>
      </c>
      <c r="J2391" t="s">
        <v>27</v>
      </c>
      <c r="K2391">
        <v>10</v>
      </c>
      <c r="L2391">
        <v>1170</v>
      </c>
      <c r="M2391" t="s">
        <v>23</v>
      </c>
      <c r="N2391">
        <v>0.59139659807468004</v>
      </c>
      <c r="O2391">
        <v>9.7031963470319602E-2</v>
      </c>
      <c r="P2391">
        <v>0.59085543560737697</v>
      </c>
      <c r="Q2391">
        <v>4.4157402788954201</v>
      </c>
      <c r="R2391">
        <v>4.5777980968989596</v>
      </c>
      <c r="S2391">
        <v>3.86081502330756</v>
      </c>
      <c r="T2391" t="s">
        <v>24</v>
      </c>
      <c r="U2391" t="s">
        <v>25</v>
      </c>
      <c r="V2391" t="s">
        <v>71</v>
      </c>
    </row>
    <row r="2392" spans="1:22" x14ac:dyDescent="0.35">
      <c r="A2392">
        <v>146</v>
      </c>
      <c r="B2392">
        <v>176</v>
      </c>
      <c r="C2392">
        <v>3.6</v>
      </c>
      <c r="D2392">
        <v>8</v>
      </c>
      <c r="E2392">
        <v>0</v>
      </c>
      <c r="F2392">
        <v>5</v>
      </c>
      <c r="G2392">
        <v>800</v>
      </c>
      <c r="H2392">
        <v>80</v>
      </c>
      <c r="I2392">
        <v>2</v>
      </c>
      <c r="J2392" t="s">
        <v>22</v>
      </c>
      <c r="K2392">
        <v>11</v>
      </c>
      <c r="L2392">
        <v>1184</v>
      </c>
      <c r="M2392">
        <v>58.717014276963702</v>
      </c>
      <c r="N2392">
        <v>0.59871202815334301</v>
      </c>
      <c r="O2392">
        <v>0.108292497322906</v>
      </c>
      <c r="P2392">
        <v>0.87664750472446795</v>
      </c>
      <c r="Q2392">
        <v>5.1722746811309204</v>
      </c>
      <c r="R2392">
        <v>5.4541267397977604</v>
      </c>
      <c r="S2392">
        <v>4.27840100935894</v>
      </c>
      <c r="T2392" t="s">
        <v>24</v>
      </c>
      <c r="U2392" t="s">
        <v>25</v>
      </c>
      <c r="V2392" t="s">
        <v>71</v>
      </c>
    </row>
    <row r="2393" spans="1:22" x14ac:dyDescent="0.35">
      <c r="A2393">
        <v>146</v>
      </c>
      <c r="B2393">
        <v>176</v>
      </c>
      <c r="C2393">
        <v>3.6</v>
      </c>
      <c r="D2393">
        <v>8</v>
      </c>
      <c r="E2393">
        <v>0</v>
      </c>
      <c r="F2393">
        <v>5</v>
      </c>
      <c r="G2393">
        <v>800</v>
      </c>
      <c r="H2393">
        <v>80</v>
      </c>
      <c r="I2393">
        <v>2</v>
      </c>
      <c r="J2393" t="s">
        <v>27</v>
      </c>
      <c r="K2393">
        <v>11</v>
      </c>
      <c r="L2393">
        <v>1184</v>
      </c>
      <c r="M2393" t="s">
        <v>23</v>
      </c>
      <c r="N2393">
        <v>0.58663395204491098</v>
      </c>
      <c r="O2393">
        <v>7.9337899543378901E-2</v>
      </c>
      <c r="P2393">
        <v>0.60284233941915</v>
      </c>
      <c r="Q2393">
        <v>4.1197075137149204</v>
      </c>
      <c r="R2393">
        <v>4.3150164085032499</v>
      </c>
      <c r="S2393">
        <v>3.50029930452907</v>
      </c>
      <c r="T2393" t="s">
        <v>24</v>
      </c>
      <c r="U2393" t="s">
        <v>25</v>
      </c>
      <c r="V2393" t="s">
        <v>71</v>
      </c>
    </row>
    <row r="2394" spans="1:22" x14ac:dyDescent="0.35">
      <c r="A2394">
        <v>146</v>
      </c>
      <c r="B2394">
        <v>176</v>
      </c>
      <c r="C2394">
        <v>3.6</v>
      </c>
      <c r="D2394">
        <v>8</v>
      </c>
      <c r="E2394">
        <v>0</v>
      </c>
      <c r="F2394">
        <v>5</v>
      </c>
      <c r="G2394">
        <v>800</v>
      </c>
      <c r="H2394">
        <v>80</v>
      </c>
      <c r="I2394">
        <v>2</v>
      </c>
      <c r="J2394" t="s">
        <v>22</v>
      </c>
      <c r="K2394">
        <v>12</v>
      </c>
      <c r="L2394">
        <v>1170</v>
      </c>
      <c r="M2394">
        <v>60.685382976721101</v>
      </c>
      <c r="N2394">
        <v>0.59353827512653401</v>
      </c>
      <c r="O2394">
        <v>0.112305909317803</v>
      </c>
      <c r="P2394">
        <v>0.87548380735239795</v>
      </c>
      <c r="Q2394">
        <v>5.1971723256714304</v>
      </c>
      <c r="R2394">
        <v>5.4287309296758997</v>
      </c>
      <c r="S2394">
        <v>4.3722447989054896</v>
      </c>
      <c r="T2394" t="s">
        <v>24</v>
      </c>
      <c r="U2394" t="s">
        <v>25</v>
      </c>
      <c r="V2394" t="s">
        <v>71</v>
      </c>
    </row>
    <row r="2395" spans="1:22" x14ac:dyDescent="0.35">
      <c r="A2395">
        <v>146</v>
      </c>
      <c r="B2395">
        <v>176</v>
      </c>
      <c r="C2395">
        <v>3.6</v>
      </c>
      <c r="D2395">
        <v>8</v>
      </c>
      <c r="E2395">
        <v>0</v>
      </c>
      <c r="F2395">
        <v>5</v>
      </c>
      <c r="G2395">
        <v>800</v>
      </c>
      <c r="H2395">
        <v>80</v>
      </c>
      <c r="I2395">
        <v>2</v>
      </c>
      <c r="J2395" t="s">
        <v>27</v>
      </c>
      <c r="K2395">
        <v>12</v>
      </c>
      <c r="L2395">
        <v>1170</v>
      </c>
      <c r="M2395" t="s">
        <v>23</v>
      </c>
      <c r="N2395">
        <v>0.58983657134342005</v>
      </c>
      <c r="O2395">
        <v>9.5890410958904104E-2</v>
      </c>
      <c r="P2395">
        <v>0.59085543560737697</v>
      </c>
      <c r="Q2395">
        <v>4.2854716199545901</v>
      </c>
      <c r="R2395">
        <v>4.2936107292175398</v>
      </c>
      <c r="S2395">
        <v>4.2564760432053603</v>
      </c>
      <c r="T2395" t="s">
        <v>24</v>
      </c>
      <c r="U2395" t="s">
        <v>25</v>
      </c>
      <c r="V2395" t="s">
        <v>71</v>
      </c>
    </row>
    <row r="2396" spans="1:22" x14ac:dyDescent="0.35">
      <c r="A2396">
        <v>146</v>
      </c>
      <c r="B2396">
        <v>176</v>
      </c>
      <c r="C2396">
        <v>3.6</v>
      </c>
      <c r="D2396">
        <v>8</v>
      </c>
      <c r="E2396">
        <v>0</v>
      </c>
      <c r="F2396">
        <v>5</v>
      </c>
      <c r="G2396">
        <v>800</v>
      </c>
      <c r="H2396">
        <v>80</v>
      </c>
      <c r="I2396">
        <v>2</v>
      </c>
      <c r="J2396" t="s">
        <v>22</v>
      </c>
      <c r="K2396">
        <v>13</v>
      </c>
      <c r="L2396">
        <v>1174</v>
      </c>
      <c r="M2396">
        <v>61.0857274862175</v>
      </c>
      <c r="N2396">
        <v>0.59552115664890903</v>
      </c>
      <c r="O2396">
        <v>0.11246814878818499</v>
      </c>
      <c r="P2396">
        <v>0.86984144893871296</v>
      </c>
      <c r="Q2396">
        <v>5.2374836100696802</v>
      </c>
      <c r="R2396">
        <v>5.5006242385139901</v>
      </c>
      <c r="S2396">
        <v>4.3706674222531197</v>
      </c>
      <c r="T2396" t="s">
        <v>24</v>
      </c>
      <c r="U2396" t="s">
        <v>25</v>
      </c>
      <c r="V2396" t="s">
        <v>71</v>
      </c>
    </row>
    <row r="2397" spans="1:22" x14ac:dyDescent="0.35">
      <c r="A2397">
        <v>146</v>
      </c>
      <c r="B2397">
        <v>176</v>
      </c>
      <c r="C2397">
        <v>3.6</v>
      </c>
      <c r="D2397">
        <v>8</v>
      </c>
      <c r="E2397">
        <v>0</v>
      </c>
      <c r="F2397">
        <v>5</v>
      </c>
      <c r="G2397">
        <v>800</v>
      </c>
      <c r="H2397">
        <v>80</v>
      </c>
      <c r="I2397">
        <v>2</v>
      </c>
      <c r="J2397" t="s">
        <v>27</v>
      </c>
      <c r="K2397">
        <v>13</v>
      </c>
      <c r="L2397">
        <v>1174</v>
      </c>
      <c r="M2397" t="s">
        <v>23</v>
      </c>
      <c r="N2397">
        <v>0.59578038019818802</v>
      </c>
      <c r="O2397">
        <v>0.107876712328767</v>
      </c>
      <c r="P2397">
        <v>0.581907906865191</v>
      </c>
      <c r="Q2397">
        <v>4.5555451662460902</v>
      </c>
      <c r="R2397">
        <v>4.6737516970486901</v>
      </c>
      <c r="S2397">
        <v>4.1661589471316303</v>
      </c>
      <c r="T2397" t="s">
        <v>24</v>
      </c>
      <c r="U2397" t="s">
        <v>25</v>
      </c>
      <c r="V2397" t="s">
        <v>71</v>
      </c>
    </row>
    <row r="2398" spans="1:22" x14ac:dyDescent="0.35">
      <c r="A2398">
        <v>146</v>
      </c>
      <c r="B2398">
        <v>176</v>
      </c>
      <c r="C2398">
        <v>3.6</v>
      </c>
      <c r="D2398">
        <v>8</v>
      </c>
      <c r="E2398">
        <v>0</v>
      </c>
      <c r="F2398">
        <v>5</v>
      </c>
      <c r="G2398">
        <v>800</v>
      </c>
      <c r="H2398">
        <v>80</v>
      </c>
      <c r="I2398">
        <v>2</v>
      </c>
      <c r="J2398" t="s">
        <v>22</v>
      </c>
      <c r="K2398">
        <v>14</v>
      </c>
      <c r="L2398">
        <v>1156</v>
      </c>
      <c r="M2398">
        <v>60.154877149147303</v>
      </c>
      <c r="N2398">
        <v>0.59105689139364104</v>
      </c>
      <c r="O2398">
        <v>0.11132149931275299</v>
      </c>
      <c r="P2398">
        <v>0.87769109663187095</v>
      </c>
      <c r="Q2398">
        <v>5.1818441356918097</v>
      </c>
      <c r="R2398">
        <v>5.2500588613502401</v>
      </c>
      <c r="S2398">
        <v>4.9482603781341599</v>
      </c>
      <c r="T2398" t="s">
        <v>24</v>
      </c>
      <c r="U2398" t="s">
        <v>25</v>
      </c>
      <c r="V2398" t="s">
        <v>71</v>
      </c>
    </row>
    <row r="2399" spans="1:22" x14ac:dyDescent="0.35">
      <c r="A2399">
        <v>146</v>
      </c>
      <c r="B2399">
        <v>176</v>
      </c>
      <c r="C2399">
        <v>3.6</v>
      </c>
      <c r="D2399">
        <v>8</v>
      </c>
      <c r="E2399">
        <v>0</v>
      </c>
      <c r="F2399">
        <v>5</v>
      </c>
      <c r="G2399">
        <v>800</v>
      </c>
      <c r="H2399">
        <v>80</v>
      </c>
      <c r="I2399">
        <v>2</v>
      </c>
      <c r="J2399" t="s">
        <v>27</v>
      </c>
      <c r="K2399">
        <v>14</v>
      </c>
      <c r="L2399">
        <v>1156</v>
      </c>
      <c r="M2399" t="s">
        <v>23</v>
      </c>
      <c r="N2399">
        <v>0.58704066101326302</v>
      </c>
      <c r="O2399">
        <v>9.5319634703196293E-2</v>
      </c>
      <c r="P2399">
        <v>0.59595532432669795</v>
      </c>
      <c r="Q2399">
        <v>4.3556836253850904</v>
      </c>
      <c r="R2399">
        <v>4.4227780776093804</v>
      </c>
      <c r="S2399">
        <v>4.1259359556473596</v>
      </c>
      <c r="T2399" t="s">
        <v>24</v>
      </c>
      <c r="U2399" t="s">
        <v>25</v>
      </c>
      <c r="V2399" t="s">
        <v>71</v>
      </c>
    </row>
    <row r="2400" spans="1:22" x14ac:dyDescent="0.35">
      <c r="A2400">
        <v>146</v>
      </c>
      <c r="B2400">
        <v>176</v>
      </c>
      <c r="C2400">
        <v>3.6</v>
      </c>
      <c r="D2400">
        <v>8</v>
      </c>
      <c r="E2400">
        <v>0</v>
      </c>
      <c r="F2400">
        <v>5</v>
      </c>
      <c r="G2400">
        <v>800</v>
      </c>
      <c r="H2400">
        <v>80</v>
      </c>
      <c r="I2400">
        <v>2</v>
      </c>
      <c r="J2400" t="s">
        <v>22</v>
      </c>
      <c r="K2400">
        <v>15</v>
      </c>
      <c r="L2400">
        <v>1162</v>
      </c>
      <c r="M2400">
        <v>62.710693771425198</v>
      </c>
      <c r="N2400">
        <v>0.59360713306311097</v>
      </c>
      <c r="O2400">
        <v>0.11636285860482901</v>
      </c>
      <c r="P2400">
        <v>0.86207411146014701</v>
      </c>
      <c r="Q2400">
        <v>5.2437235868976799</v>
      </c>
      <c r="R2400">
        <v>5.3065115939237701</v>
      </c>
      <c r="S2400">
        <v>4.9245512178483599</v>
      </c>
      <c r="T2400" t="s">
        <v>24</v>
      </c>
      <c r="U2400" t="s">
        <v>25</v>
      </c>
      <c r="V2400" t="s">
        <v>71</v>
      </c>
    </row>
    <row r="2401" spans="1:22" x14ac:dyDescent="0.35">
      <c r="A2401">
        <v>146</v>
      </c>
      <c r="B2401">
        <v>176</v>
      </c>
      <c r="C2401">
        <v>3.6</v>
      </c>
      <c r="D2401">
        <v>8</v>
      </c>
      <c r="E2401">
        <v>0</v>
      </c>
      <c r="F2401">
        <v>5</v>
      </c>
      <c r="G2401">
        <v>800</v>
      </c>
      <c r="H2401">
        <v>80</v>
      </c>
      <c r="I2401">
        <v>2</v>
      </c>
      <c r="J2401" t="s">
        <v>27</v>
      </c>
      <c r="K2401">
        <v>15</v>
      </c>
      <c r="L2401">
        <v>1162</v>
      </c>
      <c r="M2401" t="s">
        <v>23</v>
      </c>
      <c r="N2401">
        <v>0.59007615291861804</v>
      </c>
      <c r="O2401">
        <v>0.103881278538812</v>
      </c>
      <c r="P2401">
        <v>0.58772584205154799</v>
      </c>
      <c r="Q2401">
        <v>4.49579945983489</v>
      </c>
      <c r="R2401">
        <v>4.5570116954993596</v>
      </c>
      <c r="S2401">
        <v>4.1846372618738803</v>
      </c>
      <c r="T2401" t="s">
        <v>24</v>
      </c>
      <c r="U2401" t="s">
        <v>25</v>
      </c>
      <c r="V2401" t="s">
        <v>71</v>
      </c>
    </row>
    <row r="2402" spans="1:22" x14ac:dyDescent="0.35">
      <c r="A2402">
        <v>146</v>
      </c>
      <c r="B2402">
        <v>176</v>
      </c>
      <c r="C2402">
        <v>3.6</v>
      </c>
      <c r="D2402">
        <v>8</v>
      </c>
      <c r="E2402">
        <v>0</v>
      </c>
      <c r="F2402">
        <v>5</v>
      </c>
      <c r="G2402">
        <v>800</v>
      </c>
      <c r="H2402">
        <v>80</v>
      </c>
      <c r="I2402">
        <v>2</v>
      </c>
      <c r="J2402" t="s">
        <v>22</v>
      </c>
      <c r="K2402">
        <v>16</v>
      </c>
      <c r="L2402">
        <v>1186</v>
      </c>
      <c r="M2402">
        <v>59.2530433838878</v>
      </c>
      <c r="N2402">
        <v>0.59937678384093596</v>
      </c>
      <c r="O2402">
        <v>0.109331575687887</v>
      </c>
      <c r="P2402">
        <v>0.87181034687481596</v>
      </c>
      <c r="Q2402">
        <v>5.2116249957894096</v>
      </c>
      <c r="R2402">
        <v>5.3004776004769703</v>
      </c>
      <c r="S2402">
        <v>4.9189340627009699</v>
      </c>
      <c r="T2402" t="s">
        <v>24</v>
      </c>
      <c r="U2402" t="s">
        <v>25</v>
      </c>
      <c r="V2402" t="s">
        <v>71</v>
      </c>
    </row>
    <row r="2403" spans="1:22" x14ac:dyDescent="0.35">
      <c r="A2403">
        <v>146</v>
      </c>
      <c r="B2403">
        <v>176</v>
      </c>
      <c r="C2403">
        <v>3.6</v>
      </c>
      <c r="D2403">
        <v>8</v>
      </c>
      <c r="E2403">
        <v>0</v>
      </c>
      <c r="F2403">
        <v>5</v>
      </c>
      <c r="G2403">
        <v>800</v>
      </c>
      <c r="H2403">
        <v>80</v>
      </c>
      <c r="I2403">
        <v>2</v>
      </c>
      <c r="J2403" t="s">
        <v>27</v>
      </c>
      <c r="K2403">
        <v>16</v>
      </c>
      <c r="L2403">
        <v>1186</v>
      </c>
      <c r="M2403" t="s">
        <v>23</v>
      </c>
      <c r="N2403">
        <v>0.59802725812999702</v>
      </c>
      <c r="O2403">
        <v>9.9315068493150596E-2</v>
      </c>
      <c r="P2403">
        <v>0.58531261608881202</v>
      </c>
      <c r="Q2403">
        <v>4.3414074990677802</v>
      </c>
      <c r="R2403">
        <v>4.1755299641603401</v>
      </c>
      <c r="S2403">
        <v>4.8878276140569996</v>
      </c>
      <c r="T2403" t="s">
        <v>24</v>
      </c>
      <c r="U2403" t="s">
        <v>25</v>
      </c>
      <c r="V2403" t="s">
        <v>71</v>
      </c>
    </row>
    <row r="2404" spans="1:22" x14ac:dyDescent="0.35">
      <c r="A2404">
        <v>146</v>
      </c>
      <c r="B2404">
        <v>176</v>
      </c>
      <c r="C2404">
        <v>3.6</v>
      </c>
      <c r="D2404">
        <v>8</v>
      </c>
      <c r="E2404">
        <v>0</v>
      </c>
      <c r="F2404">
        <v>5</v>
      </c>
      <c r="G2404">
        <v>800</v>
      </c>
      <c r="H2404">
        <v>80</v>
      </c>
      <c r="I2404">
        <v>2</v>
      </c>
      <c r="J2404" t="s">
        <v>22</v>
      </c>
      <c r="K2404">
        <v>17</v>
      </c>
      <c r="L2404">
        <v>1162</v>
      </c>
      <c r="M2404">
        <v>60.591236118738898</v>
      </c>
      <c r="N2404">
        <v>0.59043213193337896</v>
      </c>
      <c r="O2404">
        <v>0.11189257008479001</v>
      </c>
      <c r="P2404">
        <v>0.86947076903013198</v>
      </c>
      <c r="Q2404">
        <v>5.20932490165396</v>
      </c>
      <c r="R2404">
        <v>5.3281769626511304</v>
      </c>
      <c r="S2404">
        <v>4.7298183107343501</v>
      </c>
      <c r="T2404" t="s">
        <v>24</v>
      </c>
      <c r="U2404" t="s">
        <v>25</v>
      </c>
      <c r="V2404" t="s">
        <v>71</v>
      </c>
    </row>
    <row r="2405" spans="1:22" x14ac:dyDescent="0.35">
      <c r="A2405">
        <v>146</v>
      </c>
      <c r="B2405">
        <v>176</v>
      </c>
      <c r="C2405">
        <v>3.6</v>
      </c>
      <c r="D2405">
        <v>8</v>
      </c>
      <c r="E2405">
        <v>0</v>
      </c>
      <c r="F2405">
        <v>5</v>
      </c>
      <c r="G2405">
        <v>800</v>
      </c>
      <c r="H2405">
        <v>80</v>
      </c>
      <c r="I2405">
        <v>2</v>
      </c>
      <c r="J2405" t="s">
        <v>27</v>
      </c>
      <c r="K2405">
        <v>17</v>
      </c>
      <c r="L2405">
        <v>1162</v>
      </c>
      <c r="M2405" t="s">
        <v>23</v>
      </c>
      <c r="N2405">
        <v>0.59469444178348196</v>
      </c>
      <c r="O2405">
        <v>0.112442922374429</v>
      </c>
      <c r="P2405">
        <v>0.58112641809524301</v>
      </c>
      <c r="Q2405">
        <v>4.6122866053190901</v>
      </c>
      <c r="R2405">
        <v>4.6115833240655801</v>
      </c>
      <c r="S2405">
        <v>4.61512398141085</v>
      </c>
      <c r="T2405" t="s">
        <v>24</v>
      </c>
      <c r="U2405" t="s">
        <v>25</v>
      </c>
      <c r="V2405" t="s">
        <v>71</v>
      </c>
    </row>
    <row r="2406" spans="1:22" x14ac:dyDescent="0.35">
      <c r="A2406">
        <v>146</v>
      </c>
      <c r="B2406">
        <v>176</v>
      </c>
      <c r="C2406">
        <v>3.6</v>
      </c>
      <c r="D2406">
        <v>8</v>
      </c>
      <c r="E2406">
        <v>0</v>
      </c>
      <c r="F2406">
        <v>5</v>
      </c>
      <c r="G2406">
        <v>800</v>
      </c>
      <c r="H2406">
        <v>80</v>
      </c>
      <c r="I2406">
        <v>2</v>
      </c>
      <c r="J2406" t="s">
        <v>22</v>
      </c>
      <c r="K2406">
        <v>18</v>
      </c>
      <c r="L2406">
        <v>1153</v>
      </c>
      <c r="M2406">
        <v>55.870389936968003</v>
      </c>
      <c r="N2406">
        <v>0.58453038275374902</v>
      </c>
      <c r="O2406">
        <v>0.10316222050877601</v>
      </c>
      <c r="P2406">
        <v>0.881166429942285</v>
      </c>
      <c r="Q2406">
        <v>5.1028328324845402</v>
      </c>
      <c r="R2406">
        <v>5.2504352242608796</v>
      </c>
      <c r="S2406">
        <v>4.6347223899938497</v>
      </c>
      <c r="T2406" t="s">
        <v>24</v>
      </c>
      <c r="U2406" t="s">
        <v>25</v>
      </c>
      <c r="V2406" t="s">
        <v>71</v>
      </c>
    </row>
    <row r="2407" spans="1:22" x14ac:dyDescent="0.35">
      <c r="A2407">
        <v>146</v>
      </c>
      <c r="B2407">
        <v>176</v>
      </c>
      <c r="C2407">
        <v>3.6</v>
      </c>
      <c r="D2407">
        <v>8</v>
      </c>
      <c r="E2407">
        <v>0</v>
      </c>
      <c r="F2407">
        <v>5</v>
      </c>
      <c r="G2407">
        <v>800</v>
      </c>
      <c r="H2407">
        <v>80</v>
      </c>
      <c r="I2407">
        <v>2</v>
      </c>
      <c r="J2407" t="s">
        <v>27</v>
      </c>
      <c r="K2407">
        <v>18</v>
      </c>
      <c r="L2407">
        <v>1153</v>
      </c>
      <c r="M2407" t="s">
        <v>23</v>
      </c>
      <c r="N2407">
        <v>0.58410993496609898</v>
      </c>
      <c r="O2407">
        <v>9.8173515981735099E-2</v>
      </c>
      <c r="P2407">
        <v>0.59545024363593402</v>
      </c>
      <c r="Q2407">
        <v>4.3627713696370201</v>
      </c>
      <c r="R2407">
        <v>4.4966459851767899</v>
      </c>
      <c r="S2407">
        <v>3.9381975889252101</v>
      </c>
      <c r="T2407" t="s">
        <v>24</v>
      </c>
      <c r="U2407" t="s">
        <v>25</v>
      </c>
      <c r="V2407" t="s">
        <v>71</v>
      </c>
    </row>
    <row r="2408" spans="1:22" x14ac:dyDescent="0.35">
      <c r="A2408">
        <v>146</v>
      </c>
      <c r="B2408">
        <v>176</v>
      </c>
      <c r="C2408">
        <v>3.6</v>
      </c>
      <c r="D2408">
        <v>8</v>
      </c>
      <c r="E2408">
        <v>0</v>
      </c>
      <c r="F2408">
        <v>5</v>
      </c>
      <c r="G2408">
        <v>800</v>
      </c>
      <c r="H2408">
        <v>80</v>
      </c>
      <c r="I2408">
        <v>2</v>
      </c>
      <c r="J2408" t="s">
        <v>22</v>
      </c>
      <c r="K2408">
        <v>19</v>
      </c>
      <c r="L2408">
        <v>1177</v>
      </c>
      <c r="M2408">
        <v>64.925724262448895</v>
      </c>
      <c r="N2408">
        <v>0.60297681830570105</v>
      </c>
      <c r="O2408">
        <v>0.12021444256791999</v>
      </c>
      <c r="P2408">
        <v>0.86313137791185501</v>
      </c>
      <c r="Q2408">
        <v>5.3288304896523604</v>
      </c>
      <c r="R2408">
        <v>5.5592998982358797</v>
      </c>
      <c r="S2408">
        <v>4.35756655347899</v>
      </c>
      <c r="T2408" t="s">
        <v>24</v>
      </c>
      <c r="U2408" t="s">
        <v>25</v>
      </c>
      <c r="V2408" t="s">
        <v>71</v>
      </c>
    </row>
    <row r="2409" spans="1:22" x14ac:dyDescent="0.35">
      <c r="A2409">
        <v>146</v>
      </c>
      <c r="B2409">
        <v>176</v>
      </c>
      <c r="C2409">
        <v>3.6</v>
      </c>
      <c r="D2409">
        <v>8</v>
      </c>
      <c r="E2409">
        <v>0</v>
      </c>
      <c r="F2409">
        <v>5</v>
      </c>
      <c r="G2409">
        <v>800</v>
      </c>
      <c r="H2409">
        <v>80</v>
      </c>
      <c r="I2409">
        <v>2</v>
      </c>
      <c r="J2409" t="s">
        <v>27</v>
      </c>
      <c r="K2409">
        <v>19</v>
      </c>
      <c r="L2409">
        <v>1177</v>
      </c>
      <c r="M2409" t="s">
        <v>23</v>
      </c>
      <c r="N2409">
        <v>0.60177335982130498</v>
      </c>
      <c r="O2409">
        <v>0.107876712328767</v>
      </c>
      <c r="P2409">
        <v>0.57980897173830204</v>
      </c>
      <c r="Q2409">
        <v>4.5861600630583501</v>
      </c>
      <c r="R2409">
        <v>4.6769101050083997</v>
      </c>
      <c r="S2409">
        <v>4.20371345769742</v>
      </c>
      <c r="T2409" t="s">
        <v>24</v>
      </c>
      <c r="U2409" t="s">
        <v>25</v>
      </c>
      <c r="V2409" t="s">
        <v>71</v>
      </c>
    </row>
    <row r="2410" spans="1:22" x14ac:dyDescent="0.35">
      <c r="A2410">
        <v>146</v>
      </c>
      <c r="B2410">
        <v>176</v>
      </c>
      <c r="C2410">
        <v>3.6</v>
      </c>
      <c r="D2410">
        <v>8</v>
      </c>
      <c r="E2410">
        <v>0</v>
      </c>
      <c r="F2410">
        <v>5</v>
      </c>
      <c r="G2410">
        <v>800</v>
      </c>
      <c r="H2410">
        <v>90</v>
      </c>
      <c r="I2410">
        <v>2</v>
      </c>
      <c r="J2410" t="s">
        <v>22</v>
      </c>
      <c r="K2410">
        <v>0</v>
      </c>
      <c r="L2410">
        <v>1161</v>
      </c>
      <c r="M2410">
        <v>69.345323649107002</v>
      </c>
      <c r="N2410">
        <v>0.60206226629820703</v>
      </c>
      <c r="O2410">
        <v>0.12937971035683099</v>
      </c>
      <c r="P2410">
        <v>0.85967418921876604</v>
      </c>
      <c r="Q2410">
        <v>5.3361637346786699</v>
      </c>
      <c r="R2410">
        <v>5.3436853830780597</v>
      </c>
      <c r="S2410">
        <v>5.2521719942188501</v>
      </c>
      <c r="T2410" t="s">
        <v>24</v>
      </c>
      <c r="U2410" t="s">
        <v>25</v>
      </c>
      <c r="V2410" t="s">
        <v>71</v>
      </c>
    </row>
    <row r="2411" spans="1:22" x14ac:dyDescent="0.35">
      <c r="A2411">
        <v>146</v>
      </c>
      <c r="B2411">
        <v>176</v>
      </c>
      <c r="C2411">
        <v>3.6</v>
      </c>
      <c r="D2411">
        <v>8</v>
      </c>
      <c r="E2411">
        <v>0</v>
      </c>
      <c r="F2411">
        <v>5</v>
      </c>
      <c r="G2411">
        <v>800</v>
      </c>
      <c r="H2411">
        <v>90</v>
      </c>
      <c r="I2411">
        <v>2</v>
      </c>
      <c r="J2411" t="s">
        <v>27</v>
      </c>
      <c r="K2411">
        <v>0</v>
      </c>
      <c r="L2411">
        <v>1161</v>
      </c>
      <c r="M2411" t="s">
        <v>23</v>
      </c>
      <c r="N2411">
        <v>0.60198140900195596</v>
      </c>
      <c r="O2411">
        <v>0.11986301369863001</v>
      </c>
      <c r="P2411">
        <v>0.57478968595898605</v>
      </c>
      <c r="Q2411">
        <v>4.7732639396755197</v>
      </c>
      <c r="R2411">
        <v>4.7977769823984202</v>
      </c>
      <c r="S2411">
        <v>4.4995349626031302</v>
      </c>
      <c r="T2411" t="s">
        <v>24</v>
      </c>
      <c r="U2411" t="s">
        <v>25</v>
      </c>
      <c r="V2411" t="s">
        <v>71</v>
      </c>
    </row>
    <row r="2412" spans="1:22" x14ac:dyDescent="0.35">
      <c r="A2412">
        <v>146</v>
      </c>
      <c r="B2412">
        <v>176</v>
      </c>
      <c r="C2412">
        <v>3.6</v>
      </c>
      <c r="D2412">
        <v>8</v>
      </c>
      <c r="E2412">
        <v>0</v>
      </c>
      <c r="F2412">
        <v>5</v>
      </c>
      <c r="G2412">
        <v>800</v>
      </c>
      <c r="H2412">
        <v>90</v>
      </c>
      <c r="I2412">
        <v>2</v>
      </c>
      <c r="J2412" t="s">
        <v>22</v>
      </c>
      <c r="K2412">
        <v>1</v>
      </c>
      <c r="L2412">
        <v>1161</v>
      </c>
      <c r="M2412">
        <v>68.303937382868497</v>
      </c>
      <c r="N2412">
        <v>0.59961413901250604</v>
      </c>
      <c r="O2412">
        <v>0.126998333288869</v>
      </c>
      <c r="P2412">
        <v>0.86241528514082499</v>
      </c>
      <c r="Q2412">
        <v>5.3532484321381997</v>
      </c>
      <c r="R2412">
        <v>5.4088991224074299</v>
      </c>
      <c r="S2412">
        <v>4.9309579000952102</v>
      </c>
      <c r="T2412" t="s">
        <v>24</v>
      </c>
      <c r="U2412" t="s">
        <v>25</v>
      </c>
      <c r="V2412" t="s">
        <v>71</v>
      </c>
    </row>
    <row r="2413" spans="1:22" x14ac:dyDescent="0.35">
      <c r="A2413">
        <v>146</v>
      </c>
      <c r="B2413">
        <v>176</v>
      </c>
      <c r="C2413">
        <v>3.6</v>
      </c>
      <c r="D2413">
        <v>8</v>
      </c>
      <c r="E2413">
        <v>0</v>
      </c>
      <c r="F2413">
        <v>5</v>
      </c>
      <c r="G2413">
        <v>800</v>
      </c>
      <c r="H2413">
        <v>90</v>
      </c>
      <c r="I2413">
        <v>2</v>
      </c>
      <c r="J2413" t="s">
        <v>27</v>
      </c>
      <c r="K2413">
        <v>1</v>
      </c>
      <c r="L2413">
        <v>1161</v>
      </c>
      <c r="M2413" t="s">
        <v>23</v>
      </c>
      <c r="N2413">
        <v>0.59684639941489204</v>
      </c>
      <c r="O2413">
        <v>0.115296803652968</v>
      </c>
      <c r="P2413">
        <v>0.58139181784177896</v>
      </c>
      <c r="Q2413">
        <v>4.6521119393383197</v>
      </c>
      <c r="R2413">
        <v>4.5733892296968204</v>
      </c>
      <c r="S2413">
        <v>5.2494783830885101</v>
      </c>
      <c r="T2413" t="s">
        <v>24</v>
      </c>
      <c r="U2413" t="s">
        <v>25</v>
      </c>
      <c r="V2413" t="s">
        <v>71</v>
      </c>
    </row>
    <row r="2414" spans="1:22" x14ac:dyDescent="0.35">
      <c r="A2414">
        <v>146</v>
      </c>
      <c r="B2414">
        <v>176</v>
      </c>
      <c r="C2414">
        <v>3.6</v>
      </c>
      <c r="D2414">
        <v>8</v>
      </c>
      <c r="E2414">
        <v>0</v>
      </c>
      <c r="F2414">
        <v>5</v>
      </c>
      <c r="G2414">
        <v>800</v>
      </c>
      <c r="H2414">
        <v>90</v>
      </c>
      <c r="I2414">
        <v>2</v>
      </c>
      <c r="J2414" t="s">
        <v>22</v>
      </c>
      <c r="K2414">
        <v>2</v>
      </c>
      <c r="L2414">
        <v>1162</v>
      </c>
      <c r="M2414">
        <v>68.982843933690205</v>
      </c>
      <c r="N2414">
        <v>0.59949063487672805</v>
      </c>
      <c r="O2414">
        <v>0.128361515020814</v>
      </c>
      <c r="P2414">
        <v>0.86560843038783297</v>
      </c>
      <c r="Q2414">
        <v>5.3206832680989704</v>
      </c>
      <c r="R2414">
        <v>5.3948766579964502</v>
      </c>
      <c r="S2414">
        <v>4.8247590303631496</v>
      </c>
      <c r="T2414" t="s">
        <v>24</v>
      </c>
      <c r="U2414" t="s">
        <v>25</v>
      </c>
      <c r="V2414" t="s">
        <v>71</v>
      </c>
    </row>
    <row r="2415" spans="1:22" x14ac:dyDescent="0.35">
      <c r="A2415">
        <v>146</v>
      </c>
      <c r="B2415">
        <v>176</v>
      </c>
      <c r="C2415">
        <v>3.6</v>
      </c>
      <c r="D2415">
        <v>8</v>
      </c>
      <c r="E2415">
        <v>0</v>
      </c>
      <c r="F2415">
        <v>5</v>
      </c>
      <c r="G2415">
        <v>800</v>
      </c>
      <c r="H2415">
        <v>90</v>
      </c>
      <c r="I2415">
        <v>2</v>
      </c>
      <c r="J2415" t="s">
        <v>27</v>
      </c>
      <c r="K2415">
        <v>2</v>
      </c>
      <c r="L2415">
        <v>1162</v>
      </c>
      <c r="M2415" t="s">
        <v>23</v>
      </c>
      <c r="N2415">
        <v>0.59565864120658596</v>
      </c>
      <c r="O2415">
        <v>0.110730593607305</v>
      </c>
      <c r="P2415">
        <v>0.58244630288650301</v>
      </c>
      <c r="Q2415">
        <v>4.53814700163288</v>
      </c>
      <c r="R2415">
        <v>4.5942451754171296</v>
      </c>
      <c r="S2415">
        <v>4.16317499791709</v>
      </c>
      <c r="T2415" t="s">
        <v>24</v>
      </c>
      <c r="U2415" t="s">
        <v>25</v>
      </c>
      <c r="V2415" t="s">
        <v>71</v>
      </c>
    </row>
    <row r="2416" spans="1:22" x14ac:dyDescent="0.35">
      <c r="A2416">
        <v>146</v>
      </c>
      <c r="B2416">
        <v>176</v>
      </c>
      <c r="C2416">
        <v>3.6</v>
      </c>
      <c r="D2416">
        <v>8</v>
      </c>
      <c r="E2416">
        <v>0</v>
      </c>
      <c r="F2416">
        <v>5</v>
      </c>
      <c r="G2416">
        <v>800</v>
      </c>
      <c r="H2416">
        <v>90</v>
      </c>
      <c r="I2416">
        <v>2</v>
      </c>
      <c r="J2416" t="s">
        <v>22</v>
      </c>
      <c r="K2416">
        <v>3</v>
      </c>
      <c r="L2416">
        <v>1163</v>
      </c>
      <c r="M2416">
        <v>69.741048900415706</v>
      </c>
      <c r="N2416">
        <v>0.60275029413017001</v>
      </c>
      <c r="O2416">
        <v>0.129737347364313</v>
      </c>
      <c r="P2416">
        <v>0.870720843650441</v>
      </c>
      <c r="Q2416">
        <v>5.3869058712970501</v>
      </c>
      <c r="R2416">
        <v>5.40702065387178</v>
      </c>
      <c r="S2416">
        <v>5.23427016822993</v>
      </c>
      <c r="T2416" t="s">
        <v>24</v>
      </c>
      <c r="U2416" t="s">
        <v>25</v>
      </c>
      <c r="V2416" t="s">
        <v>71</v>
      </c>
    </row>
    <row r="2417" spans="1:22" x14ac:dyDescent="0.35">
      <c r="A2417">
        <v>146</v>
      </c>
      <c r="B2417">
        <v>176</v>
      </c>
      <c r="C2417">
        <v>3.6</v>
      </c>
      <c r="D2417">
        <v>8</v>
      </c>
      <c r="E2417">
        <v>0</v>
      </c>
      <c r="F2417">
        <v>5</v>
      </c>
      <c r="G2417">
        <v>800</v>
      </c>
      <c r="H2417">
        <v>90</v>
      </c>
      <c r="I2417">
        <v>2</v>
      </c>
      <c r="J2417" t="s">
        <v>27</v>
      </c>
      <c r="K2417">
        <v>3</v>
      </c>
      <c r="L2417">
        <v>1163</v>
      </c>
      <c r="M2417" t="s">
        <v>23</v>
      </c>
      <c r="N2417">
        <v>0.60971135029354195</v>
      </c>
      <c r="O2417">
        <v>0.13184931506849301</v>
      </c>
      <c r="P2417">
        <v>0.56502922681093604</v>
      </c>
      <c r="Q2417">
        <v>4.8943420540339497</v>
      </c>
      <c r="R2417">
        <v>5.0695735094739298</v>
      </c>
      <c r="S2417">
        <v>3.5646445392246502</v>
      </c>
      <c r="T2417" t="s">
        <v>24</v>
      </c>
      <c r="U2417" t="s">
        <v>25</v>
      </c>
      <c r="V2417" t="s">
        <v>71</v>
      </c>
    </row>
    <row r="2418" spans="1:22" x14ac:dyDescent="0.35">
      <c r="A2418">
        <v>146</v>
      </c>
      <c r="B2418">
        <v>176</v>
      </c>
      <c r="C2418">
        <v>3.6</v>
      </c>
      <c r="D2418">
        <v>8</v>
      </c>
      <c r="E2418">
        <v>0</v>
      </c>
      <c r="F2418">
        <v>5</v>
      </c>
      <c r="G2418">
        <v>800</v>
      </c>
      <c r="H2418">
        <v>90</v>
      </c>
      <c r="I2418">
        <v>2</v>
      </c>
      <c r="J2418" t="s">
        <v>22</v>
      </c>
      <c r="K2418">
        <v>4</v>
      </c>
      <c r="L2418">
        <v>1171</v>
      </c>
      <c r="M2418">
        <v>68.700899290984793</v>
      </c>
      <c r="N2418">
        <v>0.60384903572476401</v>
      </c>
      <c r="O2418">
        <v>0.12777229255674999</v>
      </c>
      <c r="P2418">
        <v>0.85883461764021995</v>
      </c>
      <c r="Q2418">
        <v>5.3546171424667897</v>
      </c>
      <c r="R2418">
        <v>5.4902702101555301</v>
      </c>
      <c r="S2418">
        <v>4.3252497464757198</v>
      </c>
      <c r="T2418" t="s">
        <v>24</v>
      </c>
      <c r="U2418" t="s">
        <v>25</v>
      </c>
      <c r="V2418" t="s">
        <v>71</v>
      </c>
    </row>
    <row r="2419" spans="1:22" x14ac:dyDescent="0.35">
      <c r="A2419">
        <v>146</v>
      </c>
      <c r="B2419">
        <v>176</v>
      </c>
      <c r="C2419">
        <v>3.6</v>
      </c>
      <c r="D2419">
        <v>8</v>
      </c>
      <c r="E2419">
        <v>0</v>
      </c>
      <c r="F2419">
        <v>5</v>
      </c>
      <c r="G2419">
        <v>800</v>
      </c>
      <c r="H2419">
        <v>90</v>
      </c>
      <c r="I2419">
        <v>2</v>
      </c>
      <c r="J2419" t="s">
        <v>27</v>
      </c>
      <c r="K2419">
        <v>4</v>
      </c>
      <c r="L2419">
        <v>1171</v>
      </c>
      <c r="M2419" t="s">
        <v>23</v>
      </c>
      <c r="N2419">
        <v>0.59963432686035401</v>
      </c>
      <c r="O2419">
        <v>0.112442922374429</v>
      </c>
      <c r="P2419">
        <v>0.57875283101902697</v>
      </c>
      <c r="Q2419">
        <v>4.5935673898987597</v>
      </c>
      <c r="R2419">
        <v>4.6918993524495098</v>
      </c>
      <c r="S2419">
        <v>3.8474013211312599</v>
      </c>
      <c r="T2419" t="s">
        <v>24</v>
      </c>
      <c r="U2419" t="s">
        <v>25</v>
      </c>
      <c r="V2419" t="s">
        <v>71</v>
      </c>
    </row>
    <row r="2420" spans="1:22" x14ac:dyDescent="0.35">
      <c r="A2420">
        <v>146</v>
      </c>
      <c r="B2420">
        <v>176</v>
      </c>
      <c r="C2420">
        <v>3.6</v>
      </c>
      <c r="D2420">
        <v>8</v>
      </c>
      <c r="E2420">
        <v>0</v>
      </c>
      <c r="F2420">
        <v>5</v>
      </c>
      <c r="G2420">
        <v>800</v>
      </c>
      <c r="H2420">
        <v>90</v>
      </c>
      <c r="I2420">
        <v>2</v>
      </c>
      <c r="J2420" t="s">
        <v>22</v>
      </c>
      <c r="K2420">
        <v>5</v>
      </c>
      <c r="L2420">
        <v>1166</v>
      </c>
      <c r="M2420">
        <v>68.516803745898699</v>
      </c>
      <c r="N2420">
        <v>0.60147743646208696</v>
      </c>
      <c r="O2420">
        <v>0.12754300971055199</v>
      </c>
      <c r="P2420">
        <v>0.86377309979105898</v>
      </c>
      <c r="Q2420">
        <v>5.3555729873625104</v>
      </c>
      <c r="R2420">
        <v>5.4208615901567301</v>
      </c>
      <c r="S2420">
        <v>4.8912984786036304</v>
      </c>
      <c r="T2420" t="s">
        <v>24</v>
      </c>
      <c r="U2420" t="s">
        <v>25</v>
      </c>
      <c r="V2420" t="s">
        <v>71</v>
      </c>
    </row>
    <row r="2421" spans="1:22" x14ac:dyDescent="0.35">
      <c r="A2421">
        <v>146</v>
      </c>
      <c r="B2421">
        <v>176</v>
      </c>
      <c r="C2421">
        <v>3.6</v>
      </c>
      <c r="D2421">
        <v>8</v>
      </c>
      <c r="E2421">
        <v>0</v>
      </c>
      <c r="F2421">
        <v>5</v>
      </c>
      <c r="G2421">
        <v>800</v>
      </c>
      <c r="H2421">
        <v>90</v>
      </c>
      <c r="I2421">
        <v>2</v>
      </c>
      <c r="J2421" t="s">
        <v>27</v>
      </c>
      <c r="K2421">
        <v>5</v>
      </c>
      <c r="L2421">
        <v>1166</v>
      </c>
      <c r="M2421" t="s">
        <v>23</v>
      </c>
      <c r="N2421">
        <v>0.59602087410306503</v>
      </c>
      <c r="O2421">
        <v>0.10958904109589</v>
      </c>
      <c r="P2421">
        <v>0.58270361779353896</v>
      </c>
      <c r="Q2421">
        <v>4.5188112271576601</v>
      </c>
      <c r="R2421">
        <v>4.5277050796698299</v>
      </c>
      <c r="S2421">
        <v>4.4555660537377699</v>
      </c>
      <c r="T2421" t="s">
        <v>24</v>
      </c>
      <c r="U2421" t="s">
        <v>25</v>
      </c>
      <c r="V2421" t="s">
        <v>71</v>
      </c>
    </row>
    <row r="2422" spans="1:22" x14ac:dyDescent="0.35">
      <c r="A2422">
        <v>146</v>
      </c>
      <c r="B2422">
        <v>176</v>
      </c>
      <c r="C2422">
        <v>3.6</v>
      </c>
      <c r="D2422">
        <v>8</v>
      </c>
      <c r="E2422">
        <v>0</v>
      </c>
      <c r="F2422">
        <v>5</v>
      </c>
      <c r="G2422">
        <v>800</v>
      </c>
      <c r="H2422">
        <v>90</v>
      </c>
      <c r="I2422">
        <v>2</v>
      </c>
      <c r="J2422" t="s">
        <v>22</v>
      </c>
      <c r="K2422">
        <v>6</v>
      </c>
      <c r="L2422">
        <v>1160</v>
      </c>
      <c r="M2422">
        <v>67.690087970866401</v>
      </c>
      <c r="N2422">
        <v>0.60022558931329295</v>
      </c>
      <c r="O2422">
        <v>0.12596853334504199</v>
      </c>
      <c r="P2422">
        <v>0.86426074807655096</v>
      </c>
      <c r="Q2422">
        <v>5.3298926339714203</v>
      </c>
      <c r="R2422">
        <v>5.4875819082366704</v>
      </c>
      <c r="S2422">
        <v>4.1333093174880302</v>
      </c>
      <c r="T2422" t="s">
        <v>24</v>
      </c>
      <c r="U2422" t="s">
        <v>25</v>
      </c>
      <c r="V2422" t="s">
        <v>71</v>
      </c>
    </row>
    <row r="2423" spans="1:22" x14ac:dyDescent="0.35">
      <c r="A2423">
        <v>146</v>
      </c>
      <c r="B2423">
        <v>176</v>
      </c>
      <c r="C2423">
        <v>3.6</v>
      </c>
      <c r="D2423">
        <v>8</v>
      </c>
      <c r="E2423">
        <v>0</v>
      </c>
      <c r="F2423">
        <v>5</v>
      </c>
      <c r="G2423">
        <v>800</v>
      </c>
      <c r="H2423">
        <v>90</v>
      </c>
      <c r="I2423">
        <v>2</v>
      </c>
      <c r="J2423" t="s">
        <v>27</v>
      </c>
      <c r="K2423">
        <v>6</v>
      </c>
      <c r="L2423">
        <v>1160</v>
      </c>
      <c r="M2423" t="s">
        <v>23</v>
      </c>
      <c r="N2423">
        <v>0.59857849532507001</v>
      </c>
      <c r="O2423">
        <v>0.11415525114155201</v>
      </c>
      <c r="P2423">
        <v>0.58033658510862396</v>
      </c>
      <c r="Q2423">
        <v>4.7059593920767799</v>
      </c>
      <c r="R2423">
        <v>4.7030749772476801</v>
      </c>
      <c r="S2423">
        <v>4.7278470104858696</v>
      </c>
      <c r="T2423" t="s">
        <v>24</v>
      </c>
      <c r="U2423" t="s">
        <v>25</v>
      </c>
      <c r="V2423" t="s">
        <v>71</v>
      </c>
    </row>
    <row r="2424" spans="1:22" x14ac:dyDescent="0.35">
      <c r="A2424">
        <v>146</v>
      </c>
      <c r="B2424">
        <v>176</v>
      </c>
      <c r="C2424">
        <v>3.6</v>
      </c>
      <c r="D2424">
        <v>8</v>
      </c>
      <c r="E2424">
        <v>0</v>
      </c>
      <c r="F2424">
        <v>5</v>
      </c>
      <c r="G2424">
        <v>800</v>
      </c>
      <c r="H2424">
        <v>90</v>
      </c>
      <c r="I2424">
        <v>2</v>
      </c>
      <c r="J2424" t="s">
        <v>22</v>
      </c>
      <c r="K2424">
        <v>7</v>
      </c>
      <c r="L2424">
        <v>1167</v>
      </c>
      <c r="M2424">
        <v>76.266894354487306</v>
      </c>
      <c r="N2424">
        <v>0.61093243721824897</v>
      </c>
      <c r="O2424">
        <v>0.14255545902581701</v>
      </c>
      <c r="P2424">
        <v>0.85692740390461797</v>
      </c>
      <c r="Q2424">
        <v>5.4855698818063097</v>
      </c>
      <c r="R2424">
        <v>5.5431969332665201</v>
      </c>
      <c r="S2424">
        <v>4.1409386810682403</v>
      </c>
      <c r="T2424" t="s">
        <v>24</v>
      </c>
      <c r="U2424" t="s">
        <v>25</v>
      </c>
      <c r="V2424" t="s">
        <v>71</v>
      </c>
    </row>
    <row r="2425" spans="1:22" x14ac:dyDescent="0.35">
      <c r="A2425">
        <v>146</v>
      </c>
      <c r="B2425">
        <v>176</v>
      </c>
      <c r="C2425">
        <v>3.6</v>
      </c>
      <c r="D2425">
        <v>8</v>
      </c>
      <c r="E2425">
        <v>0</v>
      </c>
      <c r="F2425">
        <v>5</v>
      </c>
      <c r="G2425">
        <v>800</v>
      </c>
      <c r="H2425">
        <v>90</v>
      </c>
      <c r="I2425">
        <v>2</v>
      </c>
      <c r="J2425" t="s">
        <v>27</v>
      </c>
      <c r="K2425">
        <v>7</v>
      </c>
      <c r="L2425">
        <v>1167</v>
      </c>
      <c r="M2425" t="s">
        <v>23</v>
      </c>
      <c r="N2425">
        <v>0.60884629069560503</v>
      </c>
      <c r="O2425">
        <v>0.127853881278538</v>
      </c>
      <c r="P2425">
        <v>0.56794974955939304</v>
      </c>
      <c r="Q2425">
        <v>4.8421729780551397</v>
      </c>
      <c r="R2425">
        <v>4.8441301156999597</v>
      </c>
      <c r="S2425">
        <v>4.7965064330094496</v>
      </c>
      <c r="T2425" t="s">
        <v>24</v>
      </c>
      <c r="U2425" t="s">
        <v>25</v>
      </c>
      <c r="V2425" t="s">
        <v>71</v>
      </c>
    </row>
    <row r="2426" spans="1:22" x14ac:dyDescent="0.35">
      <c r="A2426">
        <v>146</v>
      </c>
      <c r="B2426">
        <v>176</v>
      </c>
      <c r="C2426">
        <v>3.6</v>
      </c>
      <c r="D2426">
        <v>8</v>
      </c>
      <c r="E2426">
        <v>0</v>
      </c>
      <c r="F2426">
        <v>5</v>
      </c>
      <c r="G2426">
        <v>800</v>
      </c>
      <c r="H2426">
        <v>90</v>
      </c>
      <c r="I2426">
        <v>2</v>
      </c>
      <c r="J2426" t="s">
        <v>22</v>
      </c>
      <c r="K2426">
        <v>8</v>
      </c>
      <c r="L2426">
        <v>1170</v>
      </c>
      <c r="M2426">
        <v>72.848485516669697</v>
      </c>
      <c r="N2426">
        <v>0.60811958091321605</v>
      </c>
      <c r="O2426">
        <v>0.13570590255416201</v>
      </c>
      <c r="P2426">
        <v>0.85601003856023805</v>
      </c>
      <c r="Q2426">
        <v>5.4326104847007999</v>
      </c>
      <c r="R2426">
        <v>5.5321639413405297</v>
      </c>
      <c r="S2426">
        <v>4.4141020436942799</v>
      </c>
      <c r="T2426" t="s">
        <v>24</v>
      </c>
      <c r="U2426" t="s">
        <v>25</v>
      </c>
      <c r="V2426" t="s">
        <v>71</v>
      </c>
    </row>
    <row r="2427" spans="1:22" x14ac:dyDescent="0.35">
      <c r="A2427">
        <v>146</v>
      </c>
      <c r="B2427">
        <v>176</v>
      </c>
      <c r="C2427">
        <v>3.6</v>
      </c>
      <c r="D2427">
        <v>8</v>
      </c>
      <c r="E2427">
        <v>0</v>
      </c>
      <c r="F2427">
        <v>5</v>
      </c>
      <c r="G2427">
        <v>800</v>
      </c>
      <c r="H2427">
        <v>90</v>
      </c>
      <c r="I2427">
        <v>2</v>
      </c>
      <c r="J2427" t="s">
        <v>27</v>
      </c>
      <c r="K2427">
        <v>8</v>
      </c>
      <c r="L2427">
        <v>1170</v>
      </c>
      <c r="M2427" t="s">
        <v>23</v>
      </c>
      <c r="N2427">
        <v>0.60219810630769499</v>
      </c>
      <c r="O2427">
        <v>0.11586757990867499</v>
      </c>
      <c r="P2427">
        <v>0.57769965956122704</v>
      </c>
      <c r="Q2427">
        <v>4.6490397708430997</v>
      </c>
      <c r="R2427">
        <v>4.7859024705170299</v>
      </c>
      <c r="S2427">
        <v>3.248829074179</v>
      </c>
      <c r="T2427" t="s">
        <v>24</v>
      </c>
      <c r="U2427" t="s">
        <v>25</v>
      </c>
      <c r="V2427" t="s">
        <v>71</v>
      </c>
    </row>
    <row r="2428" spans="1:22" x14ac:dyDescent="0.35">
      <c r="A2428">
        <v>146</v>
      </c>
      <c r="B2428">
        <v>176</v>
      </c>
      <c r="C2428">
        <v>3.6</v>
      </c>
      <c r="D2428">
        <v>8</v>
      </c>
      <c r="E2428">
        <v>0</v>
      </c>
      <c r="F2428">
        <v>5</v>
      </c>
      <c r="G2428">
        <v>800</v>
      </c>
      <c r="H2428">
        <v>90</v>
      </c>
      <c r="I2428">
        <v>2</v>
      </c>
      <c r="J2428" t="s">
        <v>22</v>
      </c>
      <c r="K2428">
        <v>9</v>
      </c>
      <c r="L2428">
        <v>1161</v>
      </c>
      <c r="M2428">
        <v>66.984040960985396</v>
      </c>
      <c r="N2428">
        <v>0.59982932414939405</v>
      </c>
      <c r="O2428">
        <v>0.124813677484663</v>
      </c>
      <c r="P2428">
        <v>0.86220852623481203</v>
      </c>
      <c r="Q2428">
        <v>5.3013094524427897</v>
      </c>
      <c r="R2428">
        <v>5.3079784095779399</v>
      </c>
      <c r="S2428">
        <v>5.2430672267957696</v>
      </c>
      <c r="T2428" t="s">
        <v>24</v>
      </c>
      <c r="U2428" t="s">
        <v>25</v>
      </c>
      <c r="V2428" t="s">
        <v>71</v>
      </c>
    </row>
    <row r="2429" spans="1:22" x14ac:dyDescent="0.35">
      <c r="A2429">
        <v>146</v>
      </c>
      <c r="B2429">
        <v>176</v>
      </c>
      <c r="C2429">
        <v>3.6</v>
      </c>
      <c r="D2429">
        <v>8</v>
      </c>
      <c r="E2429">
        <v>0</v>
      </c>
      <c r="F2429">
        <v>5</v>
      </c>
      <c r="G2429">
        <v>800</v>
      </c>
      <c r="H2429">
        <v>90</v>
      </c>
      <c r="I2429">
        <v>2</v>
      </c>
      <c r="J2429" t="s">
        <v>27</v>
      </c>
      <c r="K2429">
        <v>9</v>
      </c>
      <c r="L2429">
        <v>1161</v>
      </c>
      <c r="M2429" t="s">
        <v>23</v>
      </c>
      <c r="N2429">
        <v>0.59246303544248702</v>
      </c>
      <c r="O2429">
        <v>0.106735159817351</v>
      </c>
      <c r="P2429">
        <v>0.58799394972457097</v>
      </c>
      <c r="Q2429">
        <v>4.3229783722616002</v>
      </c>
      <c r="R2429">
        <v>4.2936766642621098</v>
      </c>
      <c r="S2429">
        <v>4.5788799554571602</v>
      </c>
      <c r="T2429" t="s">
        <v>24</v>
      </c>
      <c r="U2429" t="s">
        <v>25</v>
      </c>
      <c r="V2429" t="s">
        <v>71</v>
      </c>
    </row>
    <row r="2430" spans="1:22" x14ac:dyDescent="0.35">
      <c r="A2430">
        <v>146</v>
      </c>
      <c r="B2430">
        <v>176</v>
      </c>
      <c r="C2430">
        <v>3.6</v>
      </c>
      <c r="D2430">
        <v>8</v>
      </c>
      <c r="E2430">
        <v>0</v>
      </c>
      <c r="F2430">
        <v>5</v>
      </c>
      <c r="G2430">
        <v>800</v>
      </c>
      <c r="H2430">
        <v>90</v>
      </c>
      <c r="I2430">
        <v>2</v>
      </c>
      <c r="J2430" t="s">
        <v>22</v>
      </c>
      <c r="K2430">
        <v>10</v>
      </c>
      <c r="L2430">
        <v>1167</v>
      </c>
      <c r="M2430">
        <v>68.883539357299298</v>
      </c>
      <c r="N2430">
        <v>0.60491556530481705</v>
      </c>
      <c r="O2430">
        <v>0.12819972716789699</v>
      </c>
      <c r="P2430">
        <v>0.860851930396488</v>
      </c>
      <c r="Q2430">
        <v>5.3496377364159997</v>
      </c>
      <c r="R2430">
        <v>5.3734944201936496</v>
      </c>
      <c r="S2430">
        <v>5.0568511627812196</v>
      </c>
      <c r="T2430" t="s">
        <v>24</v>
      </c>
      <c r="U2430" t="s">
        <v>25</v>
      </c>
      <c r="V2430" t="s">
        <v>71</v>
      </c>
    </row>
    <row r="2431" spans="1:22" x14ac:dyDescent="0.35">
      <c r="A2431">
        <v>146</v>
      </c>
      <c r="B2431">
        <v>176</v>
      </c>
      <c r="C2431">
        <v>3.6</v>
      </c>
      <c r="D2431">
        <v>8</v>
      </c>
      <c r="E2431">
        <v>0</v>
      </c>
      <c r="F2431">
        <v>5</v>
      </c>
      <c r="G2431">
        <v>800</v>
      </c>
      <c r="H2431">
        <v>90</v>
      </c>
      <c r="I2431">
        <v>2</v>
      </c>
      <c r="J2431" t="s">
        <v>27</v>
      </c>
      <c r="K2431">
        <v>10</v>
      </c>
      <c r="L2431">
        <v>1167</v>
      </c>
      <c r="M2431" t="s">
        <v>23</v>
      </c>
      <c r="N2431">
        <v>0.60672156990650095</v>
      </c>
      <c r="O2431">
        <v>0.12442922374429199</v>
      </c>
      <c r="P2431">
        <v>0.57190131209182504</v>
      </c>
      <c r="Q2431">
        <v>4.6480977002300197</v>
      </c>
      <c r="R2431">
        <v>4.7971639057286399</v>
      </c>
      <c r="S2431">
        <v>2.8186488145650599</v>
      </c>
      <c r="T2431" t="s">
        <v>24</v>
      </c>
      <c r="U2431" t="s">
        <v>25</v>
      </c>
      <c r="V2431" t="s">
        <v>71</v>
      </c>
    </row>
    <row r="2432" spans="1:22" x14ac:dyDescent="0.35">
      <c r="A2432">
        <v>146</v>
      </c>
      <c r="B2432">
        <v>176</v>
      </c>
      <c r="C2432">
        <v>3.6</v>
      </c>
      <c r="D2432">
        <v>8</v>
      </c>
      <c r="E2432">
        <v>0</v>
      </c>
      <c r="F2432">
        <v>5</v>
      </c>
      <c r="G2432">
        <v>800</v>
      </c>
      <c r="H2432">
        <v>90</v>
      </c>
      <c r="I2432">
        <v>2</v>
      </c>
      <c r="J2432" t="s">
        <v>22</v>
      </c>
      <c r="K2432">
        <v>11</v>
      </c>
      <c r="L2432">
        <v>1160</v>
      </c>
      <c r="M2432">
        <v>69.742110489985507</v>
      </c>
      <c r="N2432">
        <v>0.60199000594999397</v>
      </c>
      <c r="O2432">
        <v>0.12988198177188501</v>
      </c>
      <c r="P2432">
        <v>0.86565041381157304</v>
      </c>
      <c r="Q2432">
        <v>5.36700430792144</v>
      </c>
      <c r="R2432">
        <v>5.4822862344289902</v>
      </c>
      <c r="S2432">
        <v>4.4303386550475397</v>
      </c>
      <c r="T2432" t="s">
        <v>24</v>
      </c>
      <c r="U2432" t="s">
        <v>25</v>
      </c>
      <c r="V2432" t="s">
        <v>71</v>
      </c>
    </row>
    <row r="2433" spans="1:22" x14ac:dyDescent="0.35">
      <c r="A2433">
        <v>146</v>
      </c>
      <c r="B2433">
        <v>176</v>
      </c>
      <c r="C2433">
        <v>3.6</v>
      </c>
      <c r="D2433">
        <v>8</v>
      </c>
      <c r="E2433">
        <v>0</v>
      </c>
      <c r="F2433">
        <v>5</v>
      </c>
      <c r="G2433">
        <v>800</v>
      </c>
      <c r="H2433">
        <v>90</v>
      </c>
      <c r="I2433">
        <v>2</v>
      </c>
      <c r="J2433" t="s">
        <v>27</v>
      </c>
      <c r="K2433">
        <v>11</v>
      </c>
      <c r="L2433">
        <v>1160</v>
      </c>
      <c r="M2433" t="s">
        <v>23</v>
      </c>
      <c r="N2433">
        <v>0.59522450532724502</v>
      </c>
      <c r="O2433">
        <v>0.106735159817351</v>
      </c>
      <c r="P2433">
        <v>0.585620459809293</v>
      </c>
      <c r="Q2433">
        <v>4.4515332687036198</v>
      </c>
      <c r="R2433">
        <v>4.5283071937700896</v>
      </c>
      <c r="S2433">
        <v>3.8277451275385199</v>
      </c>
      <c r="T2433" t="s">
        <v>24</v>
      </c>
      <c r="U2433" t="s">
        <v>25</v>
      </c>
      <c r="V2433" t="s">
        <v>71</v>
      </c>
    </row>
    <row r="2434" spans="1:22" x14ac:dyDescent="0.35">
      <c r="A2434">
        <v>146</v>
      </c>
      <c r="B2434">
        <v>176</v>
      </c>
      <c r="C2434">
        <v>3.6</v>
      </c>
      <c r="D2434">
        <v>8</v>
      </c>
      <c r="E2434">
        <v>0</v>
      </c>
      <c r="F2434">
        <v>5</v>
      </c>
      <c r="G2434">
        <v>800</v>
      </c>
      <c r="H2434">
        <v>90</v>
      </c>
      <c r="I2434">
        <v>2</v>
      </c>
      <c r="J2434" t="s">
        <v>22</v>
      </c>
      <c r="K2434">
        <v>12</v>
      </c>
      <c r="L2434">
        <v>1168</v>
      </c>
      <c r="M2434">
        <v>68.130104279470103</v>
      </c>
      <c r="N2434">
        <v>0.60377673334845905</v>
      </c>
      <c r="O2434">
        <v>0.12663596497393101</v>
      </c>
      <c r="P2434">
        <v>0.86595450131771501</v>
      </c>
      <c r="Q2434">
        <v>5.3263589845364896</v>
      </c>
      <c r="R2434">
        <v>5.3967016653899398</v>
      </c>
      <c r="S2434">
        <v>4.79258217100148</v>
      </c>
      <c r="T2434" t="s">
        <v>24</v>
      </c>
      <c r="U2434" t="s">
        <v>25</v>
      </c>
      <c r="V2434" t="s">
        <v>71</v>
      </c>
    </row>
    <row r="2435" spans="1:22" x14ac:dyDescent="0.35">
      <c r="A2435">
        <v>146</v>
      </c>
      <c r="B2435">
        <v>176</v>
      </c>
      <c r="C2435">
        <v>3.6</v>
      </c>
      <c r="D2435">
        <v>8</v>
      </c>
      <c r="E2435">
        <v>0</v>
      </c>
      <c r="F2435">
        <v>5</v>
      </c>
      <c r="G2435">
        <v>800</v>
      </c>
      <c r="H2435">
        <v>90</v>
      </c>
      <c r="I2435">
        <v>2</v>
      </c>
      <c r="J2435" t="s">
        <v>27</v>
      </c>
      <c r="K2435">
        <v>12</v>
      </c>
      <c r="L2435">
        <v>1168</v>
      </c>
      <c r="M2435" t="s">
        <v>23</v>
      </c>
      <c r="N2435">
        <v>0.59472093735792297</v>
      </c>
      <c r="O2435">
        <v>9.9885844748858393E-2</v>
      </c>
      <c r="P2435">
        <v>0.59007424091642802</v>
      </c>
      <c r="Q2435">
        <v>4.5531198474514802</v>
      </c>
      <c r="R2435">
        <v>4.6049407258690804</v>
      </c>
      <c r="S2435">
        <v>4.1598908288708696</v>
      </c>
      <c r="T2435" t="s">
        <v>24</v>
      </c>
      <c r="U2435" t="s">
        <v>25</v>
      </c>
      <c r="V2435" t="s">
        <v>71</v>
      </c>
    </row>
    <row r="2436" spans="1:22" x14ac:dyDescent="0.35">
      <c r="A2436">
        <v>146</v>
      </c>
      <c r="B2436">
        <v>176</v>
      </c>
      <c r="C2436">
        <v>3.6</v>
      </c>
      <c r="D2436">
        <v>8</v>
      </c>
      <c r="E2436">
        <v>0</v>
      </c>
      <c r="F2436">
        <v>5</v>
      </c>
      <c r="G2436">
        <v>800</v>
      </c>
      <c r="H2436">
        <v>90</v>
      </c>
      <c r="I2436">
        <v>2</v>
      </c>
      <c r="J2436" t="s">
        <v>22</v>
      </c>
      <c r="K2436">
        <v>13</v>
      </c>
      <c r="L2436">
        <v>1191</v>
      </c>
      <c r="M2436">
        <v>72.271364732043907</v>
      </c>
      <c r="N2436">
        <v>0.61483269806719598</v>
      </c>
      <c r="O2436">
        <v>0.134393705691606</v>
      </c>
      <c r="P2436">
        <v>0.85991990319175804</v>
      </c>
      <c r="Q2436">
        <v>5.4440192905912399</v>
      </c>
      <c r="R2436">
        <v>5.5657140382349599</v>
      </c>
      <c r="S2436">
        <v>4.4552494659860002</v>
      </c>
      <c r="T2436" t="s">
        <v>24</v>
      </c>
      <c r="U2436" t="s">
        <v>25</v>
      </c>
      <c r="V2436" t="s">
        <v>71</v>
      </c>
    </row>
    <row r="2437" spans="1:22" x14ac:dyDescent="0.35">
      <c r="A2437">
        <v>146</v>
      </c>
      <c r="B2437">
        <v>176</v>
      </c>
      <c r="C2437">
        <v>3.6</v>
      </c>
      <c r="D2437">
        <v>8</v>
      </c>
      <c r="E2437">
        <v>0</v>
      </c>
      <c r="F2437">
        <v>5</v>
      </c>
      <c r="G2437">
        <v>800</v>
      </c>
      <c r="H2437">
        <v>90</v>
      </c>
      <c r="I2437">
        <v>2</v>
      </c>
      <c r="J2437" t="s">
        <v>27</v>
      </c>
      <c r="K2437">
        <v>13</v>
      </c>
      <c r="L2437">
        <v>1191</v>
      </c>
      <c r="M2437" t="s">
        <v>23</v>
      </c>
      <c r="N2437">
        <v>0.60924642328751899</v>
      </c>
      <c r="O2437">
        <v>0.120433789954337</v>
      </c>
      <c r="P2437">
        <v>0.57096393433000703</v>
      </c>
      <c r="Q2437">
        <v>4.5029327258806999</v>
      </c>
      <c r="R2437">
        <v>4.5033530276894096</v>
      </c>
      <c r="S2437">
        <v>4.4995177736849303</v>
      </c>
      <c r="T2437" t="s">
        <v>24</v>
      </c>
      <c r="U2437" t="s">
        <v>25</v>
      </c>
      <c r="V2437" t="s">
        <v>71</v>
      </c>
    </row>
    <row r="2438" spans="1:22" x14ac:dyDescent="0.35">
      <c r="A2438">
        <v>146</v>
      </c>
      <c r="B2438">
        <v>176</v>
      </c>
      <c r="C2438">
        <v>3.6</v>
      </c>
      <c r="D2438">
        <v>8</v>
      </c>
      <c r="E2438">
        <v>0</v>
      </c>
      <c r="F2438">
        <v>5</v>
      </c>
      <c r="G2438">
        <v>800</v>
      </c>
      <c r="H2438">
        <v>90</v>
      </c>
      <c r="I2438">
        <v>2</v>
      </c>
      <c r="J2438" t="s">
        <v>22</v>
      </c>
      <c r="K2438">
        <v>14</v>
      </c>
      <c r="L2438">
        <v>1176</v>
      </c>
      <c r="M2438">
        <v>72.255257978598394</v>
      </c>
      <c r="N2438">
        <v>0.61018752617047101</v>
      </c>
      <c r="O2438">
        <v>0.13409982142780599</v>
      </c>
      <c r="P2438">
        <v>0.85854027651916098</v>
      </c>
      <c r="Q2438">
        <v>5.4701163049885402</v>
      </c>
      <c r="R2438">
        <v>5.5675313585234703</v>
      </c>
      <c r="S2438">
        <v>4.7309079575764397</v>
      </c>
      <c r="T2438" t="s">
        <v>24</v>
      </c>
      <c r="U2438" t="s">
        <v>25</v>
      </c>
      <c r="V2438" t="s">
        <v>71</v>
      </c>
    </row>
    <row r="2439" spans="1:22" x14ac:dyDescent="0.35">
      <c r="A2439">
        <v>146</v>
      </c>
      <c r="B2439">
        <v>176</v>
      </c>
      <c r="C2439">
        <v>3.6</v>
      </c>
      <c r="D2439">
        <v>8</v>
      </c>
      <c r="E2439">
        <v>0</v>
      </c>
      <c r="F2439">
        <v>5</v>
      </c>
      <c r="G2439">
        <v>800</v>
      </c>
      <c r="H2439">
        <v>90</v>
      </c>
      <c r="I2439">
        <v>2</v>
      </c>
      <c r="J2439" t="s">
        <v>27</v>
      </c>
      <c r="K2439">
        <v>14</v>
      </c>
      <c r="L2439">
        <v>1176</v>
      </c>
      <c r="M2439" t="s">
        <v>23</v>
      </c>
      <c r="N2439">
        <v>0.61171450315285902</v>
      </c>
      <c r="O2439">
        <v>0.12671232876712299</v>
      </c>
      <c r="P2439">
        <v>0.56694670951383996</v>
      </c>
      <c r="Q2439">
        <v>4.6906665966369898</v>
      </c>
      <c r="R2439">
        <v>4.7927694473300404</v>
      </c>
      <c r="S2439">
        <v>3.9158861413779702</v>
      </c>
      <c r="T2439" t="s">
        <v>24</v>
      </c>
      <c r="U2439" t="s">
        <v>25</v>
      </c>
      <c r="V2439" t="s">
        <v>71</v>
      </c>
    </row>
    <row r="2440" spans="1:22" x14ac:dyDescent="0.35">
      <c r="A2440">
        <v>146</v>
      </c>
      <c r="B2440">
        <v>176</v>
      </c>
      <c r="C2440">
        <v>3.6</v>
      </c>
      <c r="D2440">
        <v>8</v>
      </c>
      <c r="E2440">
        <v>0</v>
      </c>
      <c r="F2440">
        <v>5</v>
      </c>
      <c r="G2440">
        <v>800</v>
      </c>
      <c r="H2440">
        <v>90</v>
      </c>
      <c r="I2440">
        <v>2</v>
      </c>
      <c r="J2440" t="s">
        <v>22</v>
      </c>
      <c r="K2440">
        <v>15</v>
      </c>
      <c r="L2440">
        <v>1170</v>
      </c>
      <c r="M2440">
        <v>67.476814471954697</v>
      </c>
      <c r="N2440">
        <v>0.60200421481724797</v>
      </c>
      <c r="O2440">
        <v>0.12517720603260499</v>
      </c>
      <c r="P2440">
        <v>0.86478362987976798</v>
      </c>
      <c r="Q2440">
        <v>5.3247546708001403</v>
      </c>
      <c r="R2440">
        <v>5.5339298070023899</v>
      </c>
      <c r="S2440">
        <v>4.0796645743582003</v>
      </c>
      <c r="T2440" t="s">
        <v>24</v>
      </c>
      <c r="U2440" t="s">
        <v>25</v>
      </c>
      <c r="V2440" t="s">
        <v>71</v>
      </c>
    </row>
    <row r="2441" spans="1:22" x14ac:dyDescent="0.35">
      <c r="A2441">
        <v>146</v>
      </c>
      <c r="B2441">
        <v>176</v>
      </c>
      <c r="C2441">
        <v>3.6</v>
      </c>
      <c r="D2441">
        <v>8</v>
      </c>
      <c r="E2441">
        <v>0</v>
      </c>
      <c r="F2441">
        <v>5</v>
      </c>
      <c r="G2441">
        <v>800</v>
      </c>
      <c r="H2441">
        <v>90</v>
      </c>
      <c r="I2441">
        <v>2</v>
      </c>
      <c r="J2441" t="s">
        <v>27</v>
      </c>
      <c r="K2441">
        <v>15</v>
      </c>
      <c r="L2441">
        <v>1170</v>
      </c>
      <c r="M2441" t="s">
        <v>23</v>
      </c>
      <c r="N2441">
        <v>0.59688395698669605</v>
      </c>
      <c r="O2441">
        <v>0.111872146118721</v>
      </c>
      <c r="P2441">
        <v>0.58296196997968697</v>
      </c>
      <c r="Q2441">
        <v>4.4263464481658499</v>
      </c>
      <c r="R2441">
        <v>4.5352284254814803</v>
      </c>
      <c r="S2441">
        <v>3.77823944033468</v>
      </c>
      <c r="T2441" t="s">
        <v>24</v>
      </c>
      <c r="U2441" t="s">
        <v>25</v>
      </c>
      <c r="V2441" t="s">
        <v>71</v>
      </c>
    </row>
    <row r="2442" spans="1:22" x14ac:dyDescent="0.35">
      <c r="A2442">
        <v>146</v>
      </c>
      <c r="B2442">
        <v>176</v>
      </c>
      <c r="C2442">
        <v>3.6</v>
      </c>
      <c r="D2442">
        <v>8</v>
      </c>
      <c r="E2442">
        <v>0</v>
      </c>
      <c r="F2442">
        <v>5</v>
      </c>
      <c r="G2442">
        <v>800</v>
      </c>
      <c r="H2442">
        <v>90</v>
      </c>
      <c r="I2442">
        <v>2</v>
      </c>
      <c r="J2442" t="s">
        <v>22</v>
      </c>
      <c r="K2442">
        <v>16</v>
      </c>
      <c r="L2442">
        <v>1158</v>
      </c>
      <c r="M2442">
        <v>69.592813947393097</v>
      </c>
      <c r="N2442">
        <v>0.60110298035839105</v>
      </c>
      <c r="O2442">
        <v>0.12963753837646999</v>
      </c>
      <c r="P2442">
        <v>0.86107789810656998</v>
      </c>
      <c r="Q2442">
        <v>5.3469574629080796</v>
      </c>
      <c r="R2442">
        <v>5.4103254805274199</v>
      </c>
      <c r="S2442">
        <v>4.8320923197510002</v>
      </c>
      <c r="T2442" t="s">
        <v>24</v>
      </c>
      <c r="U2442" t="s">
        <v>25</v>
      </c>
      <c r="V2442" t="s">
        <v>71</v>
      </c>
    </row>
    <row r="2443" spans="1:22" x14ac:dyDescent="0.35">
      <c r="A2443">
        <v>146</v>
      </c>
      <c r="B2443">
        <v>176</v>
      </c>
      <c r="C2443">
        <v>3.6</v>
      </c>
      <c r="D2443">
        <v>8</v>
      </c>
      <c r="E2443">
        <v>0</v>
      </c>
      <c r="F2443">
        <v>5</v>
      </c>
      <c r="G2443">
        <v>800</v>
      </c>
      <c r="H2443">
        <v>90</v>
      </c>
      <c r="I2443">
        <v>2</v>
      </c>
      <c r="J2443" t="s">
        <v>27</v>
      </c>
      <c r="K2443">
        <v>16</v>
      </c>
      <c r="L2443">
        <v>1158</v>
      </c>
      <c r="M2443" t="s">
        <v>23</v>
      </c>
      <c r="N2443">
        <v>0.60063057186344804</v>
      </c>
      <c r="O2443">
        <v>0.11872146118721399</v>
      </c>
      <c r="P2443">
        <v>0.57690181547269104</v>
      </c>
      <c r="Q2443">
        <v>4.6755811959911098</v>
      </c>
      <c r="R2443">
        <v>4.5569642850485597</v>
      </c>
      <c r="S2443">
        <v>5.6393435973993604</v>
      </c>
      <c r="T2443" t="s">
        <v>24</v>
      </c>
      <c r="U2443" t="s">
        <v>25</v>
      </c>
      <c r="V2443" t="s">
        <v>71</v>
      </c>
    </row>
    <row r="2444" spans="1:22" x14ac:dyDescent="0.35">
      <c r="A2444">
        <v>146</v>
      </c>
      <c r="B2444">
        <v>176</v>
      </c>
      <c r="C2444">
        <v>3.6</v>
      </c>
      <c r="D2444">
        <v>8</v>
      </c>
      <c r="E2444">
        <v>0</v>
      </c>
      <c r="F2444">
        <v>5</v>
      </c>
      <c r="G2444">
        <v>800</v>
      </c>
      <c r="H2444">
        <v>90</v>
      </c>
      <c r="I2444">
        <v>2</v>
      </c>
      <c r="J2444" t="s">
        <v>22</v>
      </c>
      <c r="K2444">
        <v>17</v>
      </c>
      <c r="L2444">
        <v>1173</v>
      </c>
      <c r="M2444">
        <v>69.139504568127506</v>
      </c>
      <c r="N2444">
        <v>0.60413181582530595</v>
      </c>
      <c r="O2444">
        <v>0.12842155698718899</v>
      </c>
      <c r="P2444">
        <v>0.856920472928278</v>
      </c>
      <c r="Q2444">
        <v>5.3656811777999396</v>
      </c>
      <c r="R2444">
        <v>5.6342803681672997</v>
      </c>
      <c r="S2444">
        <v>3.32748732148288</v>
      </c>
      <c r="T2444" t="s">
        <v>24</v>
      </c>
      <c r="U2444" t="s">
        <v>25</v>
      </c>
      <c r="V2444" t="s">
        <v>71</v>
      </c>
    </row>
    <row r="2445" spans="1:22" x14ac:dyDescent="0.35">
      <c r="A2445">
        <v>146</v>
      </c>
      <c r="B2445">
        <v>176</v>
      </c>
      <c r="C2445">
        <v>3.6</v>
      </c>
      <c r="D2445">
        <v>8</v>
      </c>
      <c r="E2445">
        <v>0</v>
      </c>
      <c r="F2445">
        <v>5</v>
      </c>
      <c r="G2445">
        <v>800</v>
      </c>
      <c r="H2445">
        <v>90</v>
      </c>
      <c r="I2445">
        <v>2</v>
      </c>
      <c r="J2445" t="s">
        <v>27</v>
      </c>
      <c r="K2445">
        <v>17</v>
      </c>
      <c r="L2445">
        <v>1173</v>
      </c>
      <c r="M2445" t="s">
        <v>23</v>
      </c>
      <c r="N2445">
        <v>0.60090016528372603</v>
      </c>
      <c r="O2445">
        <v>0.116438356164383</v>
      </c>
      <c r="P2445">
        <v>0.57691503129491295</v>
      </c>
      <c r="Q2445">
        <v>4.4341715838686397</v>
      </c>
      <c r="R2445">
        <v>4.6011231101215504</v>
      </c>
      <c r="S2445">
        <v>3.1673041199494598</v>
      </c>
      <c r="T2445" t="s">
        <v>24</v>
      </c>
      <c r="U2445" t="s">
        <v>25</v>
      </c>
      <c r="V2445" t="s">
        <v>71</v>
      </c>
    </row>
    <row r="2446" spans="1:22" x14ac:dyDescent="0.35">
      <c r="A2446">
        <v>146</v>
      </c>
      <c r="B2446">
        <v>176</v>
      </c>
      <c r="C2446">
        <v>3.6</v>
      </c>
      <c r="D2446">
        <v>8</v>
      </c>
      <c r="E2446">
        <v>0</v>
      </c>
      <c r="F2446">
        <v>5</v>
      </c>
      <c r="G2446">
        <v>800</v>
      </c>
      <c r="H2446">
        <v>90</v>
      </c>
      <c r="I2446">
        <v>2</v>
      </c>
      <c r="J2446" t="s">
        <v>22</v>
      </c>
      <c r="K2446">
        <v>18</v>
      </c>
      <c r="L2446">
        <v>1162</v>
      </c>
      <c r="M2446">
        <v>68.994504111036093</v>
      </c>
      <c r="N2446">
        <v>0.60253160440178799</v>
      </c>
      <c r="O2446">
        <v>0.128557775741756</v>
      </c>
      <c r="P2446">
        <v>0.86061722385647899</v>
      </c>
      <c r="Q2446">
        <v>5.3533572409368704</v>
      </c>
      <c r="R2446">
        <v>5.3992433609463601</v>
      </c>
      <c r="S2446">
        <v>4.8839069362243599</v>
      </c>
      <c r="T2446" t="s">
        <v>24</v>
      </c>
      <c r="U2446" t="s">
        <v>25</v>
      </c>
      <c r="V2446" t="s">
        <v>71</v>
      </c>
    </row>
    <row r="2447" spans="1:22" x14ac:dyDescent="0.35">
      <c r="A2447">
        <v>146</v>
      </c>
      <c r="B2447">
        <v>176</v>
      </c>
      <c r="C2447">
        <v>3.6</v>
      </c>
      <c r="D2447">
        <v>8</v>
      </c>
      <c r="E2447">
        <v>0</v>
      </c>
      <c r="F2447">
        <v>5</v>
      </c>
      <c r="G2447">
        <v>800</v>
      </c>
      <c r="H2447">
        <v>90</v>
      </c>
      <c r="I2447">
        <v>2</v>
      </c>
      <c r="J2447" t="s">
        <v>27</v>
      </c>
      <c r="K2447">
        <v>18</v>
      </c>
      <c r="L2447">
        <v>1162</v>
      </c>
      <c r="M2447" t="s">
        <v>23</v>
      </c>
      <c r="N2447">
        <v>0.59568384431398103</v>
      </c>
      <c r="O2447">
        <v>0.107876712328767</v>
      </c>
      <c r="P2447">
        <v>0.58640595726028699</v>
      </c>
      <c r="Q2447">
        <v>4.4896139807581896</v>
      </c>
      <c r="R2447">
        <v>4.3682624985170904</v>
      </c>
      <c r="S2447">
        <v>5.7311329913786899</v>
      </c>
      <c r="T2447" t="s">
        <v>24</v>
      </c>
      <c r="U2447" t="s">
        <v>25</v>
      </c>
      <c r="V2447" t="s">
        <v>71</v>
      </c>
    </row>
    <row r="2448" spans="1:22" x14ac:dyDescent="0.35">
      <c r="A2448">
        <v>146</v>
      </c>
      <c r="B2448">
        <v>176</v>
      </c>
      <c r="C2448">
        <v>3.6</v>
      </c>
      <c r="D2448">
        <v>8</v>
      </c>
      <c r="E2448">
        <v>0</v>
      </c>
      <c r="F2448">
        <v>5</v>
      </c>
      <c r="G2448">
        <v>800</v>
      </c>
      <c r="H2448">
        <v>90</v>
      </c>
      <c r="I2448">
        <v>2</v>
      </c>
      <c r="J2448" t="s">
        <v>22</v>
      </c>
      <c r="K2448">
        <v>19</v>
      </c>
      <c r="L2448">
        <v>1163</v>
      </c>
      <c r="M2448">
        <v>70.516091660989801</v>
      </c>
      <c r="N2448">
        <v>0.60352793180369202</v>
      </c>
      <c r="O2448">
        <v>0.13160054689485501</v>
      </c>
      <c r="P2448">
        <v>0.86359153946349598</v>
      </c>
      <c r="Q2448">
        <v>5.3769895513153498</v>
      </c>
      <c r="R2448">
        <v>5.4022212758420398</v>
      </c>
      <c r="S2448">
        <v>5.1188496003884598</v>
      </c>
      <c r="T2448" t="s">
        <v>24</v>
      </c>
      <c r="U2448" t="s">
        <v>25</v>
      </c>
      <c r="V2448" t="s">
        <v>71</v>
      </c>
    </row>
    <row r="2449" spans="1:22" x14ac:dyDescent="0.35">
      <c r="A2449">
        <v>146</v>
      </c>
      <c r="B2449">
        <v>176</v>
      </c>
      <c r="C2449">
        <v>3.6</v>
      </c>
      <c r="D2449">
        <v>8</v>
      </c>
      <c r="E2449">
        <v>0</v>
      </c>
      <c r="F2449">
        <v>5</v>
      </c>
      <c r="G2449">
        <v>800</v>
      </c>
      <c r="H2449">
        <v>90</v>
      </c>
      <c r="I2449">
        <v>2</v>
      </c>
      <c r="J2449" t="s">
        <v>27</v>
      </c>
      <c r="K2449">
        <v>19</v>
      </c>
      <c r="L2449">
        <v>1163</v>
      </c>
      <c r="M2449" t="s">
        <v>23</v>
      </c>
      <c r="N2449">
        <v>0.60367742987605999</v>
      </c>
      <c r="O2449">
        <v>0.120433789954337</v>
      </c>
      <c r="P2449">
        <v>0.57426463423510299</v>
      </c>
      <c r="Q2449">
        <v>4.6040544905989496</v>
      </c>
      <c r="R2449">
        <v>4.6871120951694998</v>
      </c>
      <c r="S2449">
        <v>3.7543113053771702</v>
      </c>
      <c r="T2449" t="s">
        <v>24</v>
      </c>
      <c r="U2449" t="s">
        <v>25</v>
      </c>
      <c r="V2449" t="s">
        <v>71</v>
      </c>
    </row>
    <row r="2450" spans="1:22" x14ac:dyDescent="0.35">
      <c r="A2450">
        <v>146</v>
      </c>
      <c r="B2450">
        <v>176</v>
      </c>
      <c r="C2450">
        <v>3</v>
      </c>
      <c r="D2450">
        <v>8</v>
      </c>
      <c r="E2450">
        <v>0</v>
      </c>
      <c r="F2450">
        <v>5</v>
      </c>
      <c r="G2450">
        <v>175</v>
      </c>
      <c r="H2450">
        <v>0</v>
      </c>
      <c r="I2450">
        <v>2</v>
      </c>
      <c r="J2450" t="s">
        <v>22</v>
      </c>
      <c r="K2450">
        <v>0</v>
      </c>
      <c r="L2450">
        <v>676</v>
      </c>
      <c r="M2450">
        <v>63.947370740238497</v>
      </c>
      <c r="N2450">
        <v>0.30073848563856898</v>
      </c>
      <c r="O2450">
        <v>0.12067175533438</v>
      </c>
      <c r="P2450">
        <v>0.94276201378592195</v>
      </c>
      <c r="Q2450">
        <v>4.5869448966703299</v>
      </c>
      <c r="R2450" t="s">
        <v>23</v>
      </c>
      <c r="S2450">
        <v>4.5869448966703299</v>
      </c>
      <c r="T2450" t="s">
        <v>24</v>
      </c>
      <c r="U2450" t="s">
        <v>25</v>
      </c>
      <c r="V2450" t="s">
        <v>72</v>
      </c>
    </row>
    <row r="2451" spans="1:22" x14ac:dyDescent="0.35">
      <c r="A2451">
        <v>146</v>
      </c>
      <c r="B2451">
        <v>176</v>
      </c>
      <c r="C2451">
        <v>3</v>
      </c>
      <c r="D2451">
        <v>8</v>
      </c>
      <c r="E2451">
        <v>0</v>
      </c>
      <c r="F2451">
        <v>5</v>
      </c>
      <c r="G2451">
        <v>175</v>
      </c>
      <c r="H2451">
        <v>0</v>
      </c>
      <c r="I2451">
        <v>2</v>
      </c>
      <c r="J2451" t="s">
        <v>27</v>
      </c>
      <c r="K2451">
        <v>0</v>
      </c>
      <c r="L2451">
        <v>676</v>
      </c>
      <c r="M2451" t="s">
        <v>23</v>
      </c>
      <c r="N2451">
        <v>0.32636986301369802</v>
      </c>
      <c r="O2451">
        <v>0.15525114155251099</v>
      </c>
      <c r="P2451">
        <v>0.73724330955717099</v>
      </c>
      <c r="Q2451">
        <v>5.0034844004705796</v>
      </c>
      <c r="R2451" t="s">
        <v>23</v>
      </c>
      <c r="S2451">
        <v>5.0034844004705796</v>
      </c>
      <c r="T2451" t="s">
        <v>24</v>
      </c>
      <c r="U2451" t="s">
        <v>25</v>
      </c>
      <c r="V2451" t="s">
        <v>72</v>
      </c>
    </row>
    <row r="2452" spans="1:22" x14ac:dyDescent="0.35">
      <c r="A2452">
        <v>146</v>
      </c>
      <c r="B2452">
        <v>176</v>
      </c>
      <c r="C2452">
        <v>3</v>
      </c>
      <c r="D2452">
        <v>8</v>
      </c>
      <c r="E2452">
        <v>0</v>
      </c>
      <c r="F2452">
        <v>5</v>
      </c>
      <c r="G2452">
        <v>175</v>
      </c>
      <c r="H2452">
        <v>0</v>
      </c>
      <c r="I2452">
        <v>2</v>
      </c>
      <c r="J2452" t="s">
        <v>22</v>
      </c>
      <c r="K2452">
        <v>1</v>
      </c>
      <c r="L2452">
        <v>679</v>
      </c>
      <c r="M2452">
        <v>68.147905184252593</v>
      </c>
      <c r="N2452">
        <v>0.31055425453560598</v>
      </c>
      <c r="O2452">
        <v>0.12866755215394499</v>
      </c>
      <c r="P2452">
        <v>0.93630191171297805</v>
      </c>
      <c r="Q2452">
        <v>4.7283861186372302</v>
      </c>
      <c r="R2452" t="s">
        <v>23</v>
      </c>
      <c r="S2452">
        <v>4.7283861186372302</v>
      </c>
      <c r="T2452" t="s">
        <v>24</v>
      </c>
      <c r="U2452" t="s">
        <v>25</v>
      </c>
      <c r="V2452" t="s">
        <v>72</v>
      </c>
    </row>
    <row r="2453" spans="1:22" x14ac:dyDescent="0.35">
      <c r="A2453">
        <v>146</v>
      </c>
      <c r="B2453">
        <v>176</v>
      </c>
      <c r="C2453">
        <v>3</v>
      </c>
      <c r="D2453">
        <v>8</v>
      </c>
      <c r="E2453">
        <v>0</v>
      </c>
      <c r="F2453">
        <v>5</v>
      </c>
      <c r="G2453">
        <v>175</v>
      </c>
      <c r="H2453">
        <v>0</v>
      </c>
      <c r="I2453">
        <v>2</v>
      </c>
      <c r="J2453" t="s">
        <v>27</v>
      </c>
      <c r="K2453">
        <v>1</v>
      </c>
      <c r="L2453">
        <v>679</v>
      </c>
      <c r="M2453" t="s">
        <v>23</v>
      </c>
      <c r="N2453">
        <v>0.34319960861056698</v>
      </c>
      <c r="O2453">
        <v>0.167237442922374</v>
      </c>
      <c r="P2453">
        <v>0.72016178167918998</v>
      </c>
      <c r="Q2453">
        <v>5.2317449324871701</v>
      </c>
      <c r="R2453" t="s">
        <v>23</v>
      </c>
      <c r="S2453">
        <v>5.2317449324871701</v>
      </c>
      <c r="T2453" t="s">
        <v>24</v>
      </c>
      <c r="U2453" t="s">
        <v>25</v>
      </c>
      <c r="V2453" t="s">
        <v>72</v>
      </c>
    </row>
    <row r="2454" spans="1:22" x14ac:dyDescent="0.35">
      <c r="A2454">
        <v>146</v>
      </c>
      <c r="B2454">
        <v>176</v>
      </c>
      <c r="C2454">
        <v>3</v>
      </c>
      <c r="D2454">
        <v>8</v>
      </c>
      <c r="E2454">
        <v>0</v>
      </c>
      <c r="F2454">
        <v>5</v>
      </c>
      <c r="G2454">
        <v>175</v>
      </c>
      <c r="H2454">
        <v>0</v>
      </c>
      <c r="I2454">
        <v>2</v>
      </c>
      <c r="J2454" t="s">
        <v>22</v>
      </c>
      <c r="K2454">
        <v>2</v>
      </c>
      <c r="L2454">
        <v>661</v>
      </c>
      <c r="M2454">
        <v>66.949925128591502</v>
      </c>
      <c r="N2454">
        <v>0.29042115451725897</v>
      </c>
      <c r="O2454">
        <v>0.12648045385137099</v>
      </c>
      <c r="P2454">
        <v>0.94137244816143495</v>
      </c>
      <c r="Q2454">
        <v>4.6473392824202797</v>
      </c>
      <c r="R2454" t="s">
        <v>23</v>
      </c>
      <c r="S2454">
        <v>4.6473392824202797</v>
      </c>
      <c r="T2454" t="s">
        <v>24</v>
      </c>
      <c r="U2454" t="s">
        <v>25</v>
      </c>
      <c r="V2454" t="s">
        <v>72</v>
      </c>
    </row>
    <row r="2455" spans="1:22" x14ac:dyDescent="0.35">
      <c r="A2455">
        <v>146</v>
      </c>
      <c r="B2455">
        <v>176</v>
      </c>
      <c r="C2455">
        <v>3</v>
      </c>
      <c r="D2455">
        <v>8</v>
      </c>
      <c r="E2455">
        <v>0</v>
      </c>
      <c r="F2455">
        <v>5</v>
      </c>
      <c r="G2455">
        <v>175</v>
      </c>
      <c r="H2455">
        <v>0</v>
      </c>
      <c r="I2455">
        <v>2</v>
      </c>
      <c r="J2455" t="s">
        <v>27</v>
      </c>
      <c r="K2455">
        <v>2</v>
      </c>
      <c r="L2455">
        <v>661</v>
      </c>
      <c r="M2455" t="s">
        <v>23</v>
      </c>
      <c r="N2455">
        <v>0.31523157208088698</v>
      </c>
      <c r="O2455">
        <v>0.15239726027397199</v>
      </c>
      <c r="P2455">
        <v>0.74413748379312195</v>
      </c>
      <c r="Q2455">
        <v>4.8954729638620504</v>
      </c>
      <c r="R2455" t="s">
        <v>23</v>
      </c>
      <c r="S2455">
        <v>4.8954729638620504</v>
      </c>
      <c r="T2455" t="s">
        <v>24</v>
      </c>
      <c r="U2455" t="s">
        <v>25</v>
      </c>
      <c r="V2455" t="s">
        <v>72</v>
      </c>
    </row>
    <row r="2456" spans="1:22" x14ac:dyDescent="0.35">
      <c r="A2456">
        <v>146</v>
      </c>
      <c r="B2456">
        <v>176</v>
      </c>
      <c r="C2456">
        <v>3</v>
      </c>
      <c r="D2456">
        <v>8</v>
      </c>
      <c r="E2456">
        <v>0</v>
      </c>
      <c r="F2456">
        <v>5</v>
      </c>
      <c r="G2456">
        <v>175</v>
      </c>
      <c r="H2456">
        <v>0</v>
      </c>
      <c r="I2456">
        <v>2</v>
      </c>
      <c r="J2456" t="s">
        <v>22</v>
      </c>
      <c r="K2456">
        <v>3</v>
      </c>
      <c r="L2456">
        <v>663</v>
      </c>
      <c r="M2456">
        <v>63.161413700454801</v>
      </c>
      <c r="N2456">
        <v>0.28936437304884699</v>
      </c>
      <c r="O2456">
        <v>0.119315061842826</v>
      </c>
      <c r="P2456">
        <v>0.94409380712304003</v>
      </c>
      <c r="Q2456">
        <v>4.57083021186157</v>
      </c>
      <c r="R2456" t="s">
        <v>23</v>
      </c>
      <c r="S2456">
        <v>4.57083021186157</v>
      </c>
      <c r="T2456" t="s">
        <v>24</v>
      </c>
      <c r="U2456" t="s">
        <v>25</v>
      </c>
      <c r="V2456" t="s">
        <v>72</v>
      </c>
    </row>
    <row r="2457" spans="1:22" x14ac:dyDescent="0.35">
      <c r="A2457">
        <v>146</v>
      </c>
      <c r="B2457">
        <v>176</v>
      </c>
      <c r="C2457">
        <v>3</v>
      </c>
      <c r="D2457">
        <v>8</v>
      </c>
      <c r="E2457">
        <v>0</v>
      </c>
      <c r="F2457">
        <v>5</v>
      </c>
      <c r="G2457">
        <v>175</v>
      </c>
      <c r="H2457">
        <v>0</v>
      </c>
      <c r="I2457">
        <v>2</v>
      </c>
      <c r="J2457" t="s">
        <v>27</v>
      </c>
      <c r="K2457">
        <v>3</v>
      </c>
      <c r="L2457">
        <v>663</v>
      </c>
      <c r="M2457" t="s">
        <v>23</v>
      </c>
      <c r="N2457">
        <v>0.32902804957599402</v>
      </c>
      <c r="O2457">
        <v>0.164954337899543</v>
      </c>
      <c r="P2457">
        <v>0.73259324359192102</v>
      </c>
      <c r="Q2457">
        <v>5.0080880665732703</v>
      </c>
      <c r="R2457" t="s">
        <v>23</v>
      </c>
      <c r="S2457">
        <v>5.0080880665732703</v>
      </c>
      <c r="T2457" t="s">
        <v>24</v>
      </c>
      <c r="U2457" t="s">
        <v>25</v>
      </c>
      <c r="V2457" t="s">
        <v>72</v>
      </c>
    </row>
    <row r="2458" spans="1:22" x14ac:dyDescent="0.35">
      <c r="A2458">
        <v>146</v>
      </c>
      <c r="B2458">
        <v>176</v>
      </c>
      <c r="C2458">
        <v>3</v>
      </c>
      <c r="D2458">
        <v>8</v>
      </c>
      <c r="E2458">
        <v>0</v>
      </c>
      <c r="F2458">
        <v>5</v>
      </c>
      <c r="G2458">
        <v>175</v>
      </c>
      <c r="H2458">
        <v>0</v>
      </c>
      <c r="I2458">
        <v>2</v>
      </c>
      <c r="J2458" t="s">
        <v>22</v>
      </c>
      <c r="K2458">
        <v>4</v>
      </c>
      <c r="L2458">
        <v>663</v>
      </c>
      <c r="M2458">
        <v>68.028258805248896</v>
      </c>
      <c r="N2458">
        <v>0.29293071894330702</v>
      </c>
      <c r="O2458">
        <v>0.12851683763454699</v>
      </c>
      <c r="P2458">
        <v>0.94179437097566598</v>
      </c>
      <c r="Q2458">
        <v>4.6376040121335</v>
      </c>
      <c r="R2458" t="s">
        <v>23</v>
      </c>
      <c r="S2458">
        <v>4.6376040121335</v>
      </c>
      <c r="T2458" t="s">
        <v>24</v>
      </c>
      <c r="U2458" t="s">
        <v>25</v>
      </c>
      <c r="V2458" t="s">
        <v>72</v>
      </c>
    </row>
    <row r="2459" spans="1:22" x14ac:dyDescent="0.35">
      <c r="A2459">
        <v>146</v>
      </c>
      <c r="B2459">
        <v>176</v>
      </c>
      <c r="C2459">
        <v>3</v>
      </c>
      <c r="D2459">
        <v>8</v>
      </c>
      <c r="E2459">
        <v>0</v>
      </c>
      <c r="F2459">
        <v>5</v>
      </c>
      <c r="G2459">
        <v>175</v>
      </c>
      <c r="H2459">
        <v>0</v>
      </c>
      <c r="I2459">
        <v>2</v>
      </c>
      <c r="J2459" t="s">
        <v>27</v>
      </c>
      <c r="K2459">
        <v>4</v>
      </c>
      <c r="L2459">
        <v>663</v>
      </c>
      <c r="M2459" t="s">
        <v>23</v>
      </c>
      <c r="N2459">
        <v>0.31658512720156501</v>
      </c>
      <c r="O2459">
        <v>0.15410958904109501</v>
      </c>
      <c r="P2459">
        <v>0.74470309817274105</v>
      </c>
      <c r="Q2459">
        <v>4.8546176413016902</v>
      </c>
      <c r="R2459" t="s">
        <v>23</v>
      </c>
      <c r="S2459">
        <v>4.8546176413016902</v>
      </c>
      <c r="T2459" t="s">
        <v>24</v>
      </c>
      <c r="U2459" t="s">
        <v>25</v>
      </c>
      <c r="V2459" t="s">
        <v>72</v>
      </c>
    </row>
    <row r="2460" spans="1:22" x14ac:dyDescent="0.35">
      <c r="A2460">
        <v>146</v>
      </c>
      <c r="B2460">
        <v>176</v>
      </c>
      <c r="C2460">
        <v>3</v>
      </c>
      <c r="D2460">
        <v>8</v>
      </c>
      <c r="E2460">
        <v>0</v>
      </c>
      <c r="F2460">
        <v>5</v>
      </c>
      <c r="G2460">
        <v>500</v>
      </c>
      <c r="H2460">
        <v>0</v>
      </c>
      <c r="I2460">
        <v>2</v>
      </c>
      <c r="J2460" t="s">
        <v>22</v>
      </c>
      <c r="K2460">
        <v>0</v>
      </c>
      <c r="L2460">
        <v>781</v>
      </c>
      <c r="M2460">
        <v>36.463711130183398</v>
      </c>
      <c r="N2460">
        <v>0.35152168974565001</v>
      </c>
      <c r="O2460">
        <v>6.8035480505026003E-2</v>
      </c>
      <c r="P2460">
        <v>0.93692057092792003</v>
      </c>
      <c r="Q2460">
        <v>4.1164226158473598</v>
      </c>
      <c r="R2460" t="s">
        <v>23</v>
      </c>
      <c r="S2460">
        <v>4.1164226158473598</v>
      </c>
      <c r="T2460" t="s">
        <v>24</v>
      </c>
      <c r="U2460" t="s">
        <v>25</v>
      </c>
      <c r="V2460" t="s">
        <v>72</v>
      </c>
    </row>
    <row r="2461" spans="1:22" x14ac:dyDescent="0.35">
      <c r="A2461">
        <v>146</v>
      </c>
      <c r="B2461">
        <v>176</v>
      </c>
      <c r="C2461">
        <v>3</v>
      </c>
      <c r="D2461">
        <v>8</v>
      </c>
      <c r="E2461">
        <v>0</v>
      </c>
      <c r="F2461">
        <v>5</v>
      </c>
      <c r="G2461">
        <v>500</v>
      </c>
      <c r="H2461">
        <v>0</v>
      </c>
      <c r="I2461">
        <v>2</v>
      </c>
      <c r="J2461" t="s">
        <v>27</v>
      </c>
      <c r="K2461">
        <v>0</v>
      </c>
      <c r="L2461">
        <v>781</v>
      </c>
      <c r="M2461" t="s">
        <v>23</v>
      </c>
      <c r="N2461">
        <v>0.37672048271363301</v>
      </c>
      <c r="O2461">
        <v>0.106164383561643</v>
      </c>
      <c r="P2461">
        <v>0.72384879140841596</v>
      </c>
      <c r="Q2461">
        <v>4.3816347490820604</v>
      </c>
      <c r="R2461" t="s">
        <v>23</v>
      </c>
      <c r="S2461">
        <v>4.3816347490820604</v>
      </c>
      <c r="T2461" t="s">
        <v>24</v>
      </c>
      <c r="U2461" t="s">
        <v>25</v>
      </c>
      <c r="V2461" t="s">
        <v>72</v>
      </c>
    </row>
    <row r="2462" spans="1:22" x14ac:dyDescent="0.35">
      <c r="A2462">
        <v>146</v>
      </c>
      <c r="B2462">
        <v>176</v>
      </c>
      <c r="C2462">
        <v>3</v>
      </c>
      <c r="D2462">
        <v>8</v>
      </c>
      <c r="E2462">
        <v>0</v>
      </c>
      <c r="F2462">
        <v>5</v>
      </c>
      <c r="G2462">
        <v>500</v>
      </c>
      <c r="H2462">
        <v>0</v>
      </c>
      <c r="I2462">
        <v>2</v>
      </c>
      <c r="J2462" t="s">
        <v>22</v>
      </c>
      <c r="K2462">
        <v>1</v>
      </c>
      <c r="L2462">
        <v>766</v>
      </c>
      <c r="M2462">
        <v>38.324990984036098</v>
      </c>
      <c r="N2462">
        <v>0.34484674387720099</v>
      </c>
      <c r="O2462">
        <v>7.1649513276409393E-2</v>
      </c>
      <c r="P2462">
        <v>0.93625926377215096</v>
      </c>
      <c r="Q2462">
        <v>4.1355775940604698</v>
      </c>
      <c r="R2462" t="s">
        <v>23</v>
      </c>
      <c r="S2462">
        <v>4.1355775940604698</v>
      </c>
      <c r="T2462" t="s">
        <v>24</v>
      </c>
      <c r="U2462" t="s">
        <v>25</v>
      </c>
      <c r="V2462" t="s">
        <v>72</v>
      </c>
    </row>
    <row r="2463" spans="1:22" x14ac:dyDescent="0.35">
      <c r="A2463">
        <v>146</v>
      </c>
      <c r="B2463">
        <v>176</v>
      </c>
      <c r="C2463">
        <v>3</v>
      </c>
      <c r="D2463">
        <v>8</v>
      </c>
      <c r="E2463">
        <v>0</v>
      </c>
      <c r="F2463">
        <v>5</v>
      </c>
      <c r="G2463">
        <v>500</v>
      </c>
      <c r="H2463">
        <v>0</v>
      </c>
      <c r="I2463">
        <v>2</v>
      </c>
      <c r="J2463" t="s">
        <v>27</v>
      </c>
      <c r="K2463">
        <v>1</v>
      </c>
      <c r="L2463">
        <v>766</v>
      </c>
      <c r="M2463" t="s">
        <v>23</v>
      </c>
      <c r="N2463">
        <v>0.37325505544683601</v>
      </c>
      <c r="O2463">
        <v>0.115296803652968</v>
      </c>
      <c r="P2463">
        <v>0.724725972509217</v>
      </c>
      <c r="Q2463">
        <v>4.25342788864981</v>
      </c>
      <c r="R2463" t="s">
        <v>23</v>
      </c>
      <c r="S2463">
        <v>4.25342788864981</v>
      </c>
      <c r="T2463" t="s">
        <v>24</v>
      </c>
      <c r="U2463" t="s">
        <v>25</v>
      </c>
      <c r="V2463" t="s">
        <v>72</v>
      </c>
    </row>
    <row r="2464" spans="1:22" x14ac:dyDescent="0.35">
      <c r="A2464">
        <v>146</v>
      </c>
      <c r="B2464">
        <v>176</v>
      </c>
      <c r="C2464">
        <v>3</v>
      </c>
      <c r="D2464">
        <v>8</v>
      </c>
      <c r="E2464">
        <v>0</v>
      </c>
      <c r="F2464">
        <v>5</v>
      </c>
      <c r="G2464">
        <v>500</v>
      </c>
      <c r="H2464">
        <v>0</v>
      </c>
      <c r="I2464">
        <v>2</v>
      </c>
      <c r="J2464" t="s">
        <v>22</v>
      </c>
      <c r="K2464">
        <v>2</v>
      </c>
      <c r="L2464">
        <v>815</v>
      </c>
      <c r="M2464">
        <v>38.993453008179003</v>
      </c>
      <c r="N2464">
        <v>0.38427315848978499</v>
      </c>
      <c r="O2464">
        <v>7.2724447807822903E-2</v>
      </c>
      <c r="P2464">
        <v>0.93045909713790997</v>
      </c>
      <c r="Q2464">
        <v>4.2522167325352198</v>
      </c>
      <c r="R2464" t="s">
        <v>23</v>
      </c>
      <c r="S2464">
        <v>4.2522167325352198</v>
      </c>
      <c r="T2464" t="s">
        <v>24</v>
      </c>
      <c r="U2464" t="s">
        <v>25</v>
      </c>
      <c r="V2464" t="s">
        <v>72</v>
      </c>
    </row>
    <row r="2465" spans="1:22" x14ac:dyDescent="0.35">
      <c r="A2465">
        <v>146</v>
      </c>
      <c r="B2465">
        <v>176</v>
      </c>
      <c r="C2465">
        <v>3</v>
      </c>
      <c r="D2465">
        <v>8</v>
      </c>
      <c r="E2465">
        <v>0</v>
      </c>
      <c r="F2465">
        <v>5</v>
      </c>
      <c r="G2465">
        <v>500</v>
      </c>
      <c r="H2465">
        <v>0</v>
      </c>
      <c r="I2465">
        <v>2</v>
      </c>
      <c r="J2465" t="s">
        <v>27</v>
      </c>
      <c r="K2465">
        <v>2</v>
      </c>
      <c r="L2465">
        <v>815</v>
      </c>
      <c r="M2465" t="s">
        <v>23</v>
      </c>
      <c r="N2465">
        <v>0.40467221135029302</v>
      </c>
      <c r="O2465">
        <v>0.102168949771689</v>
      </c>
      <c r="P2465">
        <v>0.712679072112128</v>
      </c>
      <c r="Q2465">
        <v>4.2911165972753897</v>
      </c>
      <c r="R2465" t="s">
        <v>23</v>
      </c>
      <c r="S2465">
        <v>4.2911165972753897</v>
      </c>
      <c r="T2465" t="s">
        <v>24</v>
      </c>
      <c r="U2465" t="s">
        <v>25</v>
      </c>
      <c r="V2465" t="s">
        <v>72</v>
      </c>
    </row>
    <row r="2466" spans="1:22" x14ac:dyDescent="0.35">
      <c r="A2466">
        <v>146</v>
      </c>
      <c r="B2466">
        <v>176</v>
      </c>
      <c r="C2466">
        <v>3</v>
      </c>
      <c r="D2466">
        <v>8</v>
      </c>
      <c r="E2466">
        <v>0</v>
      </c>
      <c r="F2466">
        <v>5</v>
      </c>
      <c r="G2466">
        <v>500</v>
      </c>
      <c r="H2466">
        <v>0</v>
      </c>
      <c r="I2466">
        <v>2</v>
      </c>
      <c r="J2466" t="s">
        <v>22</v>
      </c>
      <c r="K2466">
        <v>3</v>
      </c>
      <c r="L2466">
        <v>810</v>
      </c>
      <c r="M2466">
        <v>36.3217595190198</v>
      </c>
      <c r="N2466">
        <v>0.37386588755210598</v>
      </c>
      <c r="O2466">
        <v>6.7767363427518795E-2</v>
      </c>
      <c r="P2466">
        <v>0.93205473847045905</v>
      </c>
      <c r="Q2466">
        <v>4.1560219901281403</v>
      </c>
      <c r="R2466" t="s">
        <v>23</v>
      </c>
      <c r="S2466">
        <v>4.1560219901281403</v>
      </c>
      <c r="T2466" t="s">
        <v>24</v>
      </c>
      <c r="U2466" t="s">
        <v>25</v>
      </c>
      <c r="V2466" t="s">
        <v>72</v>
      </c>
    </row>
    <row r="2467" spans="1:22" x14ac:dyDescent="0.35">
      <c r="A2467">
        <v>146</v>
      </c>
      <c r="B2467">
        <v>176</v>
      </c>
      <c r="C2467">
        <v>3</v>
      </c>
      <c r="D2467">
        <v>8</v>
      </c>
      <c r="E2467">
        <v>0</v>
      </c>
      <c r="F2467">
        <v>5</v>
      </c>
      <c r="G2467">
        <v>500</v>
      </c>
      <c r="H2467">
        <v>0</v>
      </c>
      <c r="I2467">
        <v>2</v>
      </c>
      <c r="J2467" t="s">
        <v>27</v>
      </c>
      <c r="K2467">
        <v>3</v>
      </c>
      <c r="L2467">
        <v>810</v>
      </c>
      <c r="M2467" t="s">
        <v>23</v>
      </c>
      <c r="N2467">
        <v>0.39528701891715501</v>
      </c>
      <c r="O2467">
        <v>0.102168949771689</v>
      </c>
      <c r="P2467">
        <v>0.71339444669714402</v>
      </c>
      <c r="Q2467">
        <v>4.3434958033347399</v>
      </c>
      <c r="R2467" t="s">
        <v>23</v>
      </c>
      <c r="S2467">
        <v>4.3434958033347399</v>
      </c>
      <c r="T2467" t="s">
        <v>24</v>
      </c>
      <c r="U2467" t="s">
        <v>25</v>
      </c>
      <c r="V2467" t="s">
        <v>72</v>
      </c>
    </row>
    <row r="2468" spans="1:22" x14ac:dyDescent="0.35">
      <c r="A2468">
        <v>146</v>
      </c>
      <c r="B2468">
        <v>176</v>
      </c>
      <c r="C2468">
        <v>3</v>
      </c>
      <c r="D2468">
        <v>8</v>
      </c>
      <c r="E2468">
        <v>0</v>
      </c>
      <c r="F2468">
        <v>5</v>
      </c>
      <c r="G2468">
        <v>500</v>
      </c>
      <c r="H2468">
        <v>0</v>
      </c>
      <c r="I2468">
        <v>2</v>
      </c>
      <c r="J2468" t="s">
        <v>22</v>
      </c>
      <c r="K2468">
        <v>4</v>
      </c>
      <c r="L2468">
        <v>808</v>
      </c>
      <c r="M2468">
        <v>37.304467849502103</v>
      </c>
      <c r="N2468">
        <v>0.37311691105079298</v>
      </c>
      <c r="O2468">
        <v>6.9512106360133802E-2</v>
      </c>
      <c r="P2468">
        <v>0.93178677639434304</v>
      </c>
      <c r="Q2468">
        <v>4.1638998246891896</v>
      </c>
      <c r="R2468" t="s">
        <v>23</v>
      </c>
      <c r="S2468">
        <v>4.1638998246891896</v>
      </c>
      <c r="T2468" t="s">
        <v>24</v>
      </c>
      <c r="U2468" t="s">
        <v>25</v>
      </c>
      <c r="V2468" t="s">
        <v>72</v>
      </c>
    </row>
    <row r="2469" spans="1:22" x14ac:dyDescent="0.35">
      <c r="A2469">
        <v>146</v>
      </c>
      <c r="B2469">
        <v>176</v>
      </c>
      <c r="C2469">
        <v>3</v>
      </c>
      <c r="D2469">
        <v>8</v>
      </c>
      <c r="E2469">
        <v>0</v>
      </c>
      <c r="F2469">
        <v>5</v>
      </c>
      <c r="G2469">
        <v>500</v>
      </c>
      <c r="H2469">
        <v>0</v>
      </c>
      <c r="I2469">
        <v>2</v>
      </c>
      <c r="J2469" t="s">
        <v>27</v>
      </c>
      <c r="K2469">
        <v>4</v>
      </c>
      <c r="L2469">
        <v>808</v>
      </c>
      <c r="M2469" t="s">
        <v>23</v>
      </c>
      <c r="N2469">
        <v>0.39750489236790598</v>
      </c>
      <c r="O2469">
        <v>9.6461187214611804E-2</v>
      </c>
      <c r="P2469">
        <v>0.71902729146550104</v>
      </c>
      <c r="Q2469">
        <v>4.2175344192848501</v>
      </c>
      <c r="R2469" t="s">
        <v>23</v>
      </c>
      <c r="S2469">
        <v>4.2175344192848501</v>
      </c>
      <c r="T2469" t="s">
        <v>24</v>
      </c>
      <c r="U2469" t="s">
        <v>25</v>
      </c>
      <c r="V2469" t="s">
        <v>72</v>
      </c>
    </row>
    <row r="2470" spans="1:22" x14ac:dyDescent="0.35">
      <c r="A2470">
        <v>146</v>
      </c>
      <c r="B2470">
        <v>176</v>
      </c>
      <c r="C2470">
        <v>3</v>
      </c>
      <c r="D2470">
        <v>8</v>
      </c>
      <c r="E2470">
        <v>0</v>
      </c>
      <c r="F2470">
        <v>5</v>
      </c>
      <c r="G2470">
        <v>1000</v>
      </c>
      <c r="H2470">
        <v>0</v>
      </c>
      <c r="I2470">
        <v>2</v>
      </c>
      <c r="J2470" t="s">
        <v>22</v>
      </c>
      <c r="K2470">
        <v>0</v>
      </c>
      <c r="L2470">
        <v>860</v>
      </c>
      <c r="M2470">
        <v>29.435040123510799</v>
      </c>
      <c r="N2470">
        <v>0.40135555705547499</v>
      </c>
      <c r="O2470">
        <v>5.4368782483459902E-2</v>
      </c>
      <c r="P2470">
        <v>0.92759002239467503</v>
      </c>
      <c r="Q2470">
        <v>4.0263434138266101</v>
      </c>
      <c r="R2470" t="s">
        <v>23</v>
      </c>
      <c r="S2470">
        <v>4.0263434138266101</v>
      </c>
      <c r="T2470" t="s">
        <v>24</v>
      </c>
      <c r="U2470" t="s">
        <v>25</v>
      </c>
      <c r="V2470" t="s">
        <v>72</v>
      </c>
    </row>
    <row r="2471" spans="1:22" x14ac:dyDescent="0.35">
      <c r="A2471">
        <v>146</v>
      </c>
      <c r="B2471">
        <v>176</v>
      </c>
      <c r="C2471">
        <v>3</v>
      </c>
      <c r="D2471">
        <v>8</v>
      </c>
      <c r="E2471">
        <v>0</v>
      </c>
      <c r="F2471">
        <v>5</v>
      </c>
      <c r="G2471">
        <v>1000</v>
      </c>
      <c r="H2471">
        <v>0</v>
      </c>
      <c r="I2471">
        <v>2</v>
      </c>
      <c r="J2471" t="s">
        <v>27</v>
      </c>
      <c r="K2471">
        <v>0</v>
      </c>
      <c r="L2471">
        <v>860</v>
      </c>
      <c r="M2471" t="s">
        <v>23</v>
      </c>
      <c r="N2471">
        <v>0.42509512937595101</v>
      </c>
      <c r="O2471">
        <v>8.7899543378995401E-2</v>
      </c>
      <c r="P2471">
        <v>0.70368082309920199</v>
      </c>
      <c r="Q2471">
        <v>4.2879991988418702</v>
      </c>
      <c r="R2471" t="s">
        <v>23</v>
      </c>
      <c r="S2471">
        <v>4.2879991988418702</v>
      </c>
      <c r="T2471" t="s">
        <v>24</v>
      </c>
      <c r="U2471" t="s">
        <v>25</v>
      </c>
      <c r="V2471" t="s">
        <v>72</v>
      </c>
    </row>
    <row r="2472" spans="1:22" x14ac:dyDescent="0.35">
      <c r="A2472">
        <v>146</v>
      </c>
      <c r="B2472">
        <v>176</v>
      </c>
      <c r="C2472">
        <v>3</v>
      </c>
      <c r="D2472">
        <v>8</v>
      </c>
      <c r="E2472">
        <v>0</v>
      </c>
      <c r="F2472">
        <v>5</v>
      </c>
      <c r="G2472">
        <v>1000</v>
      </c>
      <c r="H2472">
        <v>0</v>
      </c>
      <c r="I2472">
        <v>2</v>
      </c>
      <c r="J2472" t="s">
        <v>22</v>
      </c>
      <c r="K2472">
        <v>1</v>
      </c>
      <c r="L2472">
        <v>869</v>
      </c>
      <c r="M2472">
        <v>32.876718668116702</v>
      </c>
      <c r="N2472">
        <v>0.41100732160235698</v>
      </c>
      <c r="O2472">
        <v>6.0719291296404299E-2</v>
      </c>
      <c r="P2472">
        <v>0.92745988418585901</v>
      </c>
      <c r="Q2472">
        <v>4.1376717746374201</v>
      </c>
      <c r="R2472" t="s">
        <v>23</v>
      </c>
      <c r="S2472">
        <v>4.1376717746374201</v>
      </c>
      <c r="T2472" t="s">
        <v>24</v>
      </c>
      <c r="U2472" t="s">
        <v>25</v>
      </c>
      <c r="V2472" t="s">
        <v>72</v>
      </c>
    </row>
    <row r="2473" spans="1:22" x14ac:dyDescent="0.35">
      <c r="A2473">
        <v>146</v>
      </c>
      <c r="B2473">
        <v>176</v>
      </c>
      <c r="C2473">
        <v>3</v>
      </c>
      <c r="D2473">
        <v>8</v>
      </c>
      <c r="E2473">
        <v>0</v>
      </c>
      <c r="F2473">
        <v>5</v>
      </c>
      <c r="G2473">
        <v>1000</v>
      </c>
      <c r="H2473">
        <v>0</v>
      </c>
      <c r="I2473">
        <v>2</v>
      </c>
      <c r="J2473" t="s">
        <v>27</v>
      </c>
      <c r="K2473">
        <v>1</v>
      </c>
      <c r="L2473">
        <v>869</v>
      </c>
      <c r="M2473" t="s">
        <v>23</v>
      </c>
      <c r="N2473">
        <v>0.43330071754729199</v>
      </c>
      <c r="O2473">
        <v>9.9885844748858393E-2</v>
      </c>
      <c r="P2473">
        <v>0.69077095510046704</v>
      </c>
      <c r="Q2473">
        <v>4.3196569409512904</v>
      </c>
      <c r="R2473" t="s">
        <v>23</v>
      </c>
      <c r="S2473">
        <v>4.3196569409512904</v>
      </c>
      <c r="T2473" t="s">
        <v>24</v>
      </c>
      <c r="U2473" t="s">
        <v>25</v>
      </c>
      <c r="V2473" t="s">
        <v>72</v>
      </c>
    </row>
    <row r="2474" spans="1:22" x14ac:dyDescent="0.35">
      <c r="A2474">
        <v>146</v>
      </c>
      <c r="B2474">
        <v>176</v>
      </c>
      <c r="C2474">
        <v>3</v>
      </c>
      <c r="D2474">
        <v>8</v>
      </c>
      <c r="E2474">
        <v>0</v>
      </c>
      <c r="F2474">
        <v>5</v>
      </c>
      <c r="G2474">
        <v>1000</v>
      </c>
      <c r="H2474">
        <v>0</v>
      </c>
      <c r="I2474">
        <v>2</v>
      </c>
      <c r="J2474" t="s">
        <v>22</v>
      </c>
      <c r="K2474">
        <v>2</v>
      </c>
      <c r="L2474">
        <v>877</v>
      </c>
      <c r="M2474">
        <v>32.574582709796204</v>
      </c>
      <c r="N2474">
        <v>0.41889574784720202</v>
      </c>
      <c r="O2474">
        <v>6.0184308065452198E-2</v>
      </c>
      <c r="P2474">
        <v>0.92851925433389904</v>
      </c>
      <c r="Q2474">
        <v>4.1542860437246301</v>
      </c>
      <c r="R2474" t="s">
        <v>23</v>
      </c>
      <c r="S2474">
        <v>4.1542860437246301</v>
      </c>
      <c r="T2474" t="s">
        <v>24</v>
      </c>
      <c r="U2474" t="s">
        <v>25</v>
      </c>
      <c r="V2474" t="s">
        <v>72</v>
      </c>
    </row>
    <row r="2475" spans="1:22" x14ac:dyDescent="0.35">
      <c r="A2475">
        <v>146</v>
      </c>
      <c r="B2475">
        <v>176</v>
      </c>
      <c r="C2475">
        <v>3</v>
      </c>
      <c r="D2475">
        <v>8</v>
      </c>
      <c r="E2475">
        <v>0</v>
      </c>
      <c r="F2475">
        <v>5</v>
      </c>
      <c r="G2475">
        <v>1000</v>
      </c>
      <c r="H2475">
        <v>0</v>
      </c>
      <c r="I2475">
        <v>2</v>
      </c>
      <c r="J2475" t="s">
        <v>27</v>
      </c>
      <c r="K2475">
        <v>2</v>
      </c>
      <c r="L2475">
        <v>877</v>
      </c>
      <c r="M2475" t="s">
        <v>23</v>
      </c>
      <c r="N2475">
        <v>0.44342791911285001</v>
      </c>
      <c r="O2475">
        <v>0.10159817351598099</v>
      </c>
      <c r="P2475">
        <v>0.68445533412397996</v>
      </c>
      <c r="Q2475">
        <v>4.5377108942804796</v>
      </c>
      <c r="R2475" t="s">
        <v>23</v>
      </c>
      <c r="S2475">
        <v>4.5377108942804796</v>
      </c>
      <c r="T2475" t="s">
        <v>24</v>
      </c>
      <c r="U2475" t="s">
        <v>25</v>
      </c>
      <c r="V2475" t="s">
        <v>72</v>
      </c>
    </row>
    <row r="2476" spans="1:22" x14ac:dyDescent="0.35">
      <c r="A2476">
        <v>146</v>
      </c>
      <c r="B2476">
        <v>176</v>
      </c>
      <c r="C2476">
        <v>3</v>
      </c>
      <c r="D2476">
        <v>8</v>
      </c>
      <c r="E2476">
        <v>0</v>
      </c>
      <c r="F2476">
        <v>5</v>
      </c>
      <c r="G2476">
        <v>1000</v>
      </c>
      <c r="H2476">
        <v>0</v>
      </c>
      <c r="I2476">
        <v>2</v>
      </c>
      <c r="J2476" t="s">
        <v>22</v>
      </c>
      <c r="K2476">
        <v>3</v>
      </c>
      <c r="L2476">
        <v>875</v>
      </c>
      <c r="M2476">
        <v>29.7975950779573</v>
      </c>
      <c r="N2476">
        <v>0.41062526821323098</v>
      </c>
      <c r="O2476">
        <v>5.5052923638480598E-2</v>
      </c>
      <c r="P2476">
        <v>0.92909563565985698</v>
      </c>
      <c r="Q2476">
        <v>4.0607722627358802</v>
      </c>
      <c r="R2476" t="s">
        <v>23</v>
      </c>
      <c r="S2476">
        <v>4.0607722627358802</v>
      </c>
      <c r="T2476" t="s">
        <v>24</v>
      </c>
      <c r="U2476" t="s">
        <v>25</v>
      </c>
      <c r="V2476" t="s">
        <v>72</v>
      </c>
    </row>
    <row r="2477" spans="1:22" x14ac:dyDescent="0.35">
      <c r="A2477">
        <v>146</v>
      </c>
      <c r="B2477">
        <v>176</v>
      </c>
      <c r="C2477">
        <v>3</v>
      </c>
      <c r="D2477">
        <v>8</v>
      </c>
      <c r="E2477">
        <v>0</v>
      </c>
      <c r="F2477">
        <v>5</v>
      </c>
      <c r="G2477">
        <v>1000</v>
      </c>
      <c r="H2477">
        <v>0</v>
      </c>
      <c r="I2477">
        <v>2</v>
      </c>
      <c r="J2477" t="s">
        <v>27</v>
      </c>
      <c r="K2477">
        <v>3</v>
      </c>
      <c r="L2477">
        <v>875</v>
      </c>
      <c r="M2477" t="s">
        <v>23</v>
      </c>
      <c r="N2477">
        <v>0.430351706892802</v>
      </c>
      <c r="O2477">
        <v>8.7328767123287604E-2</v>
      </c>
      <c r="P2477">
        <v>0.69736954257657802</v>
      </c>
      <c r="Q2477">
        <v>4.2730594432507596</v>
      </c>
      <c r="R2477" t="s">
        <v>23</v>
      </c>
      <c r="S2477">
        <v>4.2730594432507596</v>
      </c>
      <c r="T2477" t="s">
        <v>24</v>
      </c>
      <c r="U2477" t="s">
        <v>25</v>
      </c>
      <c r="V2477" t="s">
        <v>72</v>
      </c>
    </row>
    <row r="2478" spans="1:22" x14ac:dyDescent="0.35">
      <c r="A2478">
        <v>146</v>
      </c>
      <c r="B2478">
        <v>176</v>
      </c>
      <c r="C2478">
        <v>3</v>
      </c>
      <c r="D2478">
        <v>8</v>
      </c>
      <c r="E2478">
        <v>0</v>
      </c>
      <c r="F2478">
        <v>5</v>
      </c>
      <c r="G2478">
        <v>1000</v>
      </c>
      <c r="H2478">
        <v>0</v>
      </c>
      <c r="I2478">
        <v>2</v>
      </c>
      <c r="J2478" t="s">
        <v>22</v>
      </c>
      <c r="K2478">
        <v>4</v>
      </c>
      <c r="L2478">
        <v>863</v>
      </c>
      <c r="M2478">
        <v>29.835037357217001</v>
      </c>
      <c r="N2478">
        <v>0.40112286637984401</v>
      </c>
      <c r="O2478">
        <v>5.5197409821185199E-2</v>
      </c>
      <c r="P2478">
        <v>0.92491310271548199</v>
      </c>
      <c r="Q2478">
        <v>4.0393361411052799</v>
      </c>
      <c r="R2478" t="s">
        <v>23</v>
      </c>
      <c r="S2478">
        <v>4.0393361411052799</v>
      </c>
      <c r="T2478" t="s">
        <v>24</v>
      </c>
      <c r="U2478" t="s">
        <v>25</v>
      </c>
      <c r="V2478" t="s">
        <v>72</v>
      </c>
    </row>
    <row r="2479" spans="1:22" x14ac:dyDescent="0.35">
      <c r="A2479">
        <v>146</v>
      </c>
      <c r="B2479">
        <v>176</v>
      </c>
      <c r="C2479">
        <v>3</v>
      </c>
      <c r="D2479">
        <v>8</v>
      </c>
      <c r="E2479">
        <v>0</v>
      </c>
      <c r="F2479">
        <v>5</v>
      </c>
      <c r="G2479">
        <v>1000</v>
      </c>
      <c r="H2479">
        <v>0</v>
      </c>
      <c r="I2479">
        <v>2</v>
      </c>
      <c r="J2479" t="s">
        <v>27</v>
      </c>
      <c r="K2479">
        <v>4</v>
      </c>
      <c r="L2479">
        <v>863</v>
      </c>
      <c r="M2479" t="s">
        <v>23</v>
      </c>
      <c r="N2479">
        <v>0.43527940856707897</v>
      </c>
      <c r="O2479">
        <v>0.105593607305936</v>
      </c>
      <c r="P2479">
        <v>0.688704215793288</v>
      </c>
      <c r="Q2479">
        <v>4.3732286270199401</v>
      </c>
      <c r="R2479" t="s">
        <v>23</v>
      </c>
      <c r="S2479">
        <v>4.3732286270199401</v>
      </c>
      <c r="T2479" t="s">
        <v>24</v>
      </c>
      <c r="U2479" t="s">
        <v>25</v>
      </c>
      <c r="V2479" t="s">
        <v>72</v>
      </c>
    </row>
    <row r="2480" spans="1:22" x14ac:dyDescent="0.35">
      <c r="A2480">
        <v>146</v>
      </c>
      <c r="B2480">
        <v>176</v>
      </c>
      <c r="C2480">
        <v>3.3</v>
      </c>
      <c r="D2480">
        <v>8</v>
      </c>
      <c r="E2480">
        <v>0</v>
      </c>
      <c r="F2480">
        <v>5</v>
      </c>
      <c r="G2480">
        <v>175</v>
      </c>
      <c r="H2480">
        <v>0</v>
      </c>
      <c r="I2480">
        <v>2</v>
      </c>
      <c r="J2480" t="s">
        <v>22</v>
      </c>
      <c r="K2480">
        <v>0</v>
      </c>
      <c r="L2480">
        <v>785</v>
      </c>
      <c r="M2480">
        <v>57.9227113346507</v>
      </c>
      <c r="N2480">
        <v>0.39035122691813601</v>
      </c>
      <c r="O2480">
        <v>0.108890628162957</v>
      </c>
      <c r="P2480">
        <v>0.922747919182764</v>
      </c>
      <c r="Q2480">
        <v>4.63745046512022</v>
      </c>
      <c r="R2480" t="s">
        <v>23</v>
      </c>
      <c r="S2480">
        <v>4.63745046512022</v>
      </c>
      <c r="T2480" t="s">
        <v>24</v>
      </c>
      <c r="U2480" t="s">
        <v>25</v>
      </c>
      <c r="V2480" t="s">
        <v>72</v>
      </c>
    </row>
    <row r="2481" spans="1:22" x14ac:dyDescent="0.35">
      <c r="A2481">
        <v>146</v>
      </c>
      <c r="B2481">
        <v>176</v>
      </c>
      <c r="C2481">
        <v>3.3</v>
      </c>
      <c r="D2481">
        <v>8</v>
      </c>
      <c r="E2481">
        <v>0</v>
      </c>
      <c r="F2481">
        <v>5</v>
      </c>
      <c r="G2481">
        <v>175</v>
      </c>
      <c r="H2481">
        <v>0</v>
      </c>
      <c r="I2481">
        <v>2</v>
      </c>
      <c r="J2481" t="s">
        <v>27</v>
      </c>
      <c r="K2481">
        <v>0</v>
      </c>
      <c r="L2481">
        <v>785</v>
      </c>
      <c r="M2481" t="s">
        <v>23</v>
      </c>
      <c r="N2481">
        <v>0.407232550554468</v>
      </c>
      <c r="O2481">
        <v>0.12956621004566199</v>
      </c>
      <c r="P2481">
        <v>0.699617393967634</v>
      </c>
      <c r="Q2481">
        <v>4.7836552330956099</v>
      </c>
      <c r="R2481" t="s">
        <v>23</v>
      </c>
      <c r="S2481">
        <v>4.7836552330956099</v>
      </c>
      <c r="T2481" t="s">
        <v>24</v>
      </c>
      <c r="U2481" t="s">
        <v>25</v>
      </c>
      <c r="V2481" t="s">
        <v>72</v>
      </c>
    </row>
    <row r="2482" spans="1:22" x14ac:dyDescent="0.35">
      <c r="A2482">
        <v>146</v>
      </c>
      <c r="B2482">
        <v>176</v>
      </c>
      <c r="C2482">
        <v>3.3</v>
      </c>
      <c r="D2482">
        <v>8</v>
      </c>
      <c r="E2482">
        <v>0</v>
      </c>
      <c r="F2482">
        <v>5</v>
      </c>
      <c r="G2482">
        <v>175</v>
      </c>
      <c r="H2482">
        <v>0</v>
      </c>
      <c r="I2482">
        <v>2</v>
      </c>
      <c r="J2482" t="s">
        <v>22</v>
      </c>
      <c r="K2482">
        <v>1</v>
      </c>
      <c r="L2482">
        <v>790</v>
      </c>
      <c r="M2482">
        <v>48.594279203203399</v>
      </c>
      <c r="N2482">
        <v>0.37969505659965302</v>
      </c>
      <c r="O2482">
        <v>9.1043081920946206E-2</v>
      </c>
      <c r="P2482">
        <v>0.92608494008225295</v>
      </c>
      <c r="Q2482">
        <v>4.44052429058996</v>
      </c>
      <c r="R2482" t="s">
        <v>23</v>
      </c>
      <c r="S2482">
        <v>4.44052429058996</v>
      </c>
      <c r="T2482" t="s">
        <v>24</v>
      </c>
      <c r="U2482" t="s">
        <v>25</v>
      </c>
      <c r="V2482" t="s">
        <v>72</v>
      </c>
    </row>
    <row r="2483" spans="1:22" x14ac:dyDescent="0.35">
      <c r="A2483">
        <v>146</v>
      </c>
      <c r="B2483">
        <v>176</v>
      </c>
      <c r="C2483">
        <v>3.3</v>
      </c>
      <c r="D2483">
        <v>8</v>
      </c>
      <c r="E2483">
        <v>0</v>
      </c>
      <c r="F2483">
        <v>5</v>
      </c>
      <c r="G2483">
        <v>175</v>
      </c>
      <c r="H2483">
        <v>0</v>
      </c>
      <c r="I2483">
        <v>2</v>
      </c>
      <c r="J2483" t="s">
        <v>27</v>
      </c>
      <c r="K2483">
        <v>1</v>
      </c>
      <c r="L2483">
        <v>790</v>
      </c>
      <c r="M2483" t="s">
        <v>23</v>
      </c>
      <c r="N2483">
        <v>0.40242987606001301</v>
      </c>
      <c r="O2483">
        <v>0.12899543378995401</v>
      </c>
      <c r="P2483">
        <v>0.70048496725307696</v>
      </c>
      <c r="Q2483">
        <v>4.70569635188407</v>
      </c>
      <c r="R2483" t="s">
        <v>23</v>
      </c>
      <c r="S2483">
        <v>4.70569635188407</v>
      </c>
      <c r="T2483" t="s">
        <v>24</v>
      </c>
      <c r="U2483" t="s">
        <v>25</v>
      </c>
      <c r="V2483" t="s">
        <v>72</v>
      </c>
    </row>
    <row r="2484" spans="1:22" x14ac:dyDescent="0.35">
      <c r="A2484">
        <v>146</v>
      </c>
      <c r="B2484">
        <v>176</v>
      </c>
      <c r="C2484">
        <v>3.3</v>
      </c>
      <c r="D2484">
        <v>8</v>
      </c>
      <c r="E2484">
        <v>0</v>
      </c>
      <c r="F2484">
        <v>5</v>
      </c>
      <c r="G2484">
        <v>175</v>
      </c>
      <c r="H2484">
        <v>0</v>
      </c>
      <c r="I2484">
        <v>2</v>
      </c>
      <c r="J2484" t="s">
        <v>22</v>
      </c>
      <c r="K2484">
        <v>2</v>
      </c>
      <c r="L2484">
        <v>771</v>
      </c>
      <c r="M2484">
        <v>48.254961283059899</v>
      </c>
      <c r="N2484">
        <v>0.36211161988084201</v>
      </c>
      <c r="O2484">
        <v>9.0470191260031793E-2</v>
      </c>
      <c r="P2484">
        <v>0.92771191025091504</v>
      </c>
      <c r="Q2484">
        <v>4.4006119977673501</v>
      </c>
      <c r="R2484" t="s">
        <v>23</v>
      </c>
      <c r="S2484">
        <v>4.4006119977673501</v>
      </c>
      <c r="T2484" t="s">
        <v>24</v>
      </c>
      <c r="U2484" t="s">
        <v>25</v>
      </c>
      <c r="V2484" t="s">
        <v>72</v>
      </c>
    </row>
    <row r="2485" spans="1:22" x14ac:dyDescent="0.35">
      <c r="A2485">
        <v>146</v>
      </c>
      <c r="B2485">
        <v>176</v>
      </c>
      <c r="C2485">
        <v>3.3</v>
      </c>
      <c r="D2485">
        <v>8</v>
      </c>
      <c r="E2485">
        <v>0</v>
      </c>
      <c r="F2485">
        <v>5</v>
      </c>
      <c r="G2485">
        <v>175</v>
      </c>
      <c r="H2485">
        <v>0</v>
      </c>
      <c r="I2485">
        <v>2</v>
      </c>
      <c r="J2485" t="s">
        <v>27</v>
      </c>
      <c r="K2485">
        <v>2</v>
      </c>
      <c r="L2485">
        <v>771</v>
      </c>
      <c r="M2485" t="s">
        <v>23</v>
      </c>
      <c r="N2485">
        <v>0.37751141552511402</v>
      </c>
      <c r="O2485">
        <v>0.11301369863013599</v>
      </c>
      <c r="P2485">
        <v>0.72228008847954295</v>
      </c>
      <c r="Q2485">
        <v>4.47193881223573</v>
      </c>
      <c r="R2485" t="s">
        <v>23</v>
      </c>
      <c r="S2485">
        <v>4.47193881223573</v>
      </c>
      <c r="T2485" t="s">
        <v>24</v>
      </c>
      <c r="U2485" t="s">
        <v>25</v>
      </c>
      <c r="V2485" t="s">
        <v>72</v>
      </c>
    </row>
    <row r="2486" spans="1:22" x14ac:dyDescent="0.35">
      <c r="A2486">
        <v>146</v>
      </c>
      <c r="B2486">
        <v>176</v>
      </c>
      <c r="C2486">
        <v>3.3</v>
      </c>
      <c r="D2486">
        <v>8</v>
      </c>
      <c r="E2486">
        <v>0</v>
      </c>
      <c r="F2486">
        <v>5</v>
      </c>
      <c r="G2486">
        <v>175</v>
      </c>
      <c r="H2486">
        <v>0</v>
      </c>
      <c r="I2486">
        <v>2</v>
      </c>
      <c r="J2486" t="s">
        <v>22</v>
      </c>
      <c r="K2486">
        <v>3</v>
      </c>
      <c r="L2486">
        <v>775</v>
      </c>
      <c r="M2486">
        <v>50.364164894861702</v>
      </c>
      <c r="N2486">
        <v>0.37212414087957402</v>
      </c>
      <c r="O2486">
        <v>9.4488942891431296E-2</v>
      </c>
      <c r="P2486">
        <v>0.930534191269349</v>
      </c>
      <c r="Q2486">
        <v>4.4245184462090297</v>
      </c>
      <c r="R2486" t="s">
        <v>23</v>
      </c>
      <c r="S2486">
        <v>4.4245184462090297</v>
      </c>
      <c r="T2486" t="s">
        <v>24</v>
      </c>
      <c r="U2486" t="s">
        <v>25</v>
      </c>
      <c r="V2486" t="s">
        <v>72</v>
      </c>
    </row>
    <row r="2487" spans="1:22" x14ac:dyDescent="0.35">
      <c r="A2487">
        <v>146</v>
      </c>
      <c r="B2487">
        <v>176</v>
      </c>
      <c r="C2487">
        <v>3.3</v>
      </c>
      <c r="D2487">
        <v>8</v>
      </c>
      <c r="E2487">
        <v>0</v>
      </c>
      <c r="F2487">
        <v>5</v>
      </c>
      <c r="G2487">
        <v>175</v>
      </c>
      <c r="H2487">
        <v>0</v>
      </c>
      <c r="I2487">
        <v>2</v>
      </c>
      <c r="J2487" t="s">
        <v>27</v>
      </c>
      <c r="K2487">
        <v>3</v>
      </c>
      <c r="L2487">
        <v>775</v>
      </c>
      <c r="M2487" t="s">
        <v>23</v>
      </c>
      <c r="N2487">
        <v>0.39412915851272001</v>
      </c>
      <c r="O2487">
        <v>0.125</v>
      </c>
      <c r="P2487">
        <v>0.71071823396156397</v>
      </c>
      <c r="Q2487">
        <v>4.5964785715160996</v>
      </c>
      <c r="R2487" t="s">
        <v>23</v>
      </c>
      <c r="S2487">
        <v>4.5964785715160996</v>
      </c>
      <c r="T2487" t="s">
        <v>24</v>
      </c>
      <c r="U2487" t="s">
        <v>25</v>
      </c>
      <c r="V2487" t="s">
        <v>72</v>
      </c>
    </row>
    <row r="2488" spans="1:22" x14ac:dyDescent="0.35">
      <c r="A2488">
        <v>146</v>
      </c>
      <c r="B2488">
        <v>176</v>
      </c>
      <c r="C2488">
        <v>3.3</v>
      </c>
      <c r="D2488">
        <v>8</v>
      </c>
      <c r="E2488">
        <v>0</v>
      </c>
      <c r="F2488">
        <v>5</v>
      </c>
      <c r="G2488">
        <v>175</v>
      </c>
      <c r="H2488">
        <v>0</v>
      </c>
      <c r="I2488">
        <v>2</v>
      </c>
      <c r="J2488" t="s">
        <v>22</v>
      </c>
      <c r="K2488">
        <v>4</v>
      </c>
      <c r="L2488">
        <v>779</v>
      </c>
      <c r="M2488">
        <v>58.208529180590602</v>
      </c>
      <c r="N2488">
        <v>0.38403803860130897</v>
      </c>
      <c r="O2488">
        <v>0.109141121479</v>
      </c>
      <c r="P2488">
        <v>0.92610449706896403</v>
      </c>
      <c r="Q2488">
        <v>4.6215939394535797</v>
      </c>
      <c r="R2488" t="s">
        <v>23</v>
      </c>
      <c r="S2488">
        <v>4.6215939394535797</v>
      </c>
      <c r="T2488" t="s">
        <v>24</v>
      </c>
      <c r="U2488" t="s">
        <v>25</v>
      </c>
      <c r="V2488" t="s">
        <v>72</v>
      </c>
    </row>
    <row r="2489" spans="1:22" x14ac:dyDescent="0.35">
      <c r="A2489">
        <v>146</v>
      </c>
      <c r="B2489">
        <v>176</v>
      </c>
      <c r="C2489">
        <v>3.3</v>
      </c>
      <c r="D2489">
        <v>8</v>
      </c>
      <c r="E2489">
        <v>0</v>
      </c>
      <c r="F2489">
        <v>5</v>
      </c>
      <c r="G2489">
        <v>175</v>
      </c>
      <c r="H2489">
        <v>0</v>
      </c>
      <c r="I2489">
        <v>2</v>
      </c>
      <c r="J2489" t="s">
        <v>27</v>
      </c>
      <c r="K2489">
        <v>4</v>
      </c>
      <c r="L2489">
        <v>779</v>
      </c>
      <c r="M2489" t="s">
        <v>23</v>
      </c>
      <c r="N2489">
        <v>0.39045988258316999</v>
      </c>
      <c r="O2489">
        <v>0.12271689497716801</v>
      </c>
      <c r="P2489">
        <v>0.71041677546292603</v>
      </c>
      <c r="Q2489">
        <v>4.6457176920978904</v>
      </c>
      <c r="R2489" t="s">
        <v>23</v>
      </c>
      <c r="S2489">
        <v>4.6457176920978904</v>
      </c>
      <c r="T2489" t="s">
        <v>24</v>
      </c>
      <c r="U2489" t="s">
        <v>25</v>
      </c>
      <c r="V2489" t="s">
        <v>72</v>
      </c>
    </row>
    <row r="2490" spans="1:22" x14ac:dyDescent="0.35">
      <c r="A2490">
        <v>146</v>
      </c>
      <c r="B2490">
        <v>176</v>
      </c>
      <c r="C2490">
        <v>3.3</v>
      </c>
      <c r="D2490">
        <v>8</v>
      </c>
      <c r="E2490">
        <v>0</v>
      </c>
      <c r="F2490">
        <v>5</v>
      </c>
      <c r="G2490">
        <v>500</v>
      </c>
      <c r="H2490">
        <v>0</v>
      </c>
      <c r="I2490">
        <v>2</v>
      </c>
      <c r="J2490" t="s">
        <v>22</v>
      </c>
      <c r="K2490">
        <v>0</v>
      </c>
      <c r="L2490">
        <v>955</v>
      </c>
      <c r="M2490">
        <v>38.922311739746704</v>
      </c>
      <c r="N2490">
        <v>0.47322610986188401</v>
      </c>
      <c r="O2490">
        <v>7.1649514182871896E-2</v>
      </c>
      <c r="P2490">
        <v>0.92909097261991802</v>
      </c>
      <c r="Q2490">
        <v>4.3882014641015203</v>
      </c>
      <c r="R2490" t="s">
        <v>23</v>
      </c>
      <c r="S2490">
        <v>4.3882014641015203</v>
      </c>
      <c r="T2490" t="s">
        <v>24</v>
      </c>
      <c r="U2490" t="s">
        <v>25</v>
      </c>
      <c r="V2490" t="s">
        <v>72</v>
      </c>
    </row>
    <row r="2491" spans="1:22" x14ac:dyDescent="0.35">
      <c r="A2491">
        <v>146</v>
      </c>
      <c r="B2491">
        <v>176</v>
      </c>
      <c r="C2491">
        <v>3.3</v>
      </c>
      <c r="D2491">
        <v>8</v>
      </c>
      <c r="E2491">
        <v>0</v>
      </c>
      <c r="F2491">
        <v>5</v>
      </c>
      <c r="G2491">
        <v>500</v>
      </c>
      <c r="H2491">
        <v>0</v>
      </c>
      <c r="I2491">
        <v>2</v>
      </c>
      <c r="J2491" t="s">
        <v>27</v>
      </c>
      <c r="K2491">
        <v>0</v>
      </c>
      <c r="L2491">
        <v>955</v>
      </c>
      <c r="M2491" t="s">
        <v>23</v>
      </c>
      <c r="N2491">
        <v>0.47257284192215698</v>
      </c>
      <c r="O2491">
        <v>7.5913242009132395E-2</v>
      </c>
      <c r="P2491">
        <v>0.67492436203909401</v>
      </c>
      <c r="Q2491">
        <v>4.0427254110734401</v>
      </c>
      <c r="R2491" t="s">
        <v>23</v>
      </c>
      <c r="S2491">
        <v>4.0427254110734401</v>
      </c>
      <c r="T2491" t="s">
        <v>24</v>
      </c>
      <c r="U2491" t="s">
        <v>25</v>
      </c>
      <c r="V2491" t="s">
        <v>72</v>
      </c>
    </row>
    <row r="2492" spans="1:22" x14ac:dyDescent="0.35">
      <c r="A2492">
        <v>146</v>
      </c>
      <c r="B2492">
        <v>176</v>
      </c>
      <c r="C2492">
        <v>3.3</v>
      </c>
      <c r="D2492">
        <v>8</v>
      </c>
      <c r="E2492">
        <v>0</v>
      </c>
      <c r="F2492">
        <v>5</v>
      </c>
      <c r="G2492">
        <v>500</v>
      </c>
      <c r="H2492">
        <v>0</v>
      </c>
      <c r="I2492">
        <v>2</v>
      </c>
      <c r="J2492" t="s">
        <v>22</v>
      </c>
      <c r="K2492">
        <v>1</v>
      </c>
      <c r="L2492">
        <v>964</v>
      </c>
      <c r="M2492">
        <v>40.422280046529302</v>
      </c>
      <c r="N2492">
        <v>0.47768166250496202</v>
      </c>
      <c r="O2492">
        <v>7.4318708667288194E-2</v>
      </c>
      <c r="P2492">
        <v>0.92710088962648896</v>
      </c>
      <c r="Q2492">
        <v>4.4418543399808899</v>
      </c>
      <c r="R2492" t="s">
        <v>23</v>
      </c>
      <c r="S2492">
        <v>4.4418543399808899</v>
      </c>
      <c r="T2492" t="s">
        <v>24</v>
      </c>
      <c r="U2492" t="s">
        <v>25</v>
      </c>
      <c r="V2492" t="s">
        <v>72</v>
      </c>
    </row>
    <row r="2493" spans="1:22" x14ac:dyDescent="0.35">
      <c r="A2493">
        <v>146</v>
      </c>
      <c r="B2493">
        <v>176</v>
      </c>
      <c r="C2493">
        <v>3.3</v>
      </c>
      <c r="D2493">
        <v>8</v>
      </c>
      <c r="E2493">
        <v>0</v>
      </c>
      <c r="F2493">
        <v>5</v>
      </c>
      <c r="G2493">
        <v>500</v>
      </c>
      <c r="H2493">
        <v>0</v>
      </c>
      <c r="I2493">
        <v>2</v>
      </c>
      <c r="J2493" t="s">
        <v>27</v>
      </c>
      <c r="K2493">
        <v>1</v>
      </c>
      <c r="L2493">
        <v>964</v>
      </c>
      <c r="M2493" t="s">
        <v>23</v>
      </c>
      <c r="N2493">
        <v>0.47741628614916198</v>
      </c>
      <c r="O2493">
        <v>7.8196347031963404E-2</v>
      </c>
      <c r="P2493">
        <v>0.67162264448604303</v>
      </c>
      <c r="Q2493">
        <v>4.1329825282025396</v>
      </c>
      <c r="R2493" t="s">
        <v>23</v>
      </c>
      <c r="S2493">
        <v>4.1329825282025396</v>
      </c>
      <c r="T2493" t="s">
        <v>24</v>
      </c>
      <c r="U2493" t="s">
        <v>25</v>
      </c>
      <c r="V2493" t="s">
        <v>72</v>
      </c>
    </row>
    <row r="2494" spans="1:22" x14ac:dyDescent="0.35">
      <c r="A2494">
        <v>146</v>
      </c>
      <c r="B2494">
        <v>176</v>
      </c>
      <c r="C2494">
        <v>3.3</v>
      </c>
      <c r="D2494">
        <v>8</v>
      </c>
      <c r="E2494">
        <v>0</v>
      </c>
      <c r="F2494">
        <v>5</v>
      </c>
      <c r="G2494">
        <v>500</v>
      </c>
      <c r="H2494">
        <v>0</v>
      </c>
      <c r="I2494">
        <v>2</v>
      </c>
      <c r="J2494" t="s">
        <v>22</v>
      </c>
      <c r="K2494">
        <v>2</v>
      </c>
      <c r="L2494">
        <v>953</v>
      </c>
      <c r="M2494">
        <v>37.172450681471901</v>
      </c>
      <c r="N2494">
        <v>0.47190327069524801</v>
      </c>
      <c r="O2494">
        <v>6.8592449176735196E-2</v>
      </c>
      <c r="P2494">
        <v>0.929089756250844</v>
      </c>
      <c r="Q2494">
        <v>4.3339638524594601</v>
      </c>
      <c r="R2494" t="s">
        <v>23</v>
      </c>
      <c r="S2494">
        <v>4.3339638524594601</v>
      </c>
      <c r="T2494" t="s">
        <v>24</v>
      </c>
      <c r="U2494" t="s">
        <v>25</v>
      </c>
      <c r="V2494" t="s">
        <v>72</v>
      </c>
    </row>
    <row r="2495" spans="1:22" x14ac:dyDescent="0.35">
      <c r="A2495">
        <v>146</v>
      </c>
      <c r="B2495">
        <v>176</v>
      </c>
      <c r="C2495">
        <v>3.3</v>
      </c>
      <c r="D2495">
        <v>8</v>
      </c>
      <c r="E2495">
        <v>0</v>
      </c>
      <c r="F2495">
        <v>5</v>
      </c>
      <c r="G2495">
        <v>500</v>
      </c>
      <c r="H2495">
        <v>0</v>
      </c>
      <c r="I2495">
        <v>2</v>
      </c>
      <c r="J2495" t="s">
        <v>27</v>
      </c>
      <c r="K2495">
        <v>2</v>
      </c>
      <c r="L2495">
        <v>953</v>
      </c>
      <c r="M2495" t="s">
        <v>23</v>
      </c>
      <c r="N2495">
        <v>0.47476353555120598</v>
      </c>
      <c r="O2495">
        <v>7.9908675799086698E-2</v>
      </c>
      <c r="P2495">
        <v>0.67276168153261595</v>
      </c>
      <c r="Q2495">
        <v>4.0237048508547302</v>
      </c>
      <c r="R2495" t="s">
        <v>23</v>
      </c>
      <c r="S2495">
        <v>4.0237048508547302</v>
      </c>
      <c r="T2495" t="s">
        <v>24</v>
      </c>
      <c r="U2495" t="s">
        <v>25</v>
      </c>
      <c r="V2495" t="s">
        <v>72</v>
      </c>
    </row>
    <row r="2496" spans="1:22" x14ac:dyDescent="0.35">
      <c r="A2496">
        <v>146</v>
      </c>
      <c r="B2496">
        <v>176</v>
      </c>
      <c r="C2496">
        <v>3.3</v>
      </c>
      <c r="D2496">
        <v>8</v>
      </c>
      <c r="E2496">
        <v>0</v>
      </c>
      <c r="F2496">
        <v>5</v>
      </c>
      <c r="G2496">
        <v>500</v>
      </c>
      <c r="H2496">
        <v>0</v>
      </c>
      <c r="I2496">
        <v>2</v>
      </c>
      <c r="J2496" t="s">
        <v>22</v>
      </c>
      <c r="K2496">
        <v>3</v>
      </c>
      <c r="L2496">
        <v>987</v>
      </c>
      <c r="M2496">
        <v>42.061025171938503</v>
      </c>
      <c r="N2496">
        <v>0.48887582490341602</v>
      </c>
      <c r="O2496">
        <v>7.7402455886546803E-2</v>
      </c>
      <c r="P2496">
        <v>0.924909412166245</v>
      </c>
      <c r="Q2496">
        <v>4.5461130229221398</v>
      </c>
      <c r="R2496" t="s">
        <v>23</v>
      </c>
      <c r="S2496">
        <v>4.5461130229221398</v>
      </c>
      <c r="T2496" t="s">
        <v>24</v>
      </c>
      <c r="U2496" t="s">
        <v>25</v>
      </c>
      <c r="V2496" t="s">
        <v>72</v>
      </c>
    </row>
    <row r="2497" spans="1:22" x14ac:dyDescent="0.35">
      <c r="A2497">
        <v>146</v>
      </c>
      <c r="B2497">
        <v>176</v>
      </c>
      <c r="C2497">
        <v>3.3</v>
      </c>
      <c r="D2497">
        <v>8</v>
      </c>
      <c r="E2497">
        <v>0</v>
      </c>
      <c r="F2497">
        <v>5</v>
      </c>
      <c r="G2497">
        <v>500</v>
      </c>
      <c r="H2497">
        <v>0</v>
      </c>
      <c r="I2497">
        <v>2</v>
      </c>
      <c r="J2497" t="s">
        <v>27</v>
      </c>
      <c r="K2497">
        <v>3</v>
      </c>
      <c r="L2497">
        <v>987</v>
      </c>
      <c r="M2497" t="s">
        <v>23</v>
      </c>
      <c r="N2497">
        <v>0.48085181561208901</v>
      </c>
      <c r="O2497">
        <v>7.02054794520547E-2</v>
      </c>
      <c r="P2497">
        <v>0.66909625511244697</v>
      </c>
      <c r="Q2497">
        <v>4.0954241203828596</v>
      </c>
      <c r="R2497" t="s">
        <v>23</v>
      </c>
      <c r="S2497">
        <v>4.0954241203828596</v>
      </c>
      <c r="T2497" t="s">
        <v>24</v>
      </c>
      <c r="U2497" t="s">
        <v>25</v>
      </c>
      <c r="V2497" t="s">
        <v>72</v>
      </c>
    </row>
    <row r="2498" spans="1:22" x14ac:dyDescent="0.35">
      <c r="A2498">
        <v>146</v>
      </c>
      <c r="B2498">
        <v>176</v>
      </c>
      <c r="C2498">
        <v>3.3</v>
      </c>
      <c r="D2498">
        <v>8</v>
      </c>
      <c r="E2498">
        <v>0</v>
      </c>
      <c r="F2498">
        <v>5</v>
      </c>
      <c r="G2498">
        <v>500</v>
      </c>
      <c r="H2498">
        <v>0</v>
      </c>
      <c r="I2498">
        <v>2</v>
      </c>
      <c r="J2498" t="s">
        <v>22</v>
      </c>
      <c r="K2498">
        <v>4</v>
      </c>
      <c r="L2498">
        <v>937</v>
      </c>
      <c r="M2498">
        <v>38.653979513601698</v>
      </c>
      <c r="N2498">
        <v>0.46175641366957199</v>
      </c>
      <c r="O2498">
        <v>7.1198816545122098E-2</v>
      </c>
      <c r="P2498">
        <v>0.92152931560322204</v>
      </c>
      <c r="Q2498">
        <v>4.3610779487856499</v>
      </c>
      <c r="R2498" t="s">
        <v>23</v>
      </c>
      <c r="S2498">
        <v>4.3610779487856499</v>
      </c>
      <c r="T2498" t="s">
        <v>24</v>
      </c>
      <c r="U2498" t="s">
        <v>25</v>
      </c>
      <c r="V2498" t="s">
        <v>72</v>
      </c>
    </row>
    <row r="2499" spans="1:22" x14ac:dyDescent="0.35">
      <c r="A2499">
        <v>146</v>
      </c>
      <c r="B2499">
        <v>176</v>
      </c>
      <c r="C2499">
        <v>3.3</v>
      </c>
      <c r="D2499">
        <v>8</v>
      </c>
      <c r="E2499">
        <v>0</v>
      </c>
      <c r="F2499">
        <v>5</v>
      </c>
      <c r="G2499">
        <v>500</v>
      </c>
      <c r="H2499">
        <v>0</v>
      </c>
      <c r="I2499">
        <v>2</v>
      </c>
      <c r="J2499" t="s">
        <v>27</v>
      </c>
      <c r="K2499">
        <v>4</v>
      </c>
      <c r="L2499">
        <v>937</v>
      </c>
      <c r="M2499" t="s">
        <v>23</v>
      </c>
      <c r="N2499">
        <v>0.46157588606218702</v>
      </c>
      <c r="O2499">
        <v>8.2191780821917804E-2</v>
      </c>
      <c r="P2499">
        <v>0.67874139283757595</v>
      </c>
      <c r="Q2499">
        <v>4.2965332518357302</v>
      </c>
      <c r="R2499" t="s">
        <v>23</v>
      </c>
      <c r="S2499">
        <v>4.2965332518357302</v>
      </c>
      <c r="T2499" t="s">
        <v>24</v>
      </c>
      <c r="U2499" t="s">
        <v>25</v>
      </c>
      <c r="V2499" t="s">
        <v>72</v>
      </c>
    </row>
    <row r="2500" spans="1:22" x14ac:dyDescent="0.35">
      <c r="A2500">
        <v>146</v>
      </c>
      <c r="B2500">
        <v>176</v>
      </c>
      <c r="C2500">
        <v>3.3</v>
      </c>
      <c r="D2500">
        <v>8</v>
      </c>
      <c r="E2500">
        <v>0</v>
      </c>
      <c r="F2500">
        <v>5</v>
      </c>
      <c r="G2500">
        <v>1000</v>
      </c>
      <c r="H2500">
        <v>0</v>
      </c>
      <c r="I2500">
        <v>2</v>
      </c>
      <c r="J2500" t="s">
        <v>22</v>
      </c>
      <c r="K2500">
        <v>0</v>
      </c>
      <c r="L2500">
        <v>1237</v>
      </c>
      <c r="M2500">
        <v>33.782139286561502</v>
      </c>
      <c r="N2500">
        <v>0.59066263049400303</v>
      </c>
      <c r="O2500">
        <v>6.1292671876180399E-2</v>
      </c>
      <c r="P2500">
        <v>0.92915577921889403</v>
      </c>
      <c r="Q2500">
        <v>4.6282512151374</v>
      </c>
      <c r="R2500" t="s">
        <v>23</v>
      </c>
      <c r="S2500">
        <v>4.6282512151374</v>
      </c>
      <c r="T2500" t="s">
        <v>24</v>
      </c>
      <c r="U2500" t="s">
        <v>25</v>
      </c>
      <c r="V2500" t="s">
        <v>72</v>
      </c>
    </row>
    <row r="2501" spans="1:22" x14ac:dyDescent="0.35">
      <c r="A2501">
        <v>146</v>
      </c>
      <c r="B2501">
        <v>176</v>
      </c>
      <c r="C2501">
        <v>3.3</v>
      </c>
      <c r="D2501">
        <v>8</v>
      </c>
      <c r="E2501">
        <v>0</v>
      </c>
      <c r="F2501">
        <v>5</v>
      </c>
      <c r="G2501">
        <v>1000</v>
      </c>
      <c r="H2501">
        <v>0</v>
      </c>
      <c r="I2501">
        <v>2</v>
      </c>
      <c r="J2501" t="s">
        <v>27</v>
      </c>
      <c r="K2501">
        <v>0</v>
      </c>
      <c r="L2501">
        <v>1237</v>
      </c>
      <c r="M2501" t="s">
        <v>23</v>
      </c>
      <c r="N2501">
        <v>0.57439685504753901</v>
      </c>
      <c r="O2501">
        <v>2.6826484018264801E-2</v>
      </c>
      <c r="P2501">
        <v>0.62490809302449901</v>
      </c>
      <c r="Q2501">
        <v>3.4773081729476401</v>
      </c>
      <c r="R2501" t="s">
        <v>23</v>
      </c>
      <c r="S2501">
        <v>3.4773081729476401</v>
      </c>
      <c r="T2501" t="s">
        <v>24</v>
      </c>
      <c r="U2501" t="s">
        <v>25</v>
      </c>
      <c r="V2501" t="s">
        <v>72</v>
      </c>
    </row>
    <row r="2502" spans="1:22" x14ac:dyDescent="0.35">
      <c r="A2502">
        <v>146</v>
      </c>
      <c r="B2502">
        <v>176</v>
      </c>
      <c r="C2502">
        <v>3.3</v>
      </c>
      <c r="D2502">
        <v>8</v>
      </c>
      <c r="E2502">
        <v>0</v>
      </c>
      <c r="F2502">
        <v>5</v>
      </c>
      <c r="G2502">
        <v>1000</v>
      </c>
      <c r="H2502">
        <v>0</v>
      </c>
      <c r="I2502">
        <v>2</v>
      </c>
      <c r="J2502" t="s">
        <v>22</v>
      </c>
      <c r="K2502">
        <v>1</v>
      </c>
      <c r="L2502">
        <v>1194</v>
      </c>
      <c r="M2502">
        <v>35.018230404919699</v>
      </c>
      <c r="N2502">
        <v>0.57718768027595502</v>
      </c>
      <c r="O2502">
        <v>6.3569366521812706E-2</v>
      </c>
      <c r="P2502">
        <v>0.93146910592943899</v>
      </c>
      <c r="Q2502">
        <v>4.6173081811114098</v>
      </c>
      <c r="R2502" t="s">
        <v>23</v>
      </c>
      <c r="S2502">
        <v>4.6173081811114098</v>
      </c>
      <c r="T2502" t="s">
        <v>24</v>
      </c>
      <c r="U2502" t="s">
        <v>25</v>
      </c>
      <c r="V2502" t="s">
        <v>72</v>
      </c>
    </row>
    <row r="2503" spans="1:22" x14ac:dyDescent="0.35">
      <c r="A2503">
        <v>146</v>
      </c>
      <c r="B2503">
        <v>176</v>
      </c>
      <c r="C2503">
        <v>3.3</v>
      </c>
      <c r="D2503">
        <v>8</v>
      </c>
      <c r="E2503">
        <v>0</v>
      </c>
      <c r="F2503">
        <v>5</v>
      </c>
      <c r="G2503">
        <v>1000</v>
      </c>
      <c r="H2503">
        <v>0</v>
      </c>
      <c r="I2503">
        <v>2</v>
      </c>
      <c r="J2503" t="s">
        <v>27</v>
      </c>
      <c r="K2503">
        <v>1</v>
      </c>
      <c r="L2503">
        <v>1194</v>
      </c>
      <c r="M2503" t="s">
        <v>23</v>
      </c>
      <c r="N2503">
        <v>0.56294352527229197</v>
      </c>
      <c r="O2503">
        <v>4.2237442922374399E-2</v>
      </c>
      <c r="P2503">
        <v>0.62752963616342206</v>
      </c>
      <c r="Q2503">
        <v>3.6305287118620999</v>
      </c>
      <c r="R2503" t="s">
        <v>23</v>
      </c>
      <c r="S2503">
        <v>3.6305287118620999</v>
      </c>
      <c r="T2503" t="s">
        <v>24</v>
      </c>
      <c r="U2503" t="s">
        <v>25</v>
      </c>
      <c r="V2503" t="s">
        <v>72</v>
      </c>
    </row>
    <row r="2504" spans="1:22" x14ac:dyDescent="0.35">
      <c r="A2504">
        <v>146</v>
      </c>
      <c r="B2504">
        <v>176</v>
      </c>
      <c r="C2504">
        <v>3.3</v>
      </c>
      <c r="D2504">
        <v>8</v>
      </c>
      <c r="E2504">
        <v>0</v>
      </c>
      <c r="F2504">
        <v>5</v>
      </c>
      <c r="G2504">
        <v>1000</v>
      </c>
      <c r="H2504">
        <v>0</v>
      </c>
      <c r="I2504">
        <v>2</v>
      </c>
      <c r="J2504" t="s">
        <v>22</v>
      </c>
      <c r="K2504">
        <v>2</v>
      </c>
      <c r="L2504">
        <v>1151</v>
      </c>
      <c r="M2504">
        <v>34.512373432840697</v>
      </c>
      <c r="N2504">
        <v>0.55980366186769404</v>
      </c>
      <c r="O2504">
        <v>6.2772921948681198E-2</v>
      </c>
      <c r="P2504">
        <v>0.92868194004779503</v>
      </c>
      <c r="Q2504">
        <v>4.5213814138020796</v>
      </c>
      <c r="R2504" t="s">
        <v>23</v>
      </c>
      <c r="S2504">
        <v>4.5213814138020796</v>
      </c>
      <c r="T2504" t="s">
        <v>24</v>
      </c>
      <c r="U2504" t="s">
        <v>25</v>
      </c>
      <c r="V2504" t="s">
        <v>72</v>
      </c>
    </row>
    <row r="2505" spans="1:22" x14ac:dyDescent="0.35">
      <c r="A2505">
        <v>146</v>
      </c>
      <c r="B2505">
        <v>176</v>
      </c>
      <c r="C2505">
        <v>3.3</v>
      </c>
      <c r="D2505">
        <v>8</v>
      </c>
      <c r="E2505">
        <v>0</v>
      </c>
      <c r="F2505">
        <v>5</v>
      </c>
      <c r="G2505">
        <v>1000</v>
      </c>
      <c r="H2505">
        <v>0</v>
      </c>
      <c r="I2505">
        <v>2</v>
      </c>
      <c r="J2505" t="s">
        <v>27</v>
      </c>
      <c r="K2505">
        <v>2</v>
      </c>
      <c r="L2505">
        <v>1151</v>
      </c>
      <c r="M2505" t="s">
        <v>23</v>
      </c>
      <c r="N2505">
        <v>0.55046699875466998</v>
      </c>
      <c r="O2505">
        <v>4.5662100456621002E-2</v>
      </c>
      <c r="P2505">
        <v>0.63444793127201005</v>
      </c>
      <c r="Q2505">
        <v>3.79168840341696</v>
      </c>
      <c r="R2505" t="s">
        <v>23</v>
      </c>
      <c r="S2505">
        <v>3.79168840341696</v>
      </c>
      <c r="T2505" t="s">
        <v>24</v>
      </c>
      <c r="U2505" t="s">
        <v>25</v>
      </c>
      <c r="V2505" t="s">
        <v>72</v>
      </c>
    </row>
    <row r="2506" spans="1:22" x14ac:dyDescent="0.35">
      <c r="A2506">
        <v>146</v>
      </c>
      <c r="B2506">
        <v>176</v>
      </c>
      <c r="C2506">
        <v>3.3</v>
      </c>
      <c r="D2506">
        <v>8</v>
      </c>
      <c r="E2506">
        <v>0</v>
      </c>
      <c r="F2506">
        <v>5</v>
      </c>
      <c r="G2506">
        <v>1000</v>
      </c>
      <c r="H2506">
        <v>0</v>
      </c>
      <c r="I2506">
        <v>2</v>
      </c>
      <c r="J2506" t="s">
        <v>22</v>
      </c>
      <c r="K2506">
        <v>3</v>
      </c>
      <c r="L2506">
        <v>1122</v>
      </c>
      <c r="M2506">
        <v>38.293015472728499</v>
      </c>
      <c r="N2506">
        <v>0.55267185633250504</v>
      </c>
      <c r="O2506">
        <v>6.9814157863724899E-2</v>
      </c>
      <c r="P2506">
        <v>0.92730446803835798</v>
      </c>
      <c r="Q2506">
        <v>4.5838968644338403</v>
      </c>
      <c r="R2506" t="s">
        <v>23</v>
      </c>
      <c r="S2506">
        <v>4.5838968644338403</v>
      </c>
      <c r="T2506" t="s">
        <v>24</v>
      </c>
      <c r="U2506" t="s">
        <v>25</v>
      </c>
      <c r="V2506" t="s">
        <v>72</v>
      </c>
    </row>
    <row r="2507" spans="1:22" x14ac:dyDescent="0.35">
      <c r="A2507">
        <v>146</v>
      </c>
      <c r="B2507">
        <v>176</v>
      </c>
      <c r="C2507">
        <v>3.3</v>
      </c>
      <c r="D2507">
        <v>8</v>
      </c>
      <c r="E2507">
        <v>0</v>
      </c>
      <c r="F2507">
        <v>5</v>
      </c>
      <c r="G2507">
        <v>1000</v>
      </c>
      <c r="H2507">
        <v>0</v>
      </c>
      <c r="I2507">
        <v>2</v>
      </c>
      <c r="J2507" t="s">
        <v>27</v>
      </c>
      <c r="K2507">
        <v>3</v>
      </c>
      <c r="L2507">
        <v>1122</v>
      </c>
      <c r="M2507" t="s">
        <v>23</v>
      </c>
      <c r="N2507">
        <v>0.54577081974342201</v>
      </c>
      <c r="O2507">
        <v>5.8219178082191701E-2</v>
      </c>
      <c r="P2507">
        <v>0.63495983246869603</v>
      </c>
      <c r="Q2507">
        <v>3.8738336284544101</v>
      </c>
      <c r="R2507" t="s">
        <v>23</v>
      </c>
      <c r="S2507">
        <v>3.8738336284544101</v>
      </c>
      <c r="T2507" t="s">
        <v>24</v>
      </c>
      <c r="U2507" t="s">
        <v>25</v>
      </c>
      <c r="V2507" t="s">
        <v>72</v>
      </c>
    </row>
    <row r="2508" spans="1:22" x14ac:dyDescent="0.35">
      <c r="A2508">
        <v>146</v>
      </c>
      <c r="B2508">
        <v>176</v>
      </c>
      <c r="C2508">
        <v>3.3</v>
      </c>
      <c r="D2508">
        <v>8</v>
      </c>
      <c r="E2508">
        <v>0</v>
      </c>
      <c r="F2508">
        <v>5</v>
      </c>
      <c r="G2508">
        <v>1000</v>
      </c>
      <c r="H2508">
        <v>0</v>
      </c>
      <c r="I2508">
        <v>2</v>
      </c>
      <c r="J2508" t="s">
        <v>22</v>
      </c>
      <c r="K2508">
        <v>4</v>
      </c>
      <c r="L2508">
        <v>1113</v>
      </c>
      <c r="M2508">
        <v>35.371826837043997</v>
      </c>
      <c r="N2508">
        <v>0.54619068191694498</v>
      </c>
      <c r="O2508">
        <v>6.4429532258540798E-2</v>
      </c>
      <c r="P2508">
        <v>0.93134143715892603</v>
      </c>
      <c r="Q2508">
        <v>4.5005118439071703</v>
      </c>
      <c r="R2508" t="s">
        <v>23</v>
      </c>
      <c r="S2508">
        <v>4.5005118439071703</v>
      </c>
      <c r="T2508" t="s">
        <v>24</v>
      </c>
      <c r="U2508" t="s">
        <v>25</v>
      </c>
      <c r="V2508" t="s">
        <v>72</v>
      </c>
    </row>
    <row r="2509" spans="1:22" x14ac:dyDescent="0.35">
      <c r="A2509">
        <v>146</v>
      </c>
      <c r="B2509">
        <v>176</v>
      </c>
      <c r="C2509">
        <v>3.3</v>
      </c>
      <c r="D2509">
        <v>8</v>
      </c>
      <c r="E2509">
        <v>0</v>
      </c>
      <c r="F2509">
        <v>5</v>
      </c>
      <c r="G2509">
        <v>1000</v>
      </c>
      <c r="H2509">
        <v>0</v>
      </c>
      <c r="I2509">
        <v>2</v>
      </c>
      <c r="J2509" t="s">
        <v>27</v>
      </c>
      <c r="K2509">
        <v>4</v>
      </c>
      <c r="L2509">
        <v>1113</v>
      </c>
      <c r="M2509" t="s">
        <v>23</v>
      </c>
      <c r="N2509">
        <v>0.53860770127893398</v>
      </c>
      <c r="O2509">
        <v>5.0799086757990802E-2</v>
      </c>
      <c r="P2509">
        <v>0.643042629698938</v>
      </c>
      <c r="Q2509">
        <v>3.78771016670572</v>
      </c>
      <c r="R2509" t="s">
        <v>23</v>
      </c>
      <c r="S2509">
        <v>3.78771016670572</v>
      </c>
      <c r="T2509" t="s">
        <v>24</v>
      </c>
      <c r="U2509" t="s">
        <v>25</v>
      </c>
      <c r="V2509" t="s">
        <v>72</v>
      </c>
    </row>
    <row r="2510" spans="1:22" x14ac:dyDescent="0.35">
      <c r="A2510">
        <v>146</v>
      </c>
      <c r="B2510">
        <v>176</v>
      </c>
      <c r="C2510">
        <v>3.6</v>
      </c>
      <c r="D2510">
        <v>8</v>
      </c>
      <c r="E2510">
        <v>0</v>
      </c>
      <c r="F2510">
        <v>5</v>
      </c>
      <c r="G2510">
        <v>175</v>
      </c>
      <c r="H2510">
        <v>0</v>
      </c>
      <c r="I2510">
        <v>2</v>
      </c>
      <c r="J2510" t="s">
        <v>22</v>
      </c>
      <c r="K2510">
        <v>0</v>
      </c>
      <c r="L2510">
        <v>851</v>
      </c>
      <c r="M2510">
        <v>54.449476940787797</v>
      </c>
      <c r="N2510">
        <v>0.43106307814907502</v>
      </c>
      <c r="O2510">
        <v>0.101453247071554</v>
      </c>
      <c r="P2510">
        <v>0.91744219882695899</v>
      </c>
      <c r="Q2510">
        <v>4.6924675104764297</v>
      </c>
      <c r="R2510" t="s">
        <v>23</v>
      </c>
      <c r="S2510">
        <v>4.6924675104764297</v>
      </c>
      <c r="T2510" t="s">
        <v>24</v>
      </c>
      <c r="U2510" t="s">
        <v>25</v>
      </c>
      <c r="V2510" t="s">
        <v>72</v>
      </c>
    </row>
    <row r="2511" spans="1:22" x14ac:dyDescent="0.35">
      <c r="A2511">
        <v>146</v>
      </c>
      <c r="B2511">
        <v>176</v>
      </c>
      <c r="C2511">
        <v>3.6</v>
      </c>
      <c r="D2511">
        <v>8</v>
      </c>
      <c r="E2511">
        <v>0</v>
      </c>
      <c r="F2511">
        <v>5</v>
      </c>
      <c r="G2511">
        <v>175</v>
      </c>
      <c r="H2511">
        <v>0</v>
      </c>
      <c r="I2511">
        <v>2</v>
      </c>
      <c r="J2511" t="s">
        <v>27</v>
      </c>
      <c r="K2511">
        <v>0</v>
      </c>
      <c r="L2511">
        <v>851</v>
      </c>
      <c r="M2511" t="s">
        <v>23</v>
      </c>
      <c r="N2511">
        <v>0.43708958469232401</v>
      </c>
      <c r="O2511">
        <v>0.11415525114155201</v>
      </c>
      <c r="P2511">
        <v>0.68608845114119699</v>
      </c>
      <c r="Q2511">
        <v>4.6729924361527599</v>
      </c>
      <c r="R2511" t="s">
        <v>23</v>
      </c>
      <c r="S2511">
        <v>4.6729924361527599</v>
      </c>
      <c r="T2511" t="s">
        <v>24</v>
      </c>
      <c r="U2511" t="s">
        <v>25</v>
      </c>
      <c r="V2511" t="s">
        <v>72</v>
      </c>
    </row>
    <row r="2512" spans="1:22" x14ac:dyDescent="0.35">
      <c r="A2512">
        <v>146</v>
      </c>
      <c r="B2512">
        <v>176</v>
      </c>
      <c r="C2512">
        <v>3.6</v>
      </c>
      <c r="D2512">
        <v>8</v>
      </c>
      <c r="E2512">
        <v>0</v>
      </c>
      <c r="F2512">
        <v>5</v>
      </c>
      <c r="G2512">
        <v>175</v>
      </c>
      <c r="H2512">
        <v>0</v>
      </c>
      <c r="I2512">
        <v>2</v>
      </c>
      <c r="J2512" t="s">
        <v>22</v>
      </c>
      <c r="K2512">
        <v>1</v>
      </c>
      <c r="L2512">
        <v>869</v>
      </c>
      <c r="M2512">
        <v>48.272573793578601</v>
      </c>
      <c r="N2512">
        <v>0.436835569085957</v>
      </c>
      <c r="O2512">
        <v>8.9733284880303396E-2</v>
      </c>
      <c r="P2512">
        <v>0.92388416432311904</v>
      </c>
      <c r="Q2512">
        <v>4.5879273340610398</v>
      </c>
      <c r="R2512" t="s">
        <v>23</v>
      </c>
      <c r="S2512">
        <v>4.5879273340610398</v>
      </c>
      <c r="T2512" t="s">
        <v>24</v>
      </c>
      <c r="U2512" t="s">
        <v>25</v>
      </c>
      <c r="V2512" t="s">
        <v>72</v>
      </c>
    </row>
    <row r="2513" spans="1:22" x14ac:dyDescent="0.35">
      <c r="A2513">
        <v>146</v>
      </c>
      <c r="B2513">
        <v>176</v>
      </c>
      <c r="C2513">
        <v>3.6</v>
      </c>
      <c r="D2513">
        <v>8</v>
      </c>
      <c r="E2513">
        <v>0</v>
      </c>
      <c r="F2513">
        <v>5</v>
      </c>
      <c r="G2513">
        <v>175</v>
      </c>
      <c r="H2513">
        <v>0</v>
      </c>
      <c r="I2513">
        <v>2</v>
      </c>
      <c r="J2513" t="s">
        <v>27</v>
      </c>
      <c r="K2513">
        <v>1</v>
      </c>
      <c r="L2513">
        <v>869</v>
      </c>
      <c r="M2513" t="s">
        <v>23</v>
      </c>
      <c r="N2513">
        <v>0.440269623831267</v>
      </c>
      <c r="O2513">
        <v>9.8744292237442896E-2</v>
      </c>
      <c r="P2513">
        <v>0.68925366189623904</v>
      </c>
      <c r="Q2513">
        <v>4.3285521474670396</v>
      </c>
      <c r="R2513" t="s">
        <v>23</v>
      </c>
      <c r="S2513">
        <v>4.3285521474670396</v>
      </c>
      <c r="T2513" t="s">
        <v>24</v>
      </c>
      <c r="U2513" t="s">
        <v>25</v>
      </c>
      <c r="V2513" t="s">
        <v>72</v>
      </c>
    </row>
    <row r="2514" spans="1:22" x14ac:dyDescent="0.35">
      <c r="A2514">
        <v>146</v>
      </c>
      <c r="B2514">
        <v>176</v>
      </c>
      <c r="C2514">
        <v>3.6</v>
      </c>
      <c r="D2514">
        <v>8</v>
      </c>
      <c r="E2514">
        <v>0</v>
      </c>
      <c r="F2514">
        <v>5</v>
      </c>
      <c r="G2514">
        <v>175</v>
      </c>
      <c r="H2514">
        <v>0</v>
      </c>
      <c r="I2514">
        <v>2</v>
      </c>
      <c r="J2514" t="s">
        <v>22</v>
      </c>
      <c r="K2514">
        <v>2</v>
      </c>
      <c r="L2514">
        <v>860</v>
      </c>
      <c r="M2514">
        <v>50.2626168292174</v>
      </c>
      <c r="N2514">
        <v>0.42835306539968099</v>
      </c>
      <c r="O2514">
        <v>9.3487035135978502E-2</v>
      </c>
      <c r="P2514">
        <v>0.92207119586757502</v>
      </c>
      <c r="Q2514">
        <v>4.6276282403736504</v>
      </c>
      <c r="R2514" t="s">
        <v>23</v>
      </c>
      <c r="S2514">
        <v>4.6276282403736504</v>
      </c>
      <c r="T2514" t="s">
        <v>24</v>
      </c>
      <c r="U2514" t="s">
        <v>25</v>
      </c>
      <c r="V2514" t="s">
        <v>72</v>
      </c>
    </row>
    <row r="2515" spans="1:22" x14ac:dyDescent="0.35">
      <c r="A2515">
        <v>146</v>
      </c>
      <c r="B2515">
        <v>176</v>
      </c>
      <c r="C2515">
        <v>3.6</v>
      </c>
      <c r="D2515">
        <v>8</v>
      </c>
      <c r="E2515">
        <v>0</v>
      </c>
      <c r="F2515">
        <v>5</v>
      </c>
      <c r="G2515">
        <v>175</v>
      </c>
      <c r="H2515">
        <v>0</v>
      </c>
      <c r="I2515">
        <v>2</v>
      </c>
      <c r="J2515" t="s">
        <v>27</v>
      </c>
      <c r="K2515">
        <v>2</v>
      </c>
      <c r="L2515">
        <v>860</v>
      </c>
      <c r="M2515" t="s">
        <v>23</v>
      </c>
      <c r="N2515">
        <v>0.436521526418786</v>
      </c>
      <c r="O2515">
        <v>0.103310502283105</v>
      </c>
      <c r="P2515">
        <v>0.69148132362306702</v>
      </c>
      <c r="Q2515">
        <v>4.3084620276761596</v>
      </c>
      <c r="R2515" t="s">
        <v>23</v>
      </c>
      <c r="S2515">
        <v>4.3084620276761596</v>
      </c>
      <c r="T2515" t="s">
        <v>24</v>
      </c>
      <c r="U2515" t="s">
        <v>25</v>
      </c>
      <c r="V2515" t="s">
        <v>72</v>
      </c>
    </row>
    <row r="2516" spans="1:22" x14ac:dyDescent="0.35">
      <c r="A2516">
        <v>146</v>
      </c>
      <c r="B2516">
        <v>176</v>
      </c>
      <c r="C2516">
        <v>3.6</v>
      </c>
      <c r="D2516">
        <v>8</v>
      </c>
      <c r="E2516">
        <v>0</v>
      </c>
      <c r="F2516">
        <v>5</v>
      </c>
      <c r="G2516">
        <v>175</v>
      </c>
      <c r="H2516">
        <v>0</v>
      </c>
      <c r="I2516">
        <v>2</v>
      </c>
      <c r="J2516" t="s">
        <v>22</v>
      </c>
      <c r="K2516">
        <v>3</v>
      </c>
      <c r="L2516">
        <v>862</v>
      </c>
      <c r="M2516">
        <v>53.854266043165602</v>
      </c>
      <c r="N2516">
        <v>0.43912928186501599</v>
      </c>
      <c r="O2516">
        <v>0.100292644196102</v>
      </c>
      <c r="P2516">
        <v>0.92293295481162896</v>
      </c>
      <c r="Q2516">
        <v>4.6952396747918899</v>
      </c>
      <c r="R2516" t="s">
        <v>23</v>
      </c>
      <c r="S2516">
        <v>4.6952396747918899</v>
      </c>
      <c r="T2516" t="s">
        <v>24</v>
      </c>
      <c r="U2516" t="s">
        <v>25</v>
      </c>
      <c r="V2516" t="s">
        <v>72</v>
      </c>
    </row>
    <row r="2517" spans="1:22" x14ac:dyDescent="0.35">
      <c r="A2517">
        <v>146</v>
      </c>
      <c r="B2517">
        <v>176</v>
      </c>
      <c r="C2517">
        <v>3.6</v>
      </c>
      <c r="D2517">
        <v>8</v>
      </c>
      <c r="E2517">
        <v>0</v>
      </c>
      <c r="F2517">
        <v>5</v>
      </c>
      <c r="G2517">
        <v>175</v>
      </c>
      <c r="H2517">
        <v>0</v>
      </c>
      <c r="I2517">
        <v>2</v>
      </c>
      <c r="J2517" t="s">
        <v>27</v>
      </c>
      <c r="K2517">
        <v>3</v>
      </c>
      <c r="L2517">
        <v>862</v>
      </c>
      <c r="M2517" t="s">
        <v>23</v>
      </c>
      <c r="N2517">
        <v>0.43938356164383502</v>
      </c>
      <c r="O2517">
        <v>0.102739726027397</v>
      </c>
      <c r="P2517">
        <v>0.69064411823669802</v>
      </c>
      <c r="Q2517">
        <v>4.3807321420225396</v>
      </c>
      <c r="R2517" t="s">
        <v>23</v>
      </c>
      <c r="S2517">
        <v>4.3807321420225396</v>
      </c>
      <c r="T2517" t="s">
        <v>24</v>
      </c>
      <c r="U2517" t="s">
        <v>25</v>
      </c>
      <c r="V2517" t="s">
        <v>72</v>
      </c>
    </row>
    <row r="2518" spans="1:22" x14ac:dyDescent="0.35">
      <c r="A2518">
        <v>146</v>
      </c>
      <c r="B2518">
        <v>176</v>
      </c>
      <c r="C2518">
        <v>3.6</v>
      </c>
      <c r="D2518">
        <v>8</v>
      </c>
      <c r="E2518">
        <v>0</v>
      </c>
      <c r="F2518">
        <v>5</v>
      </c>
      <c r="G2518">
        <v>175</v>
      </c>
      <c r="H2518">
        <v>0</v>
      </c>
      <c r="I2518">
        <v>2</v>
      </c>
      <c r="J2518" t="s">
        <v>22</v>
      </c>
      <c r="K2518">
        <v>4</v>
      </c>
      <c r="L2518">
        <v>858</v>
      </c>
      <c r="M2518">
        <v>44.680336991987197</v>
      </c>
      <c r="N2518">
        <v>0.42087953762487001</v>
      </c>
      <c r="O2518">
        <v>8.3097660069476706E-2</v>
      </c>
      <c r="P2518">
        <v>0.91654706892548299</v>
      </c>
      <c r="Q2518">
        <v>4.4801551228044101</v>
      </c>
      <c r="R2518" t="s">
        <v>23</v>
      </c>
      <c r="S2518">
        <v>4.4801551228044101</v>
      </c>
      <c r="T2518" t="s">
        <v>24</v>
      </c>
      <c r="U2518" t="s">
        <v>25</v>
      </c>
      <c r="V2518" t="s">
        <v>72</v>
      </c>
    </row>
    <row r="2519" spans="1:22" x14ac:dyDescent="0.35">
      <c r="A2519">
        <v>146</v>
      </c>
      <c r="B2519">
        <v>176</v>
      </c>
      <c r="C2519">
        <v>3.6</v>
      </c>
      <c r="D2519">
        <v>8</v>
      </c>
      <c r="E2519">
        <v>0</v>
      </c>
      <c r="F2519">
        <v>5</v>
      </c>
      <c r="G2519">
        <v>175</v>
      </c>
      <c r="H2519">
        <v>0</v>
      </c>
      <c r="I2519">
        <v>2</v>
      </c>
      <c r="J2519" t="s">
        <v>27</v>
      </c>
      <c r="K2519">
        <v>4</v>
      </c>
      <c r="L2519">
        <v>858</v>
      </c>
      <c r="M2519" t="s">
        <v>23</v>
      </c>
      <c r="N2519">
        <v>0.42606001304631402</v>
      </c>
      <c r="O2519">
        <v>9.6461187214611804E-2</v>
      </c>
      <c r="P2519">
        <v>0.69842802335816001</v>
      </c>
      <c r="Q2519">
        <v>4.4018025142582102</v>
      </c>
      <c r="R2519" t="s">
        <v>23</v>
      </c>
      <c r="S2519">
        <v>4.4018025142582102</v>
      </c>
      <c r="T2519" t="s">
        <v>24</v>
      </c>
      <c r="U2519" t="s">
        <v>25</v>
      </c>
      <c r="V2519" t="s">
        <v>72</v>
      </c>
    </row>
    <row r="2520" spans="1:22" x14ac:dyDescent="0.35">
      <c r="A2520">
        <v>146</v>
      </c>
      <c r="B2520">
        <v>176</v>
      </c>
      <c r="C2520">
        <v>3.6</v>
      </c>
      <c r="D2520">
        <v>8</v>
      </c>
      <c r="E2520">
        <v>0</v>
      </c>
      <c r="F2520">
        <v>5</v>
      </c>
      <c r="G2520">
        <v>500</v>
      </c>
      <c r="H2520">
        <v>0</v>
      </c>
      <c r="I2520">
        <v>2</v>
      </c>
      <c r="J2520" t="s">
        <v>22</v>
      </c>
      <c r="K2520">
        <v>0</v>
      </c>
      <c r="L2520">
        <v>1214</v>
      </c>
      <c r="M2520">
        <v>38.419263935133699</v>
      </c>
      <c r="N2520">
        <v>0.58370135876340401</v>
      </c>
      <c r="O2520">
        <v>6.9938358384310895E-2</v>
      </c>
      <c r="P2520">
        <v>0.92808879240796704</v>
      </c>
      <c r="Q2520">
        <v>4.7628041702939097</v>
      </c>
      <c r="R2520" t="s">
        <v>23</v>
      </c>
      <c r="S2520">
        <v>4.7628041702939097</v>
      </c>
      <c r="T2520" t="s">
        <v>24</v>
      </c>
      <c r="U2520" t="s">
        <v>25</v>
      </c>
      <c r="V2520" t="s">
        <v>72</v>
      </c>
    </row>
    <row r="2521" spans="1:22" x14ac:dyDescent="0.35">
      <c r="A2521">
        <v>146</v>
      </c>
      <c r="B2521">
        <v>176</v>
      </c>
      <c r="C2521">
        <v>3.6</v>
      </c>
      <c r="D2521">
        <v>8</v>
      </c>
      <c r="E2521">
        <v>0</v>
      </c>
      <c r="F2521">
        <v>5</v>
      </c>
      <c r="G2521">
        <v>500</v>
      </c>
      <c r="H2521">
        <v>0</v>
      </c>
      <c r="I2521">
        <v>2</v>
      </c>
      <c r="J2521" t="s">
        <v>27</v>
      </c>
      <c r="K2521">
        <v>0</v>
      </c>
      <c r="L2521">
        <v>1214</v>
      </c>
      <c r="M2521" t="s">
        <v>23</v>
      </c>
      <c r="N2521">
        <v>0.57029196070291899</v>
      </c>
      <c r="O2521">
        <v>4.7945205479451997E-2</v>
      </c>
      <c r="P2521">
        <v>0.615600436413408</v>
      </c>
      <c r="Q2521">
        <v>3.7575898341780101</v>
      </c>
      <c r="R2521" t="s">
        <v>23</v>
      </c>
      <c r="S2521">
        <v>3.7575898341780101</v>
      </c>
      <c r="T2521" t="s">
        <v>24</v>
      </c>
      <c r="U2521" t="s">
        <v>25</v>
      </c>
      <c r="V2521" t="s">
        <v>72</v>
      </c>
    </row>
    <row r="2522" spans="1:22" x14ac:dyDescent="0.35">
      <c r="A2522">
        <v>146</v>
      </c>
      <c r="B2522">
        <v>176</v>
      </c>
      <c r="C2522">
        <v>3.6</v>
      </c>
      <c r="D2522">
        <v>8</v>
      </c>
      <c r="E2522">
        <v>0</v>
      </c>
      <c r="F2522">
        <v>5</v>
      </c>
      <c r="G2522">
        <v>500</v>
      </c>
      <c r="H2522">
        <v>0</v>
      </c>
      <c r="I2522">
        <v>2</v>
      </c>
      <c r="J2522" t="s">
        <v>22</v>
      </c>
      <c r="K2522">
        <v>1</v>
      </c>
      <c r="L2522">
        <v>1172</v>
      </c>
      <c r="M2522">
        <v>38.086445571487097</v>
      </c>
      <c r="N2522">
        <v>0.56763773565388198</v>
      </c>
      <c r="O2522">
        <v>6.9492556803847499E-2</v>
      </c>
      <c r="P2522">
        <v>0.928437359170035</v>
      </c>
      <c r="Q2522">
        <v>4.68866365585159</v>
      </c>
      <c r="R2522" t="s">
        <v>23</v>
      </c>
      <c r="S2522">
        <v>4.68866365585159</v>
      </c>
      <c r="T2522" t="s">
        <v>24</v>
      </c>
      <c r="U2522" t="s">
        <v>25</v>
      </c>
      <c r="V2522" t="s">
        <v>72</v>
      </c>
    </row>
    <row r="2523" spans="1:22" x14ac:dyDescent="0.35">
      <c r="A2523">
        <v>146</v>
      </c>
      <c r="B2523">
        <v>176</v>
      </c>
      <c r="C2523">
        <v>3.6</v>
      </c>
      <c r="D2523">
        <v>8</v>
      </c>
      <c r="E2523">
        <v>0</v>
      </c>
      <c r="F2523">
        <v>5</v>
      </c>
      <c r="G2523">
        <v>500</v>
      </c>
      <c r="H2523">
        <v>0</v>
      </c>
      <c r="I2523">
        <v>2</v>
      </c>
      <c r="J2523" t="s">
        <v>27</v>
      </c>
      <c r="K2523">
        <v>1</v>
      </c>
      <c r="L2523">
        <v>1172</v>
      </c>
      <c r="M2523" t="s">
        <v>23</v>
      </c>
      <c r="N2523">
        <v>0.55006572575065704</v>
      </c>
      <c r="O2523">
        <v>4.5662100456621002E-2</v>
      </c>
      <c r="P2523">
        <v>0.62844205167273604</v>
      </c>
      <c r="Q2523">
        <v>3.6809195287874301</v>
      </c>
      <c r="R2523" t="s">
        <v>23</v>
      </c>
      <c r="S2523">
        <v>3.6809195287874301</v>
      </c>
      <c r="T2523" t="s">
        <v>24</v>
      </c>
      <c r="U2523" t="s">
        <v>25</v>
      </c>
      <c r="V2523" t="s">
        <v>72</v>
      </c>
    </row>
    <row r="2524" spans="1:22" x14ac:dyDescent="0.35">
      <c r="A2524">
        <v>146</v>
      </c>
      <c r="B2524">
        <v>176</v>
      </c>
      <c r="C2524">
        <v>3.6</v>
      </c>
      <c r="D2524">
        <v>8</v>
      </c>
      <c r="E2524">
        <v>0</v>
      </c>
      <c r="F2524">
        <v>5</v>
      </c>
      <c r="G2524">
        <v>500</v>
      </c>
      <c r="H2524">
        <v>0</v>
      </c>
      <c r="I2524">
        <v>2</v>
      </c>
      <c r="J2524" t="s">
        <v>22</v>
      </c>
      <c r="K2524">
        <v>2</v>
      </c>
      <c r="L2524">
        <v>1147</v>
      </c>
      <c r="M2524">
        <v>37.928547567010199</v>
      </c>
      <c r="N2524">
        <v>0.55689151451812902</v>
      </c>
      <c r="O2524">
        <v>6.9285547554902502E-2</v>
      </c>
      <c r="P2524">
        <v>0.92436348475978503</v>
      </c>
      <c r="Q2524">
        <v>4.63304423547818</v>
      </c>
      <c r="R2524" t="s">
        <v>23</v>
      </c>
      <c r="S2524">
        <v>4.63304423547818</v>
      </c>
      <c r="T2524" t="s">
        <v>24</v>
      </c>
      <c r="U2524" t="s">
        <v>25</v>
      </c>
      <c r="V2524" t="s">
        <v>72</v>
      </c>
    </row>
    <row r="2525" spans="1:22" x14ac:dyDescent="0.35">
      <c r="A2525">
        <v>146</v>
      </c>
      <c r="B2525">
        <v>176</v>
      </c>
      <c r="C2525">
        <v>3.6</v>
      </c>
      <c r="D2525">
        <v>8</v>
      </c>
      <c r="E2525">
        <v>0</v>
      </c>
      <c r="F2525">
        <v>5</v>
      </c>
      <c r="G2525">
        <v>500</v>
      </c>
      <c r="H2525">
        <v>0</v>
      </c>
      <c r="I2525">
        <v>2</v>
      </c>
      <c r="J2525" t="s">
        <v>27</v>
      </c>
      <c r="K2525">
        <v>2</v>
      </c>
      <c r="L2525">
        <v>1147</v>
      </c>
      <c r="M2525" t="s">
        <v>23</v>
      </c>
      <c r="N2525">
        <v>0.54662500741267805</v>
      </c>
      <c r="O2525">
        <v>5.7648401826484001E-2</v>
      </c>
      <c r="P2525">
        <v>0.62631365604909095</v>
      </c>
      <c r="Q2525">
        <v>3.8757134083222202</v>
      </c>
      <c r="R2525" t="s">
        <v>23</v>
      </c>
      <c r="S2525">
        <v>3.8757134083222202</v>
      </c>
      <c r="T2525" t="s">
        <v>24</v>
      </c>
      <c r="U2525" t="s">
        <v>25</v>
      </c>
      <c r="V2525" t="s">
        <v>72</v>
      </c>
    </row>
    <row r="2526" spans="1:22" x14ac:dyDescent="0.35">
      <c r="A2526">
        <v>146</v>
      </c>
      <c r="B2526">
        <v>176</v>
      </c>
      <c r="C2526">
        <v>3.6</v>
      </c>
      <c r="D2526">
        <v>8</v>
      </c>
      <c r="E2526">
        <v>0</v>
      </c>
      <c r="F2526">
        <v>5</v>
      </c>
      <c r="G2526">
        <v>500</v>
      </c>
      <c r="H2526">
        <v>0</v>
      </c>
      <c r="I2526">
        <v>2</v>
      </c>
      <c r="J2526" t="s">
        <v>22</v>
      </c>
      <c r="K2526">
        <v>3</v>
      </c>
      <c r="L2526">
        <v>1149</v>
      </c>
      <c r="M2526">
        <v>40.076950114938001</v>
      </c>
      <c r="N2526">
        <v>0.56311660625454196</v>
      </c>
      <c r="O2526">
        <v>7.3212607044969402E-2</v>
      </c>
      <c r="P2526">
        <v>0.92923363687006599</v>
      </c>
      <c r="Q2526">
        <v>4.70209169838542</v>
      </c>
      <c r="R2526" t="s">
        <v>23</v>
      </c>
      <c r="S2526">
        <v>4.70209169838542</v>
      </c>
      <c r="T2526" t="s">
        <v>24</v>
      </c>
      <c r="U2526" t="s">
        <v>25</v>
      </c>
      <c r="V2526" t="s">
        <v>72</v>
      </c>
    </row>
    <row r="2527" spans="1:22" x14ac:dyDescent="0.35">
      <c r="A2527">
        <v>146</v>
      </c>
      <c r="B2527">
        <v>176</v>
      </c>
      <c r="C2527">
        <v>3.6</v>
      </c>
      <c r="D2527">
        <v>8</v>
      </c>
      <c r="E2527">
        <v>0</v>
      </c>
      <c r="F2527">
        <v>5</v>
      </c>
      <c r="G2527">
        <v>500</v>
      </c>
      <c r="H2527">
        <v>0</v>
      </c>
      <c r="I2527">
        <v>2</v>
      </c>
      <c r="J2527" t="s">
        <v>27</v>
      </c>
      <c r="K2527">
        <v>3</v>
      </c>
      <c r="L2527">
        <v>1149</v>
      </c>
      <c r="M2527" t="s">
        <v>23</v>
      </c>
      <c r="N2527">
        <v>0.54895184723951795</v>
      </c>
      <c r="O2527">
        <v>5.0228310502283102E-2</v>
      </c>
      <c r="P2527">
        <v>0.63237437964576604</v>
      </c>
      <c r="Q2527">
        <v>3.8001315714342199</v>
      </c>
      <c r="R2527" t="s">
        <v>23</v>
      </c>
      <c r="S2527">
        <v>3.8001315714342199</v>
      </c>
      <c r="T2527" t="s">
        <v>24</v>
      </c>
      <c r="U2527" t="s">
        <v>25</v>
      </c>
      <c r="V2527" t="s">
        <v>72</v>
      </c>
    </row>
    <row r="2528" spans="1:22" x14ac:dyDescent="0.35">
      <c r="A2528">
        <v>146</v>
      </c>
      <c r="B2528">
        <v>176</v>
      </c>
      <c r="C2528">
        <v>3.6</v>
      </c>
      <c r="D2528">
        <v>8</v>
      </c>
      <c r="E2528">
        <v>0</v>
      </c>
      <c r="F2528">
        <v>5</v>
      </c>
      <c r="G2528">
        <v>500</v>
      </c>
      <c r="H2528">
        <v>0</v>
      </c>
      <c r="I2528">
        <v>2</v>
      </c>
      <c r="J2528" t="s">
        <v>22</v>
      </c>
      <c r="K2528">
        <v>4</v>
      </c>
      <c r="L2528">
        <v>1176</v>
      </c>
      <c r="M2528">
        <v>41.659997211768399</v>
      </c>
      <c r="N2528">
        <v>0.57244826482702904</v>
      </c>
      <c r="O2528">
        <v>7.6192124792281199E-2</v>
      </c>
      <c r="P2528">
        <v>0.92458677016124002</v>
      </c>
      <c r="Q2528">
        <v>4.7727634518344999</v>
      </c>
      <c r="R2528" t="s">
        <v>23</v>
      </c>
      <c r="S2528">
        <v>4.7727634518344999</v>
      </c>
      <c r="T2528" t="s">
        <v>24</v>
      </c>
      <c r="U2528" t="s">
        <v>25</v>
      </c>
      <c r="V2528" t="s">
        <v>72</v>
      </c>
    </row>
    <row r="2529" spans="1:22" x14ac:dyDescent="0.35">
      <c r="A2529">
        <v>146</v>
      </c>
      <c r="B2529">
        <v>176</v>
      </c>
      <c r="C2529">
        <v>3.6</v>
      </c>
      <c r="D2529">
        <v>8</v>
      </c>
      <c r="E2529">
        <v>0</v>
      </c>
      <c r="F2529">
        <v>5</v>
      </c>
      <c r="G2529">
        <v>500</v>
      </c>
      <c r="H2529">
        <v>0</v>
      </c>
      <c r="I2529">
        <v>2</v>
      </c>
      <c r="J2529" t="s">
        <v>27</v>
      </c>
      <c r="K2529">
        <v>4</v>
      </c>
      <c r="L2529">
        <v>1176</v>
      </c>
      <c r="M2529" t="s">
        <v>23</v>
      </c>
      <c r="N2529">
        <v>0.55216395096532001</v>
      </c>
      <c r="O2529">
        <v>3.7100456621004502E-2</v>
      </c>
      <c r="P2529">
        <v>0.63387791827589102</v>
      </c>
      <c r="Q2529">
        <v>3.6750465492837701</v>
      </c>
      <c r="R2529" t="s">
        <v>23</v>
      </c>
      <c r="S2529">
        <v>3.6750465492837701</v>
      </c>
      <c r="T2529" t="s">
        <v>24</v>
      </c>
      <c r="U2529" t="s">
        <v>25</v>
      </c>
      <c r="V2529" t="s">
        <v>72</v>
      </c>
    </row>
    <row r="2530" spans="1:22" x14ac:dyDescent="0.35">
      <c r="A2530">
        <v>146</v>
      </c>
      <c r="B2530">
        <v>176</v>
      </c>
      <c r="C2530">
        <v>3.6</v>
      </c>
      <c r="D2530">
        <v>8</v>
      </c>
      <c r="E2530">
        <v>0</v>
      </c>
      <c r="F2530">
        <v>5</v>
      </c>
      <c r="G2530">
        <v>1000</v>
      </c>
      <c r="H2530">
        <v>0</v>
      </c>
      <c r="I2530">
        <v>2</v>
      </c>
      <c r="J2530" t="s">
        <v>22</v>
      </c>
      <c r="K2530">
        <v>0</v>
      </c>
      <c r="L2530">
        <v>1599</v>
      </c>
      <c r="M2530">
        <v>35.5633740980265</v>
      </c>
      <c r="N2530">
        <v>0.68774567472399395</v>
      </c>
      <c r="O2530">
        <v>6.3679045370475695E-2</v>
      </c>
      <c r="P2530">
        <v>0.93332584377316796</v>
      </c>
      <c r="Q2530">
        <v>5.1588220725306497</v>
      </c>
      <c r="R2530" t="s">
        <v>23</v>
      </c>
      <c r="S2530">
        <v>5.1588220725306497</v>
      </c>
      <c r="T2530" t="s">
        <v>24</v>
      </c>
      <c r="U2530" t="s">
        <v>25</v>
      </c>
      <c r="V2530" t="s">
        <v>72</v>
      </c>
    </row>
    <row r="2531" spans="1:22" x14ac:dyDescent="0.35">
      <c r="A2531">
        <v>146</v>
      </c>
      <c r="B2531">
        <v>176</v>
      </c>
      <c r="C2531">
        <v>3.6</v>
      </c>
      <c r="D2531">
        <v>8</v>
      </c>
      <c r="E2531">
        <v>0</v>
      </c>
      <c r="F2531">
        <v>5</v>
      </c>
      <c r="G2531">
        <v>1000</v>
      </c>
      <c r="H2531">
        <v>0</v>
      </c>
      <c r="I2531">
        <v>2</v>
      </c>
      <c r="J2531" t="s">
        <v>27</v>
      </c>
      <c r="K2531">
        <v>0</v>
      </c>
      <c r="L2531">
        <v>1599</v>
      </c>
      <c r="M2531" t="s">
        <v>23</v>
      </c>
      <c r="N2531">
        <v>0.67159351303186898</v>
      </c>
      <c r="O2531">
        <v>1.6552511415525099E-2</v>
      </c>
      <c r="P2531">
        <v>0.55214597637239504</v>
      </c>
      <c r="Q2531">
        <v>3.3924375802319102</v>
      </c>
      <c r="R2531" t="s">
        <v>23</v>
      </c>
      <c r="S2531">
        <v>3.3924375802319102</v>
      </c>
      <c r="T2531" t="s">
        <v>24</v>
      </c>
      <c r="U2531" t="s">
        <v>25</v>
      </c>
      <c r="V2531" t="s">
        <v>72</v>
      </c>
    </row>
    <row r="2532" spans="1:22" x14ac:dyDescent="0.35">
      <c r="A2532">
        <v>146</v>
      </c>
      <c r="B2532">
        <v>176</v>
      </c>
      <c r="C2532">
        <v>3.6</v>
      </c>
      <c r="D2532">
        <v>8</v>
      </c>
      <c r="E2532">
        <v>0</v>
      </c>
      <c r="F2532">
        <v>5</v>
      </c>
      <c r="G2532">
        <v>1000</v>
      </c>
      <c r="H2532">
        <v>0</v>
      </c>
      <c r="I2532">
        <v>2</v>
      </c>
      <c r="J2532" t="s">
        <v>22</v>
      </c>
      <c r="K2532">
        <v>1</v>
      </c>
      <c r="L2532">
        <v>1640</v>
      </c>
      <c r="M2532">
        <v>32.999914139528201</v>
      </c>
      <c r="N2532">
        <v>0.69368788385548696</v>
      </c>
      <c r="O2532">
        <v>5.9040363116837698E-2</v>
      </c>
      <c r="P2532">
        <v>0.93153377026082995</v>
      </c>
      <c r="Q2532">
        <v>5.1577580975521302</v>
      </c>
      <c r="R2532" t="s">
        <v>23</v>
      </c>
      <c r="S2532">
        <v>5.1577580975521302</v>
      </c>
      <c r="T2532" t="s">
        <v>24</v>
      </c>
      <c r="U2532" t="s">
        <v>25</v>
      </c>
      <c r="V2532" t="s">
        <v>72</v>
      </c>
    </row>
    <row r="2533" spans="1:22" x14ac:dyDescent="0.35">
      <c r="A2533">
        <v>146</v>
      </c>
      <c r="B2533">
        <v>176</v>
      </c>
      <c r="C2533">
        <v>3.6</v>
      </c>
      <c r="D2533">
        <v>8</v>
      </c>
      <c r="E2533">
        <v>0</v>
      </c>
      <c r="F2533">
        <v>5</v>
      </c>
      <c r="G2533">
        <v>1000</v>
      </c>
      <c r="H2533">
        <v>0</v>
      </c>
      <c r="I2533">
        <v>2</v>
      </c>
      <c r="J2533" t="s">
        <v>27</v>
      </c>
      <c r="K2533">
        <v>1</v>
      </c>
      <c r="L2533">
        <v>1640</v>
      </c>
      <c r="M2533" t="s">
        <v>23</v>
      </c>
      <c r="N2533">
        <v>0.67497700168932995</v>
      </c>
      <c r="O2533">
        <v>1.0273972602739699E-2</v>
      </c>
      <c r="P2533">
        <v>0.54808849996689402</v>
      </c>
      <c r="Q2533">
        <v>3.3746819180615102</v>
      </c>
      <c r="R2533" t="s">
        <v>23</v>
      </c>
      <c r="S2533">
        <v>3.3746819180615102</v>
      </c>
      <c r="T2533" t="s">
        <v>24</v>
      </c>
      <c r="U2533" t="s">
        <v>25</v>
      </c>
      <c r="V2533" t="s">
        <v>72</v>
      </c>
    </row>
    <row r="2534" spans="1:22" x14ac:dyDescent="0.35">
      <c r="A2534">
        <v>146</v>
      </c>
      <c r="B2534">
        <v>176</v>
      </c>
      <c r="C2534">
        <v>3.6</v>
      </c>
      <c r="D2534">
        <v>8</v>
      </c>
      <c r="E2534">
        <v>0</v>
      </c>
      <c r="F2534">
        <v>5</v>
      </c>
      <c r="G2534">
        <v>1000</v>
      </c>
      <c r="H2534">
        <v>0</v>
      </c>
      <c r="I2534">
        <v>2</v>
      </c>
      <c r="J2534" t="s">
        <v>22</v>
      </c>
      <c r="K2534">
        <v>2</v>
      </c>
      <c r="L2534">
        <v>1642</v>
      </c>
      <c r="M2534">
        <v>37.608805388565798</v>
      </c>
      <c r="N2534">
        <v>0.69574841955567801</v>
      </c>
      <c r="O2534">
        <v>6.7240551309537794E-2</v>
      </c>
      <c r="P2534">
        <v>0.93175316428170496</v>
      </c>
      <c r="Q2534">
        <v>5.2609098901937204</v>
      </c>
      <c r="R2534" t="s">
        <v>23</v>
      </c>
      <c r="S2534">
        <v>5.2609098901937204</v>
      </c>
      <c r="T2534" t="s">
        <v>24</v>
      </c>
      <c r="U2534" t="s">
        <v>25</v>
      </c>
      <c r="V2534" t="s">
        <v>72</v>
      </c>
    </row>
    <row r="2535" spans="1:22" x14ac:dyDescent="0.35">
      <c r="A2535">
        <v>146</v>
      </c>
      <c r="B2535">
        <v>176</v>
      </c>
      <c r="C2535">
        <v>3.6</v>
      </c>
      <c r="D2535">
        <v>8</v>
      </c>
      <c r="E2535">
        <v>0</v>
      </c>
      <c r="F2535">
        <v>5</v>
      </c>
      <c r="G2535">
        <v>1000</v>
      </c>
      <c r="H2535">
        <v>0</v>
      </c>
      <c r="I2535">
        <v>2</v>
      </c>
      <c r="J2535" t="s">
        <v>27</v>
      </c>
      <c r="K2535">
        <v>2</v>
      </c>
      <c r="L2535">
        <v>1642</v>
      </c>
      <c r="M2535" t="s">
        <v>23</v>
      </c>
      <c r="N2535">
        <v>0.67534166746495505</v>
      </c>
      <c r="O2535">
        <v>8.5616438356164292E-3</v>
      </c>
      <c r="P2535">
        <v>0.54885271978876404</v>
      </c>
      <c r="Q2535">
        <v>3.3599561337133599</v>
      </c>
      <c r="R2535" t="s">
        <v>23</v>
      </c>
      <c r="S2535">
        <v>3.3599561337133599</v>
      </c>
      <c r="T2535" t="s">
        <v>24</v>
      </c>
      <c r="U2535" t="s">
        <v>25</v>
      </c>
      <c r="V2535" t="s">
        <v>72</v>
      </c>
    </row>
    <row r="2536" spans="1:22" x14ac:dyDescent="0.35">
      <c r="A2536">
        <v>146</v>
      </c>
      <c r="B2536">
        <v>176</v>
      </c>
      <c r="C2536">
        <v>3.6</v>
      </c>
      <c r="D2536">
        <v>8</v>
      </c>
      <c r="E2536">
        <v>0</v>
      </c>
      <c r="F2536">
        <v>5</v>
      </c>
      <c r="G2536">
        <v>1000</v>
      </c>
      <c r="H2536">
        <v>0</v>
      </c>
      <c r="I2536">
        <v>2</v>
      </c>
      <c r="J2536" t="s">
        <v>22</v>
      </c>
      <c r="K2536">
        <v>3</v>
      </c>
      <c r="L2536">
        <v>1713</v>
      </c>
      <c r="M2536">
        <v>35.005739040347699</v>
      </c>
      <c r="N2536">
        <v>0.707614341422794</v>
      </c>
      <c r="O2536">
        <v>6.2579104812830799E-2</v>
      </c>
      <c r="P2536">
        <v>0.93370569063934195</v>
      </c>
      <c r="Q2536">
        <v>5.2896685362370901</v>
      </c>
      <c r="R2536" t="s">
        <v>23</v>
      </c>
      <c r="S2536">
        <v>5.2896685362370901</v>
      </c>
      <c r="T2536" t="s">
        <v>24</v>
      </c>
      <c r="U2536" t="s">
        <v>25</v>
      </c>
      <c r="V2536" t="s">
        <v>72</v>
      </c>
    </row>
    <row r="2537" spans="1:22" x14ac:dyDescent="0.35">
      <c r="A2537">
        <v>146</v>
      </c>
      <c r="B2537">
        <v>176</v>
      </c>
      <c r="C2537">
        <v>3.6</v>
      </c>
      <c r="D2537">
        <v>8</v>
      </c>
      <c r="E2537">
        <v>0</v>
      </c>
      <c r="F2537">
        <v>5</v>
      </c>
      <c r="G2537">
        <v>1000</v>
      </c>
      <c r="H2537">
        <v>0</v>
      </c>
      <c r="I2537">
        <v>2</v>
      </c>
      <c r="J2537" t="s">
        <v>27</v>
      </c>
      <c r="K2537">
        <v>3</v>
      </c>
      <c r="L2537">
        <v>1713</v>
      </c>
      <c r="M2537" t="s">
        <v>23</v>
      </c>
      <c r="N2537">
        <v>0.68822902744135594</v>
      </c>
      <c r="O2537">
        <v>6.8493150684931503E-3</v>
      </c>
      <c r="P2537">
        <v>0.53765341751337203</v>
      </c>
      <c r="Q2537">
        <v>3.32112007676188</v>
      </c>
      <c r="R2537" t="s">
        <v>23</v>
      </c>
      <c r="S2537">
        <v>3.32112007676188</v>
      </c>
      <c r="T2537" t="s">
        <v>24</v>
      </c>
      <c r="U2537" t="s">
        <v>25</v>
      </c>
      <c r="V2537" t="s">
        <v>72</v>
      </c>
    </row>
    <row r="2538" spans="1:22" x14ac:dyDescent="0.35">
      <c r="A2538">
        <v>146</v>
      </c>
      <c r="B2538">
        <v>176</v>
      </c>
      <c r="C2538">
        <v>3.6</v>
      </c>
      <c r="D2538">
        <v>8</v>
      </c>
      <c r="E2538">
        <v>0</v>
      </c>
      <c r="F2538">
        <v>5</v>
      </c>
      <c r="G2538">
        <v>1000</v>
      </c>
      <c r="H2538">
        <v>0</v>
      </c>
      <c r="I2538">
        <v>2</v>
      </c>
      <c r="J2538" t="s">
        <v>22</v>
      </c>
      <c r="K2538">
        <v>4</v>
      </c>
      <c r="L2538">
        <v>1633</v>
      </c>
      <c r="M2538">
        <v>37.861692665555303</v>
      </c>
      <c r="N2538">
        <v>0.69505010569209202</v>
      </c>
      <c r="O2538">
        <v>6.7804779399936801E-2</v>
      </c>
      <c r="P2538">
        <v>0.93196897650644395</v>
      </c>
      <c r="Q2538">
        <v>5.2602686483238097</v>
      </c>
      <c r="R2538" t="s">
        <v>23</v>
      </c>
      <c r="S2538">
        <v>5.2602686483238097</v>
      </c>
      <c r="T2538" t="s">
        <v>24</v>
      </c>
      <c r="U2538" t="s">
        <v>25</v>
      </c>
      <c r="V2538" t="s">
        <v>72</v>
      </c>
    </row>
    <row r="2539" spans="1:22" x14ac:dyDescent="0.35">
      <c r="A2539">
        <v>146</v>
      </c>
      <c r="B2539">
        <v>176</v>
      </c>
      <c r="C2539">
        <v>3.6</v>
      </c>
      <c r="D2539">
        <v>8</v>
      </c>
      <c r="E2539">
        <v>0</v>
      </c>
      <c r="F2539">
        <v>5</v>
      </c>
      <c r="G2539">
        <v>1000</v>
      </c>
      <c r="H2539">
        <v>0</v>
      </c>
      <c r="I2539">
        <v>2</v>
      </c>
      <c r="J2539" t="s">
        <v>27</v>
      </c>
      <c r="K2539">
        <v>4</v>
      </c>
      <c r="L2539">
        <v>1633</v>
      </c>
      <c r="M2539" t="s">
        <v>23</v>
      </c>
      <c r="N2539">
        <v>0.67370367455983804</v>
      </c>
      <c r="O2539">
        <v>1.0273972602739699E-2</v>
      </c>
      <c r="P2539">
        <v>0.549343235383844</v>
      </c>
      <c r="Q2539">
        <v>3.4074515108141901</v>
      </c>
      <c r="R2539" t="s">
        <v>23</v>
      </c>
      <c r="S2539">
        <v>3.4074515108141901</v>
      </c>
      <c r="T2539" t="s">
        <v>24</v>
      </c>
      <c r="U2539" t="s">
        <v>25</v>
      </c>
      <c r="V2539" t="s">
        <v>72</v>
      </c>
    </row>
    <row r="2540" spans="1:22" x14ac:dyDescent="0.35">
      <c r="A2540">
        <v>201</v>
      </c>
      <c r="B2540">
        <v>613</v>
      </c>
      <c r="C2540">
        <v>9</v>
      </c>
      <c r="D2540">
        <v>100</v>
      </c>
      <c r="E2540">
        <v>0</v>
      </c>
      <c r="F2540">
        <v>5</v>
      </c>
      <c r="G2540">
        <v>201</v>
      </c>
      <c r="H2540">
        <v>100</v>
      </c>
      <c r="I2540">
        <v>2</v>
      </c>
      <c r="J2540" t="s">
        <v>22</v>
      </c>
      <c r="K2540">
        <v>0</v>
      </c>
      <c r="L2540">
        <v>4238</v>
      </c>
      <c r="M2540">
        <v>540.60159076141395</v>
      </c>
      <c r="N2540">
        <v>0.664862875975473</v>
      </c>
      <c r="O2540">
        <v>0.29142876295780201</v>
      </c>
      <c r="P2540">
        <v>0.81692880726779105</v>
      </c>
      <c r="Q2540">
        <v>21.248281593217499</v>
      </c>
      <c r="R2540">
        <v>21.248281593217499</v>
      </c>
      <c r="S2540" t="s">
        <v>23</v>
      </c>
      <c r="T2540" t="s">
        <v>88</v>
      </c>
      <c r="U2540" t="s">
        <v>87</v>
      </c>
      <c r="V2540" t="s">
        <v>84</v>
      </c>
    </row>
    <row r="2541" spans="1:22" x14ac:dyDescent="0.35">
      <c r="A2541">
        <v>201</v>
      </c>
      <c r="B2541">
        <v>613</v>
      </c>
      <c r="C2541">
        <v>9</v>
      </c>
      <c r="D2541">
        <v>100</v>
      </c>
      <c r="E2541">
        <v>0</v>
      </c>
      <c r="F2541">
        <v>5</v>
      </c>
      <c r="G2541">
        <v>201</v>
      </c>
      <c r="H2541">
        <v>100</v>
      </c>
      <c r="I2541">
        <v>2</v>
      </c>
      <c r="J2541" t="s">
        <v>27</v>
      </c>
      <c r="K2541">
        <v>0</v>
      </c>
      <c r="L2541">
        <v>4238</v>
      </c>
      <c r="M2541" t="s">
        <v>23</v>
      </c>
      <c r="N2541">
        <v>0.57525632507797397</v>
      </c>
      <c r="O2541">
        <v>0.17230514096185701</v>
      </c>
      <c r="P2541">
        <v>0.53581257389292503</v>
      </c>
      <c r="Q2541">
        <v>15.4702443258908</v>
      </c>
      <c r="R2541">
        <v>15.4702443258908</v>
      </c>
      <c r="S2541" t="s">
        <v>23</v>
      </c>
      <c r="T2541" t="s">
        <v>88</v>
      </c>
      <c r="U2541" t="s">
        <v>87</v>
      </c>
      <c r="V2541" t="s">
        <v>84</v>
      </c>
    </row>
    <row r="2542" spans="1:22" x14ac:dyDescent="0.35">
      <c r="A2542">
        <v>201</v>
      </c>
      <c r="B2542">
        <v>613</v>
      </c>
      <c r="C2542">
        <v>9</v>
      </c>
      <c r="D2542">
        <v>100</v>
      </c>
      <c r="E2542">
        <v>0</v>
      </c>
      <c r="F2542">
        <v>5</v>
      </c>
      <c r="G2542">
        <v>201</v>
      </c>
      <c r="H2542">
        <v>100</v>
      </c>
      <c r="I2542">
        <v>2</v>
      </c>
      <c r="J2542" t="s">
        <v>28</v>
      </c>
      <c r="K2542">
        <v>0</v>
      </c>
      <c r="L2542">
        <v>4238</v>
      </c>
      <c r="M2542" t="s">
        <v>23</v>
      </c>
      <c r="N2542">
        <v>0.59570653276534402</v>
      </c>
      <c r="O2542">
        <v>0.20541735765616301</v>
      </c>
      <c r="P2542">
        <v>0.50753574841085503</v>
      </c>
      <c r="Q2542">
        <v>17.026781313744898</v>
      </c>
      <c r="R2542">
        <v>17.026781313744898</v>
      </c>
      <c r="S2542" t="s">
        <v>23</v>
      </c>
      <c r="T2542" t="s">
        <v>88</v>
      </c>
      <c r="U2542" t="s">
        <v>87</v>
      </c>
      <c r="V2542" t="s">
        <v>84</v>
      </c>
    </row>
    <row r="2543" spans="1:22" x14ac:dyDescent="0.35">
      <c r="A2543">
        <v>201</v>
      </c>
      <c r="B2543">
        <v>613</v>
      </c>
      <c r="C2543">
        <v>9</v>
      </c>
      <c r="D2543">
        <v>100</v>
      </c>
      <c r="E2543">
        <v>0</v>
      </c>
      <c r="F2543">
        <v>5</v>
      </c>
      <c r="G2543">
        <v>201</v>
      </c>
      <c r="H2543">
        <v>100</v>
      </c>
      <c r="I2543">
        <v>2</v>
      </c>
      <c r="J2543" t="s">
        <v>29</v>
      </c>
      <c r="K2543">
        <v>0</v>
      </c>
      <c r="L2543">
        <v>4238</v>
      </c>
      <c r="M2543" t="s">
        <v>23</v>
      </c>
      <c r="N2543">
        <v>0.57944075947954898</v>
      </c>
      <c r="O2543">
        <v>0.18297401879491401</v>
      </c>
      <c r="P2543">
        <v>0.53067133289618595</v>
      </c>
      <c r="Q2543">
        <v>15.401904671168101</v>
      </c>
      <c r="R2543">
        <v>15.401904671168101</v>
      </c>
      <c r="S2543" t="s">
        <v>23</v>
      </c>
      <c r="T2543" t="s">
        <v>88</v>
      </c>
      <c r="U2543" t="s">
        <v>87</v>
      </c>
      <c r="V2543" t="s">
        <v>84</v>
      </c>
    </row>
    <row r="2544" spans="1:22" x14ac:dyDescent="0.35">
      <c r="A2544">
        <v>201</v>
      </c>
      <c r="B2544">
        <v>613</v>
      </c>
      <c r="C2544">
        <v>9</v>
      </c>
      <c r="D2544">
        <v>100</v>
      </c>
      <c r="E2544">
        <v>0</v>
      </c>
      <c r="F2544">
        <v>5</v>
      </c>
      <c r="G2544">
        <v>201</v>
      </c>
      <c r="H2544">
        <v>100</v>
      </c>
      <c r="I2544">
        <v>2</v>
      </c>
      <c r="J2544" t="s">
        <v>22</v>
      </c>
      <c r="K2544">
        <v>1</v>
      </c>
      <c r="L2544">
        <v>4238</v>
      </c>
      <c r="M2544">
        <v>540.60159076141395</v>
      </c>
      <c r="N2544">
        <v>0.664862875975473</v>
      </c>
      <c r="O2544">
        <v>0.29142876295780201</v>
      </c>
      <c r="P2544">
        <v>0.81692880726779105</v>
      </c>
      <c r="Q2544">
        <v>21.248281593217499</v>
      </c>
      <c r="R2544">
        <v>21.248281593217499</v>
      </c>
      <c r="S2544" t="s">
        <v>23</v>
      </c>
      <c r="T2544" t="s">
        <v>88</v>
      </c>
      <c r="U2544" t="s">
        <v>87</v>
      </c>
      <c r="V2544" t="s">
        <v>84</v>
      </c>
    </row>
    <row r="2545" spans="1:22" x14ac:dyDescent="0.35">
      <c r="A2545">
        <v>201</v>
      </c>
      <c r="B2545">
        <v>613</v>
      </c>
      <c r="C2545">
        <v>9</v>
      </c>
      <c r="D2545">
        <v>100</v>
      </c>
      <c r="E2545">
        <v>0</v>
      </c>
      <c r="F2545">
        <v>5</v>
      </c>
      <c r="G2545">
        <v>201</v>
      </c>
      <c r="H2545">
        <v>100</v>
      </c>
      <c r="I2545">
        <v>2</v>
      </c>
      <c r="J2545" t="s">
        <v>27</v>
      </c>
      <c r="K2545">
        <v>1</v>
      </c>
      <c r="L2545">
        <v>4238</v>
      </c>
      <c r="M2545" t="s">
        <v>23</v>
      </c>
      <c r="N2545">
        <v>0.57525632507797397</v>
      </c>
      <c r="O2545">
        <v>0.17230514096185701</v>
      </c>
      <c r="P2545">
        <v>0.53581257389292503</v>
      </c>
      <c r="Q2545">
        <v>15.4702443258908</v>
      </c>
      <c r="R2545">
        <v>15.4702443258908</v>
      </c>
      <c r="S2545" t="s">
        <v>23</v>
      </c>
      <c r="T2545" t="s">
        <v>88</v>
      </c>
      <c r="U2545" t="s">
        <v>87</v>
      </c>
      <c r="V2545" t="s">
        <v>84</v>
      </c>
    </row>
    <row r="2546" spans="1:22" x14ac:dyDescent="0.35">
      <c r="A2546">
        <v>201</v>
      </c>
      <c r="B2546">
        <v>613</v>
      </c>
      <c r="C2546">
        <v>9</v>
      </c>
      <c r="D2546">
        <v>100</v>
      </c>
      <c r="E2546">
        <v>0</v>
      </c>
      <c r="F2546">
        <v>5</v>
      </c>
      <c r="G2546">
        <v>201</v>
      </c>
      <c r="H2546">
        <v>100</v>
      </c>
      <c r="I2546">
        <v>2</v>
      </c>
      <c r="J2546" t="s">
        <v>28</v>
      </c>
      <c r="K2546">
        <v>1</v>
      </c>
      <c r="L2546">
        <v>4238</v>
      </c>
      <c r="M2546" t="s">
        <v>23</v>
      </c>
      <c r="N2546">
        <v>0.59570653276534402</v>
      </c>
      <c r="O2546">
        <v>0.20541735765616301</v>
      </c>
      <c r="P2546">
        <v>0.50753574841085503</v>
      </c>
      <c r="Q2546">
        <v>17.026781313744898</v>
      </c>
      <c r="R2546">
        <v>17.026781313744898</v>
      </c>
      <c r="S2546" t="s">
        <v>23</v>
      </c>
      <c r="T2546" t="s">
        <v>88</v>
      </c>
      <c r="U2546" t="s">
        <v>87</v>
      </c>
      <c r="V2546" t="s">
        <v>84</v>
      </c>
    </row>
    <row r="2547" spans="1:22" x14ac:dyDescent="0.35">
      <c r="A2547">
        <v>201</v>
      </c>
      <c r="B2547">
        <v>613</v>
      </c>
      <c r="C2547">
        <v>9</v>
      </c>
      <c r="D2547">
        <v>100</v>
      </c>
      <c r="E2547">
        <v>0</v>
      </c>
      <c r="F2547">
        <v>5</v>
      </c>
      <c r="G2547">
        <v>201</v>
      </c>
      <c r="H2547">
        <v>100</v>
      </c>
      <c r="I2547">
        <v>2</v>
      </c>
      <c r="J2547" t="s">
        <v>29</v>
      </c>
      <c r="K2547">
        <v>1</v>
      </c>
      <c r="L2547">
        <v>4238</v>
      </c>
      <c r="M2547" t="s">
        <v>23</v>
      </c>
      <c r="N2547">
        <v>0.57944075947954898</v>
      </c>
      <c r="O2547">
        <v>0.18297401879491401</v>
      </c>
      <c r="P2547">
        <v>0.53067133289618595</v>
      </c>
      <c r="Q2547">
        <v>15.401904671168101</v>
      </c>
      <c r="R2547">
        <v>15.401904671168101</v>
      </c>
      <c r="S2547" t="s">
        <v>23</v>
      </c>
      <c r="T2547" t="s">
        <v>88</v>
      </c>
      <c r="U2547" t="s">
        <v>87</v>
      </c>
      <c r="V2547" t="s">
        <v>84</v>
      </c>
    </row>
    <row r="2548" spans="1:22" x14ac:dyDescent="0.35">
      <c r="A2548">
        <v>201</v>
      </c>
      <c r="B2548">
        <v>613</v>
      </c>
      <c r="C2548">
        <v>9</v>
      </c>
      <c r="D2548">
        <v>20</v>
      </c>
      <c r="E2548">
        <v>0</v>
      </c>
      <c r="F2548">
        <v>5</v>
      </c>
      <c r="G2548">
        <v>201</v>
      </c>
      <c r="H2548">
        <v>0</v>
      </c>
      <c r="I2548">
        <v>2</v>
      </c>
      <c r="J2548" t="s">
        <v>22</v>
      </c>
      <c r="K2548">
        <v>0</v>
      </c>
      <c r="L2548">
        <v>2511</v>
      </c>
      <c r="M2548">
        <v>158.86763010913501</v>
      </c>
      <c r="N2548">
        <v>0.32535277597037499</v>
      </c>
      <c r="O2548">
        <v>8.5597897512806401E-2</v>
      </c>
      <c r="P2548">
        <v>0.93994726199510703</v>
      </c>
      <c r="Q2548">
        <v>13.584358882177</v>
      </c>
      <c r="R2548" t="s">
        <v>23</v>
      </c>
      <c r="S2548">
        <v>13.584358882177</v>
      </c>
      <c r="T2548" t="s">
        <v>88</v>
      </c>
      <c r="U2548" t="s">
        <v>87</v>
      </c>
      <c r="V2548" t="s">
        <v>26</v>
      </c>
    </row>
    <row r="2549" spans="1:22" x14ac:dyDescent="0.35">
      <c r="A2549">
        <v>201</v>
      </c>
      <c r="B2549">
        <v>613</v>
      </c>
      <c r="C2549">
        <v>9</v>
      </c>
      <c r="D2549">
        <v>20</v>
      </c>
      <c r="E2549">
        <v>0</v>
      </c>
      <c r="F2549">
        <v>5</v>
      </c>
      <c r="G2549">
        <v>201</v>
      </c>
      <c r="H2549">
        <v>0</v>
      </c>
      <c r="I2549">
        <v>2</v>
      </c>
      <c r="J2549" t="s">
        <v>27</v>
      </c>
      <c r="K2549">
        <v>0</v>
      </c>
      <c r="L2549">
        <v>2511</v>
      </c>
      <c r="M2549" t="s">
        <v>23</v>
      </c>
      <c r="N2549">
        <v>0.29652011444153598</v>
      </c>
      <c r="O2549">
        <v>4.87009397457158E-2</v>
      </c>
      <c r="P2549">
        <v>0.810325419039164</v>
      </c>
      <c r="Q2549">
        <v>11.8403892130373</v>
      </c>
      <c r="R2549" t="s">
        <v>23</v>
      </c>
      <c r="S2549">
        <v>11.8403892130373</v>
      </c>
      <c r="T2549" t="s">
        <v>88</v>
      </c>
      <c r="U2549" t="s">
        <v>87</v>
      </c>
      <c r="V2549" t="s">
        <v>26</v>
      </c>
    </row>
    <row r="2550" spans="1:22" x14ac:dyDescent="0.35">
      <c r="A2550">
        <v>201</v>
      </c>
      <c r="B2550">
        <v>613</v>
      </c>
      <c r="C2550">
        <v>9</v>
      </c>
      <c r="D2550">
        <v>20</v>
      </c>
      <c r="E2550">
        <v>0</v>
      </c>
      <c r="F2550">
        <v>5</v>
      </c>
      <c r="G2550">
        <v>201</v>
      </c>
      <c r="H2550">
        <v>0</v>
      </c>
      <c r="I2550">
        <v>2</v>
      </c>
      <c r="J2550" t="s">
        <v>28</v>
      </c>
      <c r="K2550">
        <v>0</v>
      </c>
      <c r="L2550">
        <v>2511</v>
      </c>
      <c r="M2550" t="s">
        <v>23</v>
      </c>
      <c r="N2550">
        <v>0.29512736678013202</v>
      </c>
      <c r="O2550">
        <v>4.7484798231066799E-2</v>
      </c>
      <c r="P2550">
        <v>0.81174645428870695</v>
      </c>
      <c r="Q2550">
        <v>12.1722682542144</v>
      </c>
      <c r="R2550" t="s">
        <v>23</v>
      </c>
      <c r="S2550">
        <v>12.1722682542144</v>
      </c>
      <c r="T2550" t="s">
        <v>88</v>
      </c>
      <c r="U2550" t="s">
        <v>87</v>
      </c>
      <c r="V2550" t="s">
        <v>26</v>
      </c>
    </row>
    <row r="2551" spans="1:22" x14ac:dyDescent="0.35">
      <c r="A2551">
        <v>201</v>
      </c>
      <c r="B2551">
        <v>613</v>
      </c>
      <c r="C2551">
        <v>9</v>
      </c>
      <c r="D2551">
        <v>20</v>
      </c>
      <c r="E2551">
        <v>0</v>
      </c>
      <c r="F2551">
        <v>5</v>
      </c>
      <c r="G2551">
        <v>201</v>
      </c>
      <c r="H2551">
        <v>0</v>
      </c>
      <c r="I2551">
        <v>2</v>
      </c>
      <c r="J2551" t="s">
        <v>29</v>
      </c>
      <c r="K2551">
        <v>0</v>
      </c>
      <c r="L2551">
        <v>2511</v>
      </c>
      <c r="M2551" t="s">
        <v>23</v>
      </c>
      <c r="N2551">
        <v>0.29774589943597801</v>
      </c>
      <c r="O2551">
        <v>5.1354339414040898E-2</v>
      </c>
      <c r="P2551">
        <v>0.80937806220613595</v>
      </c>
      <c r="Q2551">
        <v>11.691495909641199</v>
      </c>
      <c r="R2551" t="s">
        <v>23</v>
      </c>
      <c r="S2551">
        <v>11.691495909641199</v>
      </c>
      <c r="T2551" t="s">
        <v>88</v>
      </c>
      <c r="U2551" t="s">
        <v>87</v>
      </c>
      <c r="V2551" t="s">
        <v>26</v>
      </c>
    </row>
    <row r="2552" spans="1:22" x14ac:dyDescent="0.35">
      <c r="A2552">
        <v>201</v>
      </c>
      <c r="B2552">
        <v>613</v>
      </c>
      <c r="C2552">
        <v>9</v>
      </c>
      <c r="D2552">
        <v>20</v>
      </c>
      <c r="E2552">
        <v>0</v>
      </c>
      <c r="F2552">
        <v>5</v>
      </c>
      <c r="G2552">
        <v>201</v>
      </c>
      <c r="H2552">
        <v>0</v>
      </c>
      <c r="I2552">
        <v>2</v>
      </c>
      <c r="J2552" t="s">
        <v>22</v>
      </c>
      <c r="K2552">
        <v>1</v>
      </c>
      <c r="L2552">
        <v>2526</v>
      </c>
      <c r="M2552">
        <v>152.87882978157299</v>
      </c>
      <c r="N2552">
        <v>0.32521771408373301</v>
      </c>
      <c r="O2552">
        <v>8.2417869304102401E-2</v>
      </c>
      <c r="P2552">
        <v>0.93996533896229895</v>
      </c>
      <c r="Q2552">
        <v>13.52318268008</v>
      </c>
      <c r="R2552" t="s">
        <v>23</v>
      </c>
      <c r="S2552">
        <v>13.52318268008</v>
      </c>
      <c r="T2552" t="s">
        <v>88</v>
      </c>
      <c r="U2552" t="s">
        <v>87</v>
      </c>
      <c r="V2552" t="s">
        <v>26</v>
      </c>
    </row>
    <row r="2553" spans="1:22" x14ac:dyDescent="0.35">
      <c r="A2553">
        <v>201</v>
      </c>
      <c r="B2553">
        <v>613</v>
      </c>
      <c r="C2553">
        <v>9</v>
      </c>
      <c r="D2553">
        <v>20</v>
      </c>
      <c r="E2553">
        <v>0</v>
      </c>
      <c r="F2553">
        <v>5</v>
      </c>
      <c r="G2553">
        <v>201</v>
      </c>
      <c r="H2553">
        <v>0</v>
      </c>
      <c r="I2553">
        <v>2</v>
      </c>
      <c r="J2553" t="s">
        <v>27</v>
      </c>
      <c r="K2553">
        <v>1</v>
      </c>
      <c r="L2553">
        <v>2526</v>
      </c>
      <c r="M2553" t="s">
        <v>23</v>
      </c>
      <c r="N2553">
        <v>0.29586435153241197</v>
      </c>
      <c r="O2553">
        <v>4.4168048645660499E-2</v>
      </c>
      <c r="P2553">
        <v>0.81211131118399105</v>
      </c>
      <c r="Q2553">
        <v>11.865119461600701</v>
      </c>
      <c r="R2553" t="s">
        <v>23</v>
      </c>
      <c r="S2553">
        <v>11.865119461600701</v>
      </c>
      <c r="T2553" t="s">
        <v>88</v>
      </c>
      <c r="U2553" t="s">
        <v>87</v>
      </c>
      <c r="V2553" t="s">
        <v>26</v>
      </c>
    </row>
    <row r="2554" spans="1:22" x14ac:dyDescent="0.35">
      <c r="A2554">
        <v>201</v>
      </c>
      <c r="B2554">
        <v>613</v>
      </c>
      <c r="C2554">
        <v>9</v>
      </c>
      <c r="D2554">
        <v>20</v>
      </c>
      <c r="E2554">
        <v>0</v>
      </c>
      <c r="F2554">
        <v>5</v>
      </c>
      <c r="G2554">
        <v>201</v>
      </c>
      <c r="H2554">
        <v>0</v>
      </c>
      <c r="I2554">
        <v>2</v>
      </c>
      <c r="J2554" t="s">
        <v>28</v>
      </c>
      <c r="K2554">
        <v>1</v>
      </c>
      <c r="L2554">
        <v>2526</v>
      </c>
      <c r="M2554" t="s">
        <v>23</v>
      </c>
      <c r="N2554">
        <v>0.29643980129285702</v>
      </c>
      <c r="O2554">
        <v>4.32835820895522E-2</v>
      </c>
      <c r="P2554">
        <v>0.812583610297411</v>
      </c>
      <c r="Q2554">
        <v>11.997989246501399</v>
      </c>
      <c r="R2554" t="s">
        <v>23</v>
      </c>
      <c r="S2554">
        <v>11.997989246501399</v>
      </c>
      <c r="T2554" t="s">
        <v>88</v>
      </c>
      <c r="U2554" t="s">
        <v>87</v>
      </c>
      <c r="V2554" t="s">
        <v>26</v>
      </c>
    </row>
    <row r="2555" spans="1:22" x14ac:dyDescent="0.35">
      <c r="A2555">
        <v>201</v>
      </c>
      <c r="B2555">
        <v>613</v>
      </c>
      <c r="C2555">
        <v>9</v>
      </c>
      <c r="D2555">
        <v>20</v>
      </c>
      <c r="E2555">
        <v>0</v>
      </c>
      <c r="F2555">
        <v>5</v>
      </c>
      <c r="G2555">
        <v>201</v>
      </c>
      <c r="H2555">
        <v>0</v>
      </c>
      <c r="I2555">
        <v>2</v>
      </c>
      <c r="J2555" t="s">
        <v>29</v>
      </c>
      <c r="K2555">
        <v>1</v>
      </c>
      <c r="L2555">
        <v>2526</v>
      </c>
      <c r="M2555" t="s">
        <v>23</v>
      </c>
      <c r="N2555">
        <v>0.29791147340474999</v>
      </c>
      <c r="O2555">
        <v>4.8645660585958997E-2</v>
      </c>
      <c r="P2555">
        <v>0.80927751650346502</v>
      </c>
      <c r="Q2555">
        <v>11.749173367325399</v>
      </c>
      <c r="R2555" t="s">
        <v>23</v>
      </c>
      <c r="S2555">
        <v>11.749173367325399</v>
      </c>
      <c r="T2555" t="s">
        <v>88</v>
      </c>
      <c r="U2555" t="s">
        <v>87</v>
      </c>
      <c r="V2555" t="s">
        <v>26</v>
      </c>
    </row>
    <row r="2556" spans="1:22" x14ac:dyDescent="0.35">
      <c r="A2556">
        <v>201</v>
      </c>
      <c r="B2556">
        <v>613</v>
      </c>
      <c r="C2556">
        <v>9</v>
      </c>
      <c r="D2556">
        <v>20</v>
      </c>
      <c r="E2556">
        <v>0</v>
      </c>
      <c r="F2556">
        <v>5</v>
      </c>
      <c r="G2556">
        <v>201</v>
      </c>
      <c r="H2556">
        <v>0</v>
      </c>
      <c r="I2556">
        <v>2</v>
      </c>
      <c r="J2556" t="s">
        <v>22</v>
      </c>
      <c r="K2556">
        <v>2</v>
      </c>
      <c r="L2556">
        <v>2518</v>
      </c>
      <c r="M2556">
        <v>150.59420220546201</v>
      </c>
      <c r="N2556">
        <v>0.32391361469542401</v>
      </c>
      <c r="O2556">
        <v>8.1234731529291407E-2</v>
      </c>
      <c r="P2556">
        <v>0.93978535343102898</v>
      </c>
      <c r="Q2556">
        <v>13.431034744377699</v>
      </c>
      <c r="R2556" t="s">
        <v>23</v>
      </c>
      <c r="S2556">
        <v>13.431034744377699</v>
      </c>
      <c r="T2556" t="s">
        <v>88</v>
      </c>
      <c r="U2556" t="s">
        <v>87</v>
      </c>
      <c r="V2556" t="s">
        <v>26</v>
      </c>
    </row>
    <row r="2557" spans="1:22" x14ac:dyDescent="0.35">
      <c r="A2557">
        <v>201</v>
      </c>
      <c r="B2557">
        <v>613</v>
      </c>
      <c r="C2557">
        <v>9</v>
      </c>
      <c r="D2557">
        <v>20</v>
      </c>
      <c r="E2557">
        <v>0</v>
      </c>
      <c r="F2557">
        <v>5</v>
      </c>
      <c r="G2557">
        <v>201</v>
      </c>
      <c r="H2557">
        <v>0</v>
      </c>
      <c r="I2557">
        <v>2</v>
      </c>
      <c r="J2557" t="s">
        <v>27</v>
      </c>
      <c r="K2557">
        <v>2</v>
      </c>
      <c r="L2557">
        <v>2518</v>
      </c>
      <c r="M2557" t="s">
        <v>23</v>
      </c>
      <c r="N2557">
        <v>0.30004643196039099</v>
      </c>
      <c r="O2557">
        <v>5.0580431177446102E-2</v>
      </c>
      <c r="P2557">
        <v>0.80728032653884296</v>
      </c>
      <c r="Q2557">
        <v>12.108983839301599</v>
      </c>
      <c r="R2557" t="s">
        <v>23</v>
      </c>
      <c r="S2557">
        <v>12.108983839301599</v>
      </c>
      <c r="T2557" t="s">
        <v>88</v>
      </c>
      <c r="U2557" t="s">
        <v>87</v>
      </c>
      <c r="V2557" t="s">
        <v>26</v>
      </c>
    </row>
    <row r="2558" spans="1:22" x14ac:dyDescent="0.35">
      <c r="A2558">
        <v>201</v>
      </c>
      <c r="B2558">
        <v>613</v>
      </c>
      <c r="C2558">
        <v>9</v>
      </c>
      <c r="D2558">
        <v>20</v>
      </c>
      <c r="E2558">
        <v>0</v>
      </c>
      <c r="F2558">
        <v>5</v>
      </c>
      <c r="G2558">
        <v>201</v>
      </c>
      <c r="H2558">
        <v>0</v>
      </c>
      <c r="I2558">
        <v>2</v>
      </c>
      <c r="J2558" t="s">
        <v>28</v>
      </c>
      <c r="K2558">
        <v>2</v>
      </c>
      <c r="L2558">
        <v>2518</v>
      </c>
      <c r="M2558" t="s">
        <v>23</v>
      </c>
      <c r="N2558">
        <v>0.298308481506462</v>
      </c>
      <c r="O2558">
        <v>4.8535102266445501E-2</v>
      </c>
      <c r="P2558">
        <v>0.80964549252132401</v>
      </c>
      <c r="Q2558">
        <v>11.808163670928201</v>
      </c>
      <c r="R2558" t="s">
        <v>23</v>
      </c>
      <c r="S2558">
        <v>11.808163670928201</v>
      </c>
      <c r="T2558" t="s">
        <v>88</v>
      </c>
      <c r="U2558" t="s">
        <v>87</v>
      </c>
      <c r="V2558" t="s">
        <v>26</v>
      </c>
    </row>
    <row r="2559" spans="1:22" x14ac:dyDescent="0.35">
      <c r="A2559">
        <v>201</v>
      </c>
      <c r="B2559">
        <v>613</v>
      </c>
      <c r="C2559">
        <v>9</v>
      </c>
      <c r="D2559">
        <v>20</v>
      </c>
      <c r="E2559">
        <v>0</v>
      </c>
      <c r="F2559">
        <v>5</v>
      </c>
      <c r="G2559">
        <v>201</v>
      </c>
      <c r="H2559">
        <v>0</v>
      </c>
      <c r="I2559">
        <v>2</v>
      </c>
      <c r="J2559" t="s">
        <v>29</v>
      </c>
      <c r="K2559">
        <v>2</v>
      </c>
      <c r="L2559">
        <v>2518</v>
      </c>
      <c r="M2559" t="s">
        <v>23</v>
      </c>
      <c r="N2559">
        <v>0.30108292310882201</v>
      </c>
      <c r="O2559">
        <v>5.3620784964068503E-2</v>
      </c>
      <c r="P2559">
        <v>0.80633426014585097</v>
      </c>
      <c r="Q2559">
        <v>11.7677279183703</v>
      </c>
      <c r="R2559" t="s">
        <v>23</v>
      </c>
      <c r="S2559">
        <v>11.7677279183703</v>
      </c>
      <c r="T2559" t="s">
        <v>88</v>
      </c>
      <c r="U2559" t="s">
        <v>87</v>
      </c>
      <c r="V2559" t="s">
        <v>26</v>
      </c>
    </row>
    <row r="2560" spans="1:22" x14ac:dyDescent="0.35">
      <c r="A2560">
        <v>200</v>
      </c>
      <c r="B2560">
        <v>2000</v>
      </c>
      <c r="C2560">
        <v>30</v>
      </c>
      <c r="D2560">
        <v>20</v>
      </c>
      <c r="E2560">
        <v>0</v>
      </c>
      <c r="F2560">
        <v>5</v>
      </c>
      <c r="G2560">
        <v>200</v>
      </c>
      <c r="H2560">
        <v>0</v>
      </c>
      <c r="I2560">
        <v>2</v>
      </c>
      <c r="J2560" t="s">
        <v>22</v>
      </c>
      <c r="K2560">
        <v>0</v>
      </c>
      <c r="L2560">
        <v>7822</v>
      </c>
      <c r="M2560">
        <v>269.03282183502699</v>
      </c>
      <c r="N2560">
        <v>0.26485009953119498</v>
      </c>
      <c r="O2560">
        <v>4.4320949355115997E-2</v>
      </c>
      <c r="P2560">
        <v>0.95600551864166095</v>
      </c>
      <c r="Q2560">
        <v>48.321224494258097</v>
      </c>
      <c r="R2560" t="s">
        <v>23</v>
      </c>
      <c r="S2560">
        <v>48.321224494258097</v>
      </c>
      <c r="T2560" t="s">
        <v>95</v>
      </c>
      <c r="U2560" t="s">
        <v>94</v>
      </c>
      <c r="V2560" t="s">
        <v>26</v>
      </c>
    </row>
    <row r="2561" spans="1:22" x14ac:dyDescent="0.35">
      <c r="A2561">
        <v>200</v>
      </c>
      <c r="B2561">
        <v>2000</v>
      </c>
      <c r="C2561">
        <v>30</v>
      </c>
      <c r="D2561">
        <v>20</v>
      </c>
      <c r="E2561">
        <v>0</v>
      </c>
      <c r="F2561">
        <v>5</v>
      </c>
      <c r="G2561">
        <v>200</v>
      </c>
      <c r="H2561">
        <v>0</v>
      </c>
      <c r="I2561">
        <v>2</v>
      </c>
      <c r="J2561" t="s">
        <v>27</v>
      </c>
      <c r="K2561">
        <v>0</v>
      </c>
      <c r="L2561">
        <v>7822</v>
      </c>
      <c r="M2561" t="s">
        <v>23</v>
      </c>
      <c r="N2561">
        <v>0.233139653647644</v>
      </c>
      <c r="O2561">
        <v>5.1666666666666597E-3</v>
      </c>
      <c r="P2561">
        <v>0.86920233738725805</v>
      </c>
      <c r="Q2561">
        <v>42.839612523982403</v>
      </c>
      <c r="R2561" t="s">
        <v>23</v>
      </c>
      <c r="S2561">
        <v>42.839612523982403</v>
      </c>
      <c r="T2561" t="s">
        <v>95</v>
      </c>
      <c r="U2561" t="s">
        <v>94</v>
      </c>
      <c r="V2561" t="s">
        <v>26</v>
      </c>
    </row>
    <row r="2562" spans="1:22" x14ac:dyDescent="0.35">
      <c r="A2562">
        <v>200</v>
      </c>
      <c r="B2562">
        <v>2000</v>
      </c>
      <c r="C2562">
        <v>30</v>
      </c>
      <c r="D2562">
        <v>20</v>
      </c>
      <c r="E2562">
        <v>0</v>
      </c>
      <c r="F2562">
        <v>5</v>
      </c>
      <c r="G2562">
        <v>200</v>
      </c>
      <c r="H2562">
        <v>0</v>
      </c>
      <c r="I2562">
        <v>2</v>
      </c>
      <c r="J2562" t="s">
        <v>28</v>
      </c>
      <c r="K2562">
        <v>0</v>
      </c>
      <c r="L2562">
        <v>7822</v>
      </c>
      <c r="M2562" t="s">
        <v>23</v>
      </c>
      <c r="N2562">
        <v>0.45714326128838201</v>
      </c>
      <c r="O2562">
        <v>0.29983333333333301</v>
      </c>
      <c r="P2562">
        <v>0.60661123948761997</v>
      </c>
      <c r="Q2562">
        <v>72.574364111980103</v>
      </c>
      <c r="R2562" t="s">
        <v>23</v>
      </c>
      <c r="S2562">
        <v>72.574364111980103</v>
      </c>
      <c r="T2562" t="s">
        <v>95</v>
      </c>
      <c r="U2562" t="s">
        <v>94</v>
      </c>
      <c r="V2562" t="s">
        <v>26</v>
      </c>
    </row>
    <row r="2563" spans="1:22" x14ac:dyDescent="0.35">
      <c r="A2563">
        <v>200</v>
      </c>
      <c r="B2563">
        <v>2000</v>
      </c>
      <c r="C2563">
        <v>30</v>
      </c>
      <c r="D2563">
        <v>20</v>
      </c>
      <c r="E2563">
        <v>0</v>
      </c>
      <c r="F2563">
        <v>5</v>
      </c>
      <c r="G2563">
        <v>200</v>
      </c>
      <c r="H2563">
        <v>0</v>
      </c>
      <c r="I2563">
        <v>2</v>
      </c>
      <c r="J2563" t="s">
        <v>29</v>
      </c>
      <c r="K2563">
        <v>0</v>
      </c>
      <c r="L2563">
        <v>7822</v>
      </c>
      <c r="M2563" t="s">
        <v>23</v>
      </c>
      <c r="N2563">
        <v>0.233706721400083</v>
      </c>
      <c r="O2563">
        <v>5.3333333333333297E-3</v>
      </c>
      <c r="P2563">
        <v>0.86905381301061901</v>
      </c>
      <c r="Q2563">
        <v>42.849373214483798</v>
      </c>
      <c r="R2563" t="s">
        <v>23</v>
      </c>
      <c r="S2563">
        <v>42.849373214483798</v>
      </c>
      <c r="T2563" t="s">
        <v>95</v>
      </c>
      <c r="U2563" t="s">
        <v>94</v>
      </c>
      <c r="V2563" t="s">
        <v>26</v>
      </c>
    </row>
    <row r="2564" spans="1:22" x14ac:dyDescent="0.35">
      <c r="A2564">
        <v>200</v>
      </c>
      <c r="B2564">
        <v>2000</v>
      </c>
      <c r="C2564">
        <v>30</v>
      </c>
      <c r="D2564">
        <v>100</v>
      </c>
      <c r="E2564">
        <v>0</v>
      </c>
      <c r="F2564">
        <v>5</v>
      </c>
      <c r="G2564">
        <v>200</v>
      </c>
      <c r="H2564">
        <v>100</v>
      </c>
      <c r="I2564">
        <v>2</v>
      </c>
      <c r="J2564" t="s">
        <v>22</v>
      </c>
      <c r="K2564">
        <v>0</v>
      </c>
      <c r="L2564">
        <v>4476</v>
      </c>
      <c r="M2564">
        <v>2770.3995817649802</v>
      </c>
      <c r="N2564">
        <v>0.24451519459424401</v>
      </c>
      <c r="O2564">
        <v>0.461536623916041</v>
      </c>
      <c r="P2564">
        <v>0.92634778033079501</v>
      </c>
      <c r="Q2564">
        <v>83.049863698690999</v>
      </c>
      <c r="R2564">
        <v>83.049863698690999</v>
      </c>
      <c r="S2564" t="s">
        <v>23</v>
      </c>
      <c r="T2564" t="s">
        <v>95</v>
      </c>
      <c r="U2564" t="s">
        <v>94</v>
      </c>
      <c r="V2564" t="s">
        <v>84</v>
      </c>
    </row>
    <row r="2565" spans="1:22" x14ac:dyDescent="0.35">
      <c r="A2565">
        <v>200</v>
      </c>
      <c r="B2565">
        <v>2000</v>
      </c>
      <c r="C2565">
        <v>30</v>
      </c>
      <c r="D2565">
        <v>100</v>
      </c>
      <c r="E2565">
        <v>0</v>
      </c>
      <c r="F2565">
        <v>5</v>
      </c>
      <c r="G2565">
        <v>200</v>
      </c>
      <c r="H2565">
        <v>100</v>
      </c>
      <c r="I2565">
        <v>2</v>
      </c>
      <c r="J2565" t="s">
        <v>27</v>
      </c>
      <c r="K2565">
        <v>0</v>
      </c>
      <c r="L2565">
        <v>4476</v>
      </c>
      <c r="M2565" t="s">
        <v>23</v>
      </c>
      <c r="N2565">
        <v>0.22382365136017801</v>
      </c>
      <c r="O2565">
        <v>0.44333333333333302</v>
      </c>
      <c r="P2565">
        <v>0.63995269082821504</v>
      </c>
      <c r="Q2565">
        <v>81.272762447081007</v>
      </c>
      <c r="R2565">
        <v>81.272762447081007</v>
      </c>
      <c r="S2565" t="s">
        <v>23</v>
      </c>
      <c r="T2565" t="s">
        <v>95</v>
      </c>
      <c r="U2565" t="s">
        <v>94</v>
      </c>
      <c r="V2565" t="s">
        <v>84</v>
      </c>
    </row>
    <row r="2566" spans="1:22" x14ac:dyDescent="0.35">
      <c r="A2566">
        <v>200</v>
      </c>
      <c r="B2566">
        <v>2000</v>
      </c>
      <c r="C2566">
        <v>30</v>
      </c>
      <c r="D2566">
        <v>100</v>
      </c>
      <c r="E2566">
        <v>0</v>
      </c>
      <c r="F2566">
        <v>5</v>
      </c>
      <c r="G2566">
        <v>200</v>
      </c>
      <c r="H2566">
        <v>100</v>
      </c>
      <c r="I2566">
        <v>2</v>
      </c>
      <c r="J2566" t="s">
        <v>28</v>
      </c>
      <c r="K2566">
        <v>0</v>
      </c>
      <c r="L2566">
        <v>4476</v>
      </c>
      <c r="M2566" t="s">
        <v>23</v>
      </c>
      <c r="N2566">
        <v>0.81950511941474602</v>
      </c>
      <c r="O2566">
        <v>0.88316666666666599</v>
      </c>
      <c r="P2566">
        <v>0.123993314239511</v>
      </c>
      <c r="Q2566">
        <v>134.19278845927201</v>
      </c>
      <c r="R2566">
        <v>134.19278845927201</v>
      </c>
      <c r="S2566" t="s">
        <v>23</v>
      </c>
      <c r="T2566" t="s">
        <v>95</v>
      </c>
      <c r="U2566" t="s">
        <v>94</v>
      </c>
      <c r="V2566" t="s">
        <v>84</v>
      </c>
    </row>
    <row r="2567" spans="1:22" x14ac:dyDescent="0.35">
      <c r="A2567">
        <v>200</v>
      </c>
      <c r="B2567">
        <v>2000</v>
      </c>
      <c r="C2567">
        <v>30</v>
      </c>
      <c r="D2567">
        <v>100</v>
      </c>
      <c r="E2567">
        <v>0</v>
      </c>
      <c r="F2567">
        <v>5</v>
      </c>
      <c r="G2567">
        <v>200</v>
      </c>
      <c r="H2567">
        <v>100</v>
      </c>
      <c r="I2567">
        <v>2</v>
      </c>
      <c r="J2567" t="s">
        <v>29</v>
      </c>
      <c r="K2567">
        <v>0</v>
      </c>
      <c r="L2567">
        <v>4476</v>
      </c>
      <c r="M2567" t="s">
        <v>23</v>
      </c>
      <c r="N2567">
        <v>0.22125006110272499</v>
      </c>
      <c r="O2567">
        <v>0.44433333333333302</v>
      </c>
      <c r="P2567">
        <v>0.63877961153320595</v>
      </c>
      <c r="Q2567">
        <v>79.619460711646099</v>
      </c>
      <c r="R2567">
        <v>79.619460711646099</v>
      </c>
      <c r="S2567" t="s">
        <v>23</v>
      </c>
      <c r="T2567" t="s">
        <v>95</v>
      </c>
      <c r="U2567" t="s">
        <v>94</v>
      </c>
      <c r="V2567" t="s">
        <v>84</v>
      </c>
    </row>
    <row r="2568" spans="1:22" x14ac:dyDescent="0.35">
      <c r="A2568">
        <v>161</v>
      </c>
      <c r="B2568">
        <v>442</v>
      </c>
      <c r="C2568">
        <v>8.1999999999999993</v>
      </c>
      <c r="D2568">
        <v>100</v>
      </c>
      <c r="E2568">
        <v>0</v>
      </c>
      <c r="F2568">
        <v>5</v>
      </c>
      <c r="G2568">
        <v>161</v>
      </c>
      <c r="H2568">
        <v>100</v>
      </c>
      <c r="I2568">
        <v>2</v>
      </c>
      <c r="J2568" t="s">
        <v>22</v>
      </c>
      <c r="K2568">
        <v>0</v>
      </c>
      <c r="L2568">
        <v>2830</v>
      </c>
      <c r="M2568">
        <v>397.20101343911898</v>
      </c>
      <c r="N2568">
        <v>0.63669348913755497</v>
      </c>
      <c r="O2568">
        <v>0.29711662149871998</v>
      </c>
      <c r="P2568">
        <v>0.81266601537038397</v>
      </c>
      <c r="Q2568">
        <v>19.3357769216598</v>
      </c>
      <c r="R2568">
        <v>19.3357769216598</v>
      </c>
      <c r="S2568" t="s">
        <v>23</v>
      </c>
      <c r="T2568" t="s">
        <v>30</v>
      </c>
      <c r="U2568" t="s">
        <v>31</v>
      </c>
      <c r="V2568" t="s">
        <v>84</v>
      </c>
    </row>
    <row r="2569" spans="1:22" x14ac:dyDescent="0.35">
      <c r="A2569">
        <v>161</v>
      </c>
      <c r="B2569">
        <v>442</v>
      </c>
      <c r="C2569">
        <v>8.1999999999999993</v>
      </c>
      <c r="D2569">
        <v>100</v>
      </c>
      <c r="E2569">
        <v>0</v>
      </c>
      <c r="F2569">
        <v>5</v>
      </c>
      <c r="G2569">
        <v>161</v>
      </c>
      <c r="H2569">
        <v>100</v>
      </c>
      <c r="I2569">
        <v>2</v>
      </c>
      <c r="J2569" t="s">
        <v>27</v>
      </c>
      <c r="K2569">
        <v>0</v>
      </c>
      <c r="L2569">
        <v>2830</v>
      </c>
      <c r="M2569" t="s">
        <v>23</v>
      </c>
      <c r="N2569">
        <v>0.56313625541233803</v>
      </c>
      <c r="O2569">
        <v>0.193581780538302</v>
      </c>
      <c r="P2569">
        <v>0.53837540463802103</v>
      </c>
      <c r="Q2569">
        <v>14.8103400477808</v>
      </c>
      <c r="R2569">
        <v>14.8103400477808</v>
      </c>
      <c r="S2569" t="s">
        <v>23</v>
      </c>
      <c r="T2569" t="s">
        <v>30</v>
      </c>
      <c r="U2569" t="s">
        <v>31</v>
      </c>
      <c r="V2569" t="s">
        <v>84</v>
      </c>
    </row>
    <row r="2570" spans="1:22" x14ac:dyDescent="0.35">
      <c r="A2570">
        <v>161</v>
      </c>
      <c r="B2570">
        <v>442</v>
      </c>
      <c r="C2570">
        <v>8.1999999999999993</v>
      </c>
      <c r="D2570">
        <v>100</v>
      </c>
      <c r="E2570">
        <v>0</v>
      </c>
      <c r="F2570">
        <v>5</v>
      </c>
      <c r="G2570">
        <v>161</v>
      </c>
      <c r="H2570">
        <v>100</v>
      </c>
      <c r="I2570">
        <v>2</v>
      </c>
      <c r="J2570" t="s">
        <v>28</v>
      </c>
      <c r="K2570">
        <v>0</v>
      </c>
      <c r="L2570">
        <v>2830</v>
      </c>
      <c r="M2570" t="s">
        <v>23</v>
      </c>
      <c r="N2570">
        <v>0.57751911114830001</v>
      </c>
      <c r="O2570">
        <v>0.19470324361628699</v>
      </c>
      <c r="P2570">
        <v>0.53465364342819699</v>
      </c>
      <c r="Q2570">
        <v>15.106452855001701</v>
      </c>
      <c r="R2570">
        <v>15.106452855001701</v>
      </c>
      <c r="S2570" t="s">
        <v>23</v>
      </c>
      <c r="T2570" t="s">
        <v>30</v>
      </c>
      <c r="U2570" t="s">
        <v>31</v>
      </c>
      <c r="V2570" t="s">
        <v>84</v>
      </c>
    </row>
    <row r="2571" spans="1:22" x14ac:dyDescent="0.35">
      <c r="A2571">
        <v>161</v>
      </c>
      <c r="B2571">
        <v>442</v>
      </c>
      <c r="C2571">
        <v>8.1999999999999993</v>
      </c>
      <c r="D2571">
        <v>100</v>
      </c>
      <c r="E2571">
        <v>0</v>
      </c>
      <c r="F2571">
        <v>5</v>
      </c>
      <c r="G2571">
        <v>161</v>
      </c>
      <c r="H2571">
        <v>100</v>
      </c>
      <c r="I2571">
        <v>2</v>
      </c>
      <c r="J2571" t="s">
        <v>29</v>
      </c>
      <c r="K2571">
        <v>0</v>
      </c>
      <c r="L2571">
        <v>2830</v>
      </c>
      <c r="M2571" t="s">
        <v>23</v>
      </c>
      <c r="N2571">
        <v>0.56632154556665104</v>
      </c>
      <c r="O2571">
        <v>0.197204968944099</v>
      </c>
      <c r="P2571">
        <v>0.53624868394669301</v>
      </c>
      <c r="Q2571">
        <v>15.024980184949101</v>
      </c>
      <c r="R2571">
        <v>15.024980184949101</v>
      </c>
      <c r="S2571" t="s">
        <v>23</v>
      </c>
      <c r="T2571" t="s">
        <v>30</v>
      </c>
      <c r="U2571" t="s">
        <v>31</v>
      </c>
      <c r="V2571" t="s">
        <v>84</v>
      </c>
    </row>
    <row r="2572" spans="1:22" x14ac:dyDescent="0.35">
      <c r="A2572">
        <v>146</v>
      </c>
      <c r="B2572">
        <v>176</v>
      </c>
      <c r="C2572">
        <v>3.6</v>
      </c>
      <c r="D2572">
        <v>100</v>
      </c>
      <c r="E2572">
        <v>0</v>
      </c>
      <c r="F2572">
        <v>5</v>
      </c>
      <c r="G2572">
        <v>146</v>
      </c>
      <c r="H2572">
        <v>100</v>
      </c>
      <c r="I2572">
        <v>2</v>
      </c>
      <c r="J2572" t="s">
        <v>22</v>
      </c>
      <c r="K2572">
        <v>0</v>
      </c>
      <c r="L2572">
        <v>1300</v>
      </c>
      <c r="M2572">
        <v>164.46958271145701</v>
      </c>
      <c r="N2572">
        <v>0.66816642988428898</v>
      </c>
      <c r="O2572">
        <v>0.30697997933143001</v>
      </c>
      <c r="P2572">
        <v>0.79013871821107795</v>
      </c>
      <c r="Q2572">
        <v>7.4618468722504101</v>
      </c>
      <c r="R2572">
        <v>7.4618468722504101</v>
      </c>
      <c r="S2572" t="s">
        <v>23</v>
      </c>
      <c r="T2572" t="s">
        <v>24</v>
      </c>
      <c r="U2572" t="s">
        <v>25</v>
      </c>
      <c r="V2572" t="s">
        <v>84</v>
      </c>
    </row>
    <row r="2573" spans="1:22" x14ac:dyDescent="0.35">
      <c r="A2573">
        <v>146</v>
      </c>
      <c r="B2573">
        <v>176</v>
      </c>
      <c r="C2573">
        <v>3.6</v>
      </c>
      <c r="D2573">
        <v>100</v>
      </c>
      <c r="E2573">
        <v>0</v>
      </c>
      <c r="F2573">
        <v>5</v>
      </c>
      <c r="G2573">
        <v>146</v>
      </c>
      <c r="H2573">
        <v>100</v>
      </c>
      <c r="I2573">
        <v>2</v>
      </c>
      <c r="J2573" t="s">
        <v>27</v>
      </c>
      <c r="K2573">
        <v>0</v>
      </c>
      <c r="L2573">
        <v>1300</v>
      </c>
      <c r="M2573" t="s">
        <v>23</v>
      </c>
      <c r="N2573">
        <v>0.56429096889989105</v>
      </c>
      <c r="O2573">
        <v>0.16837899543378901</v>
      </c>
      <c r="P2573">
        <v>0.51239510356564899</v>
      </c>
      <c r="Q2573">
        <v>5.0526020468073396</v>
      </c>
      <c r="R2573">
        <v>5.0526020468073396</v>
      </c>
      <c r="S2573" t="s">
        <v>23</v>
      </c>
      <c r="T2573" t="s">
        <v>24</v>
      </c>
      <c r="U2573" t="s">
        <v>25</v>
      </c>
      <c r="V2573" t="s">
        <v>84</v>
      </c>
    </row>
    <row r="2574" spans="1:22" x14ac:dyDescent="0.35">
      <c r="A2574">
        <v>146</v>
      </c>
      <c r="B2574">
        <v>176</v>
      </c>
      <c r="C2574">
        <v>3.6</v>
      </c>
      <c r="D2574">
        <v>100</v>
      </c>
      <c r="E2574">
        <v>0</v>
      </c>
      <c r="F2574">
        <v>5</v>
      </c>
      <c r="G2574">
        <v>146</v>
      </c>
      <c r="H2574">
        <v>100</v>
      </c>
      <c r="I2574">
        <v>2</v>
      </c>
      <c r="J2574" t="s">
        <v>28</v>
      </c>
      <c r="K2574">
        <v>0</v>
      </c>
      <c r="L2574">
        <v>1300</v>
      </c>
      <c r="M2574" t="s">
        <v>23</v>
      </c>
      <c r="N2574">
        <v>0.56057186356455602</v>
      </c>
      <c r="O2574">
        <v>0.172945205479452</v>
      </c>
      <c r="P2574">
        <v>0.50363555808503602</v>
      </c>
      <c r="Q2574">
        <v>5.3145600366751902</v>
      </c>
      <c r="R2574">
        <v>5.3145600366751902</v>
      </c>
      <c r="S2574" t="s">
        <v>23</v>
      </c>
      <c r="T2574" t="s">
        <v>24</v>
      </c>
      <c r="U2574" t="s">
        <v>25</v>
      </c>
      <c r="V2574" t="s">
        <v>84</v>
      </c>
    </row>
    <row r="2575" spans="1:22" x14ac:dyDescent="0.35">
      <c r="A2575">
        <v>146</v>
      </c>
      <c r="B2575">
        <v>176</v>
      </c>
      <c r="C2575">
        <v>3.6</v>
      </c>
      <c r="D2575">
        <v>100</v>
      </c>
      <c r="E2575">
        <v>0</v>
      </c>
      <c r="F2575">
        <v>5</v>
      </c>
      <c r="G2575">
        <v>146</v>
      </c>
      <c r="H2575">
        <v>100</v>
      </c>
      <c r="I2575">
        <v>2</v>
      </c>
      <c r="J2575" t="s">
        <v>29</v>
      </c>
      <c r="K2575">
        <v>0</v>
      </c>
      <c r="L2575">
        <v>1300</v>
      </c>
      <c r="M2575" t="s">
        <v>23</v>
      </c>
      <c r="N2575">
        <v>0.55531441463224096</v>
      </c>
      <c r="O2575">
        <v>0.167237442922374</v>
      </c>
      <c r="P2575">
        <v>0.51239510356564899</v>
      </c>
      <c r="Q2575">
        <v>5.03036205813439</v>
      </c>
      <c r="R2575">
        <v>5.03036205813439</v>
      </c>
      <c r="S2575" t="s">
        <v>23</v>
      </c>
      <c r="T2575" t="s">
        <v>24</v>
      </c>
      <c r="U2575" t="s">
        <v>25</v>
      </c>
      <c r="V2575" t="s">
        <v>84</v>
      </c>
    </row>
    <row r="2576" spans="1:22" x14ac:dyDescent="0.35">
      <c r="A2576">
        <v>161</v>
      </c>
      <c r="B2576">
        <v>442</v>
      </c>
      <c r="C2576">
        <v>8.1999999999999993</v>
      </c>
      <c r="D2576">
        <v>100</v>
      </c>
      <c r="E2576">
        <v>0</v>
      </c>
      <c r="F2576">
        <v>5</v>
      </c>
      <c r="G2576">
        <v>161</v>
      </c>
      <c r="H2576">
        <v>100</v>
      </c>
      <c r="I2576">
        <v>2</v>
      </c>
      <c r="J2576" t="s">
        <v>22</v>
      </c>
      <c r="K2576">
        <v>0</v>
      </c>
      <c r="L2576">
        <v>2830</v>
      </c>
      <c r="M2576">
        <v>397.20101343911898</v>
      </c>
      <c r="N2576">
        <v>0.63669348913755497</v>
      </c>
      <c r="O2576">
        <v>0.29711662149871998</v>
      </c>
      <c r="P2576">
        <v>0.81266601537038397</v>
      </c>
      <c r="Q2576">
        <v>19.3357769216598</v>
      </c>
      <c r="R2576">
        <v>19.3357769216598</v>
      </c>
      <c r="S2576" t="s">
        <v>23</v>
      </c>
      <c r="T2576" t="s">
        <v>30</v>
      </c>
      <c r="U2576" t="s">
        <v>31</v>
      </c>
      <c r="V2576" t="s">
        <v>84</v>
      </c>
    </row>
    <row r="2577" spans="1:22" x14ac:dyDescent="0.35">
      <c r="A2577">
        <v>161</v>
      </c>
      <c r="B2577">
        <v>442</v>
      </c>
      <c r="C2577">
        <v>8.1999999999999993</v>
      </c>
      <c r="D2577">
        <v>100</v>
      </c>
      <c r="E2577">
        <v>0</v>
      </c>
      <c r="F2577">
        <v>5</v>
      </c>
      <c r="G2577">
        <v>161</v>
      </c>
      <c r="H2577">
        <v>100</v>
      </c>
      <c r="I2577">
        <v>2</v>
      </c>
      <c r="J2577" t="s">
        <v>27</v>
      </c>
      <c r="K2577">
        <v>0</v>
      </c>
      <c r="L2577">
        <v>2830</v>
      </c>
      <c r="M2577" t="s">
        <v>23</v>
      </c>
      <c r="N2577">
        <v>0.56313625541233803</v>
      </c>
      <c r="O2577">
        <v>0.193581780538302</v>
      </c>
      <c r="P2577">
        <v>0.53837540463802103</v>
      </c>
      <c r="Q2577">
        <v>14.8103400477808</v>
      </c>
      <c r="R2577">
        <v>14.8103400477808</v>
      </c>
      <c r="S2577" t="s">
        <v>23</v>
      </c>
      <c r="T2577" t="s">
        <v>30</v>
      </c>
      <c r="U2577" t="s">
        <v>31</v>
      </c>
      <c r="V2577" t="s">
        <v>84</v>
      </c>
    </row>
    <row r="2578" spans="1:22" x14ac:dyDescent="0.35">
      <c r="A2578">
        <v>161</v>
      </c>
      <c r="B2578">
        <v>442</v>
      </c>
      <c r="C2578">
        <v>8.1999999999999993</v>
      </c>
      <c r="D2578">
        <v>100</v>
      </c>
      <c r="E2578">
        <v>0</v>
      </c>
      <c r="F2578">
        <v>5</v>
      </c>
      <c r="G2578">
        <v>161</v>
      </c>
      <c r="H2578">
        <v>100</v>
      </c>
      <c r="I2578">
        <v>2</v>
      </c>
      <c r="J2578" t="s">
        <v>28</v>
      </c>
      <c r="K2578">
        <v>0</v>
      </c>
      <c r="L2578">
        <v>2830</v>
      </c>
      <c r="M2578" t="s">
        <v>23</v>
      </c>
      <c r="N2578">
        <v>0.57751911114830001</v>
      </c>
      <c r="O2578">
        <v>0.19470324361628699</v>
      </c>
      <c r="P2578">
        <v>0.53465364342819699</v>
      </c>
      <c r="Q2578">
        <v>15.106452855001701</v>
      </c>
      <c r="R2578">
        <v>15.106452855001701</v>
      </c>
      <c r="S2578" t="s">
        <v>23</v>
      </c>
      <c r="T2578" t="s">
        <v>30</v>
      </c>
      <c r="U2578" t="s">
        <v>31</v>
      </c>
      <c r="V2578" t="s">
        <v>84</v>
      </c>
    </row>
    <row r="2579" spans="1:22" x14ac:dyDescent="0.35">
      <c r="A2579">
        <v>161</v>
      </c>
      <c r="B2579">
        <v>442</v>
      </c>
      <c r="C2579">
        <v>8.1999999999999993</v>
      </c>
      <c r="D2579">
        <v>100</v>
      </c>
      <c r="E2579">
        <v>0</v>
      </c>
      <c r="F2579">
        <v>5</v>
      </c>
      <c r="G2579">
        <v>161</v>
      </c>
      <c r="H2579">
        <v>100</v>
      </c>
      <c r="I2579">
        <v>2</v>
      </c>
      <c r="J2579" t="s">
        <v>29</v>
      </c>
      <c r="K2579">
        <v>0</v>
      </c>
      <c r="L2579">
        <v>2830</v>
      </c>
      <c r="M2579" t="s">
        <v>23</v>
      </c>
      <c r="N2579">
        <v>0.56632154556665104</v>
      </c>
      <c r="O2579">
        <v>0.197204968944099</v>
      </c>
      <c r="P2579">
        <v>0.53624868394669301</v>
      </c>
      <c r="Q2579">
        <v>15.024980184949101</v>
      </c>
      <c r="R2579">
        <v>15.024980184949101</v>
      </c>
      <c r="S2579" t="s">
        <v>23</v>
      </c>
      <c r="T2579" t="s">
        <v>30</v>
      </c>
      <c r="U2579" t="s">
        <v>31</v>
      </c>
      <c r="V2579" t="s">
        <v>84</v>
      </c>
    </row>
    <row r="2580" spans="1:22" x14ac:dyDescent="0.35">
      <c r="A2580">
        <v>300</v>
      </c>
      <c r="B2580">
        <v>1200</v>
      </c>
      <c r="C2580">
        <v>12</v>
      </c>
      <c r="D2580">
        <v>20</v>
      </c>
      <c r="E2580">
        <v>0</v>
      </c>
      <c r="F2580">
        <v>5</v>
      </c>
      <c r="G2580">
        <v>300</v>
      </c>
      <c r="H2580">
        <v>0</v>
      </c>
      <c r="I2580">
        <v>2</v>
      </c>
      <c r="J2580" t="s">
        <v>22</v>
      </c>
      <c r="K2580">
        <v>0</v>
      </c>
      <c r="L2580">
        <v>4920</v>
      </c>
      <c r="M2580">
        <v>196.41123914784899</v>
      </c>
      <c r="N2580">
        <v>0.30483698877478199</v>
      </c>
      <c r="O2580">
        <v>5.41006101170175E-2</v>
      </c>
      <c r="P2580">
        <v>0.94565605432324096</v>
      </c>
      <c r="Q2580">
        <v>17.6654347552867</v>
      </c>
      <c r="R2580" t="s">
        <v>23</v>
      </c>
      <c r="S2580">
        <v>17.6654347552867</v>
      </c>
      <c r="T2580" t="s">
        <v>86</v>
      </c>
      <c r="U2580" t="s">
        <v>85</v>
      </c>
      <c r="V2580" t="s">
        <v>26</v>
      </c>
    </row>
    <row r="2581" spans="1:22" x14ac:dyDescent="0.35">
      <c r="A2581">
        <v>300</v>
      </c>
      <c r="B2581">
        <v>1200</v>
      </c>
      <c r="C2581">
        <v>12</v>
      </c>
      <c r="D2581">
        <v>20</v>
      </c>
      <c r="E2581">
        <v>0</v>
      </c>
      <c r="F2581">
        <v>5</v>
      </c>
      <c r="G2581">
        <v>300</v>
      </c>
      <c r="H2581">
        <v>0</v>
      </c>
      <c r="I2581">
        <v>2</v>
      </c>
      <c r="J2581" t="s">
        <v>27</v>
      </c>
      <c r="K2581">
        <v>0</v>
      </c>
      <c r="L2581">
        <v>4920</v>
      </c>
      <c r="M2581" t="s">
        <v>23</v>
      </c>
      <c r="N2581">
        <v>0.28016598637822798</v>
      </c>
      <c r="O2581">
        <v>2.2777777777777699E-2</v>
      </c>
      <c r="P2581">
        <v>0.83410204821990597</v>
      </c>
      <c r="Q2581">
        <v>15.4802684179159</v>
      </c>
      <c r="R2581" t="s">
        <v>23</v>
      </c>
      <c r="S2581">
        <v>15.4802684179159</v>
      </c>
      <c r="T2581" t="s">
        <v>86</v>
      </c>
      <c r="U2581" t="s">
        <v>85</v>
      </c>
      <c r="V2581" t="s">
        <v>26</v>
      </c>
    </row>
    <row r="2582" spans="1:22" x14ac:dyDescent="0.35">
      <c r="A2582">
        <v>300</v>
      </c>
      <c r="B2582">
        <v>1200</v>
      </c>
      <c r="C2582">
        <v>12</v>
      </c>
      <c r="D2582">
        <v>20</v>
      </c>
      <c r="E2582">
        <v>0</v>
      </c>
      <c r="F2582">
        <v>5</v>
      </c>
      <c r="G2582">
        <v>300</v>
      </c>
      <c r="H2582">
        <v>0</v>
      </c>
      <c r="I2582">
        <v>2</v>
      </c>
      <c r="J2582" t="s">
        <v>28</v>
      </c>
      <c r="K2582">
        <v>0</v>
      </c>
      <c r="L2582">
        <v>4920</v>
      </c>
      <c r="M2582" t="s">
        <v>23</v>
      </c>
      <c r="N2582">
        <v>0.52248619579930999</v>
      </c>
      <c r="O2582">
        <v>0.35444444444444401</v>
      </c>
      <c r="P2582">
        <v>0.54700826402446501</v>
      </c>
      <c r="Q2582">
        <v>30.025920135788699</v>
      </c>
      <c r="R2582" t="s">
        <v>23</v>
      </c>
      <c r="S2582">
        <v>30.025920135788699</v>
      </c>
      <c r="T2582" t="s">
        <v>86</v>
      </c>
      <c r="U2582" t="s">
        <v>85</v>
      </c>
      <c r="V2582" t="s">
        <v>26</v>
      </c>
    </row>
    <row r="2583" spans="1:22" x14ac:dyDescent="0.35">
      <c r="A2583">
        <v>300</v>
      </c>
      <c r="B2583">
        <v>1200</v>
      </c>
      <c r="C2583">
        <v>12</v>
      </c>
      <c r="D2583">
        <v>20</v>
      </c>
      <c r="E2583">
        <v>0</v>
      </c>
      <c r="F2583">
        <v>5</v>
      </c>
      <c r="G2583">
        <v>300</v>
      </c>
      <c r="H2583">
        <v>0</v>
      </c>
      <c r="I2583">
        <v>2</v>
      </c>
      <c r="J2583" t="s">
        <v>29</v>
      </c>
      <c r="K2583">
        <v>0</v>
      </c>
      <c r="L2583">
        <v>4920</v>
      </c>
      <c r="M2583" t="s">
        <v>23</v>
      </c>
      <c r="N2583">
        <v>0.27967270991784698</v>
      </c>
      <c r="O2583">
        <v>2.1944444444444398E-2</v>
      </c>
      <c r="P2583">
        <v>0.83482338938622602</v>
      </c>
      <c r="Q2583">
        <v>15.2337330356564</v>
      </c>
      <c r="R2583" t="s">
        <v>23</v>
      </c>
      <c r="S2583">
        <v>15.2337330356564</v>
      </c>
      <c r="T2583" t="s">
        <v>86</v>
      </c>
      <c r="U2583" t="s">
        <v>85</v>
      </c>
      <c r="V2583" t="s">
        <v>26</v>
      </c>
    </row>
    <row r="2584" spans="1:22" x14ac:dyDescent="0.35">
      <c r="A2584">
        <v>300</v>
      </c>
      <c r="B2584">
        <v>1200</v>
      </c>
      <c r="C2584">
        <v>12</v>
      </c>
      <c r="D2584">
        <v>20</v>
      </c>
      <c r="E2584">
        <v>0</v>
      </c>
      <c r="F2584">
        <v>5</v>
      </c>
      <c r="G2584">
        <v>300</v>
      </c>
      <c r="H2584">
        <v>0</v>
      </c>
      <c r="I2584">
        <v>2</v>
      </c>
      <c r="J2584" t="s">
        <v>22</v>
      </c>
      <c r="K2584">
        <v>1</v>
      </c>
      <c r="L2584">
        <v>4924</v>
      </c>
      <c r="M2584">
        <v>201.75470711087701</v>
      </c>
      <c r="N2584">
        <v>0.30585146245709599</v>
      </c>
      <c r="O2584">
        <v>5.5561769166821103E-2</v>
      </c>
      <c r="P2584">
        <v>0.94692558830953399</v>
      </c>
      <c r="Q2584">
        <v>17.678465112304799</v>
      </c>
      <c r="R2584" t="s">
        <v>23</v>
      </c>
      <c r="S2584">
        <v>17.678465112304799</v>
      </c>
      <c r="T2584" t="s">
        <v>86</v>
      </c>
      <c r="U2584" t="s">
        <v>85</v>
      </c>
      <c r="V2584" t="s">
        <v>26</v>
      </c>
    </row>
    <row r="2585" spans="1:22" x14ac:dyDescent="0.35">
      <c r="A2585">
        <v>300</v>
      </c>
      <c r="B2585">
        <v>1200</v>
      </c>
      <c r="C2585">
        <v>12</v>
      </c>
      <c r="D2585">
        <v>20</v>
      </c>
      <c r="E2585">
        <v>0</v>
      </c>
      <c r="F2585">
        <v>5</v>
      </c>
      <c r="G2585">
        <v>300</v>
      </c>
      <c r="H2585">
        <v>0</v>
      </c>
      <c r="I2585">
        <v>2</v>
      </c>
      <c r="J2585" t="s">
        <v>27</v>
      </c>
      <c r="K2585">
        <v>1</v>
      </c>
      <c r="L2585">
        <v>4924</v>
      </c>
      <c r="M2585" t="s">
        <v>23</v>
      </c>
      <c r="N2585">
        <v>0.27960381928299799</v>
      </c>
      <c r="O2585">
        <v>2.2499999999999999E-2</v>
      </c>
      <c r="P2585">
        <v>0.83399863800818397</v>
      </c>
      <c r="Q2585">
        <v>15.537812199678401</v>
      </c>
      <c r="R2585" t="s">
        <v>23</v>
      </c>
      <c r="S2585">
        <v>15.537812199678401</v>
      </c>
      <c r="T2585" t="s">
        <v>86</v>
      </c>
      <c r="U2585" t="s">
        <v>85</v>
      </c>
      <c r="V2585" t="s">
        <v>26</v>
      </c>
    </row>
    <row r="2586" spans="1:22" x14ac:dyDescent="0.35">
      <c r="A2586">
        <v>300</v>
      </c>
      <c r="B2586">
        <v>1200</v>
      </c>
      <c r="C2586">
        <v>12</v>
      </c>
      <c r="D2586">
        <v>20</v>
      </c>
      <c r="E2586">
        <v>0</v>
      </c>
      <c r="F2586">
        <v>5</v>
      </c>
      <c r="G2586">
        <v>300</v>
      </c>
      <c r="H2586">
        <v>0</v>
      </c>
      <c r="I2586">
        <v>2</v>
      </c>
      <c r="J2586" t="s">
        <v>28</v>
      </c>
      <c r="K2586">
        <v>1</v>
      </c>
      <c r="L2586">
        <v>4924</v>
      </c>
      <c r="M2586" t="s">
        <v>23</v>
      </c>
      <c r="N2586">
        <v>0.52257710121835499</v>
      </c>
      <c r="O2586">
        <v>0.353333333333333</v>
      </c>
      <c r="P2586">
        <v>0.54774092867665403</v>
      </c>
      <c r="Q2586">
        <v>29.4905801051788</v>
      </c>
      <c r="R2586" t="s">
        <v>23</v>
      </c>
      <c r="S2586">
        <v>29.4905801051788</v>
      </c>
      <c r="T2586" t="s">
        <v>86</v>
      </c>
      <c r="U2586" t="s">
        <v>85</v>
      </c>
      <c r="V2586" t="s">
        <v>26</v>
      </c>
    </row>
    <row r="2587" spans="1:22" x14ac:dyDescent="0.35">
      <c r="A2587">
        <v>300</v>
      </c>
      <c r="B2587">
        <v>1200</v>
      </c>
      <c r="C2587">
        <v>12</v>
      </c>
      <c r="D2587">
        <v>20</v>
      </c>
      <c r="E2587">
        <v>0</v>
      </c>
      <c r="F2587">
        <v>5</v>
      </c>
      <c r="G2587">
        <v>300</v>
      </c>
      <c r="H2587">
        <v>0</v>
      </c>
      <c r="I2587">
        <v>2</v>
      </c>
      <c r="J2587" t="s">
        <v>29</v>
      </c>
      <c r="K2587">
        <v>1</v>
      </c>
      <c r="L2587">
        <v>4924</v>
      </c>
      <c r="M2587" t="s">
        <v>23</v>
      </c>
      <c r="N2587">
        <v>0.27886696898732499</v>
      </c>
      <c r="O2587">
        <v>2.1666666666666601E-2</v>
      </c>
      <c r="P2587">
        <v>0.83471969017274705</v>
      </c>
      <c r="Q2587">
        <v>15.4379556708145</v>
      </c>
      <c r="R2587" t="s">
        <v>23</v>
      </c>
      <c r="S2587">
        <v>15.4379556708145</v>
      </c>
      <c r="T2587" t="s">
        <v>86</v>
      </c>
      <c r="U2587" t="s">
        <v>85</v>
      </c>
      <c r="V2587" t="s">
        <v>26</v>
      </c>
    </row>
    <row r="2588" spans="1:22" x14ac:dyDescent="0.35">
      <c r="A2588">
        <v>300</v>
      </c>
      <c r="B2588">
        <v>1200</v>
      </c>
      <c r="C2588">
        <v>12</v>
      </c>
      <c r="D2588">
        <v>20</v>
      </c>
      <c r="E2588">
        <v>0</v>
      </c>
      <c r="F2588">
        <v>5</v>
      </c>
      <c r="G2588">
        <v>300</v>
      </c>
      <c r="H2588">
        <v>0</v>
      </c>
      <c r="I2588">
        <v>2</v>
      </c>
      <c r="J2588" t="s">
        <v>22</v>
      </c>
      <c r="K2588">
        <v>2</v>
      </c>
      <c r="L2588">
        <v>4937</v>
      </c>
      <c r="M2588">
        <v>207.25713438925601</v>
      </c>
      <c r="N2588">
        <v>0.30895386508293698</v>
      </c>
      <c r="O2588">
        <v>5.7091338274399599E-2</v>
      </c>
      <c r="P2588">
        <v>0.94722379943204604</v>
      </c>
      <c r="Q2588">
        <v>17.7364292682926</v>
      </c>
      <c r="R2588" t="s">
        <v>23</v>
      </c>
      <c r="S2588">
        <v>17.7364292682926</v>
      </c>
      <c r="T2588" t="s">
        <v>86</v>
      </c>
      <c r="U2588" t="s">
        <v>85</v>
      </c>
      <c r="V2588" t="s">
        <v>26</v>
      </c>
    </row>
    <row r="2589" spans="1:22" x14ac:dyDescent="0.35">
      <c r="A2589">
        <v>300</v>
      </c>
      <c r="B2589">
        <v>1200</v>
      </c>
      <c r="C2589">
        <v>12</v>
      </c>
      <c r="D2589">
        <v>20</v>
      </c>
      <c r="E2589">
        <v>0</v>
      </c>
      <c r="F2589">
        <v>5</v>
      </c>
      <c r="G2589">
        <v>300</v>
      </c>
      <c r="H2589">
        <v>0</v>
      </c>
      <c r="I2589">
        <v>2</v>
      </c>
      <c r="J2589" t="s">
        <v>27</v>
      </c>
      <c r="K2589">
        <v>2</v>
      </c>
      <c r="L2589">
        <v>4937</v>
      </c>
      <c r="M2589" t="s">
        <v>23</v>
      </c>
      <c r="N2589">
        <v>0.27965248269389098</v>
      </c>
      <c r="O2589">
        <v>1.94444444444444E-2</v>
      </c>
      <c r="P2589">
        <v>0.83552439846496496</v>
      </c>
      <c r="Q2589">
        <v>15.283050234563399</v>
      </c>
      <c r="R2589" t="s">
        <v>23</v>
      </c>
      <c r="S2589">
        <v>15.283050234563399</v>
      </c>
      <c r="T2589" t="s">
        <v>86</v>
      </c>
      <c r="U2589" t="s">
        <v>85</v>
      </c>
      <c r="V2589" t="s">
        <v>26</v>
      </c>
    </row>
    <row r="2590" spans="1:22" x14ac:dyDescent="0.35">
      <c r="A2590">
        <v>300</v>
      </c>
      <c r="B2590">
        <v>1200</v>
      </c>
      <c r="C2590">
        <v>12</v>
      </c>
      <c r="D2590">
        <v>20</v>
      </c>
      <c r="E2590">
        <v>0</v>
      </c>
      <c r="F2590">
        <v>5</v>
      </c>
      <c r="G2590">
        <v>300</v>
      </c>
      <c r="H2590">
        <v>0</v>
      </c>
      <c r="I2590">
        <v>2</v>
      </c>
      <c r="J2590" t="s">
        <v>28</v>
      </c>
      <c r="K2590">
        <v>2</v>
      </c>
      <c r="L2590">
        <v>4937</v>
      </c>
      <c r="M2590" t="s">
        <v>23</v>
      </c>
      <c r="N2590">
        <v>0.52003019831618902</v>
      </c>
      <c r="O2590">
        <v>0.34861111111111098</v>
      </c>
      <c r="P2590">
        <v>0.55107883618492104</v>
      </c>
      <c r="Q2590">
        <v>29.667652969376199</v>
      </c>
      <c r="R2590" t="s">
        <v>23</v>
      </c>
      <c r="S2590">
        <v>29.667652969376199</v>
      </c>
      <c r="T2590" t="s">
        <v>86</v>
      </c>
      <c r="U2590" t="s">
        <v>85</v>
      </c>
      <c r="V2590" t="s">
        <v>26</v>
      </c>
    </row>
    <row r="2591" spans="1:22" x14ac:dyDescent="0.35">
      <c r="A2591">
        <v>300</v>
      </c>
      <c r="B2591">
        <v>1200</v>
      </c>
      <c r="C2591">
        <v>12</v>
      </c>
      <c r="D2591">
        <v>20</v>
      </c>
      <c r="E2591">
        <v>0</v>
      </c>
      <c r="F2591">
        <v>5</v>
      </c>
      <c r="G2591">
        <v>300</v>
      </c>
      <c r="H2591">
        <v>0</v>
      </c>
      <c r="I2591">
        <v>2</v>
      </c>
      <c r="J2591" t="s">
        <v>29</v>
      </c>
      <c r="K2591">
        <v>2</v>
      </c>
      <c r="L2591">
        <v>4937</v>
      </c>
      <c r="M2591" t="s">
        <v>23</v>
      </c>
      <c r="N2591">
        <v>0.27863069620151598</v>
      </c>
      <c r="O2591">
        <v>1.8055555555555498E-2</v>
      </c>
      <c r="P2591">
        <v>0.83672459071087202</v>
      </c>
      <c r="Q2591">
        <v>15.1780690478324</v>
      </c>
      <c r="R2591" t="s">
        <v>23</v>
      </c>
      <c r="S2591">
        <v>15.1780690478324</v>
      </c>
      <c r="T2591" t="s">
        <v>86</v>
      </c>
      <c r="U2591" t="s">
        <v>85</v>
      </c>
      <c r="V2591" t="s">
        <v>26</v>
      </c>
    </row>
    <row r="2592" spans="1:22" x14ac:dyDescent="0.35">
      <c r="A2592">
        <v>146</v>
      </c>
      <c r="B2592">
        <v>176</v>
      </c>
      <c r="C2592">
        <v>3</v>
      </c>
      <c r="D2592">
        <v>20</v>
      </c>
      <c r="E2592">
        <v>0</v>
      </c>
      <c r="F2592">
        <v>5</v>
      </c>
      <c r="G2592">
        <v>146</v>
      </c>
      <c r="H2592">
        <v>0</v>
      </c>
      <c r="I2592">
        <v>2</v>
      </c>
      <c r="J2592" t="s">
        <v>22</v>
      </c>
      <c r="K2592">
        <v>0</v>
      </c>
      <c r="L2592">
        <v>653</v>
      </c>
      <c r="M2592">
        <v>72.946689497716903</v>
      </c>
      <c r="N2592">
        <v>0.292558507810808</v>
      </c>
      <c r="O2592">
        <v>0.13806143626412101</v>
      </c>
      <c r="P2592">
        <v>0.94802441050870701</v>
      </c>
      <c r="Q2592">
        <v>4.8718806669327197</v>
      </c>
      <c r="R2592" t="s">
        <v>23</v>
      </c>
      <c r="S2592">
        <v>4.8718806669327197</v>
      </c>
      <c r="T2592" t="s">
        <v>24</v>
      </c>
      <c r="U2592" t="s">
        <v>25</v>
      </c>
      <c r="V2592" t="s">
        <v>96</v>
      </c>
    </row>
    <row r="2593" spans="1:22" x14ac:dyDescent="0.35">
      <c r="A2593">
        <v>146</v>
      </c>
      <c r="B2593">
        <v>176</v>
      </c>
      <c r="C2593">
        <v>3</v>
      </c>
      <c r="D2593">
        <v>20</v>
      </c>
      <c r="E2593">
        <v>0</v>
      </c>
      <c r="F2593">
        <v>5</v>
      </c>
      <c r="G2593">
        <v>146</v>
      </c>
      <c r="H2593">
        <v>0</v>
      </c>
      <c r="I2593">
        <v>2</v>
      </c>
      <c r="J2593" t="s">
        <v>27</v>
      </c>
      <c r="K2593">
        <v>0</v>
      </c>
      <c r="L2593">
        <v>653</v>
      </c>
      <c r="M2593" t="s">
        <v>23</v>
      </c>
      <c r="N2593">
        <v>0.27839204174820598</v>
      </c>
      <c r="O2593">
        <v>0.123287671232876</v>
      </c>
      <c r="P2593">
        <v>0.78021859612353395</v>
      </c>
      <c r="Q2593">
        <v>4.7086625435987397</v>
      </c>
      <c r="R2593" t="s">
        <v>23</v>
      </c>
      <c r="S2593">
        <v>4.7086625435987397</v>
      </c>
      <c r="T2593" t="s">
        <v>24</v>
      </c>
      <c r="U2593" t="s">
        <v>25</v>
      </c>
      <c r="V2593" t="s">
        <v>96</v>
      </c>
    </row>
    <row r="2594" spans="1:22" x14ac:dyDescent="0.35">
      <c r="A2594">
        <v>146</v>
      </c>
      <c r="B2594">
        <v>176</v>
      </c>
      <c r="C2594">
        <v>3</v>
      </c>
      <c r="D2594">
        <v>20</v>
      </c>
      <c r="E2594">
        <v>0</v>
      </c>
      <c r="F2594">
        <v>5</v>
      </c>
      <c r="G2594">
        <v>146</v>
      </c>
      <c r="H2594">
        <v>0</v>
      </c>
      <c r="I2594">
        <v>2</v>
      </c>
      <c r="J2594" t="s">
        <v>22</v>
      </c>
      <c r="K2594">
        <v>1</v>
      </c>
      <c r="L2594">
        <v>648</v>
      </c>
      <c r="M2594">
        <v>74.157163612643004</v>
      </c>
      <c r="N2594">
        <v>0.28728040876216299</v>
      </c>
      <c r="O2594">
        <v>0.140344810371165</v>
      </c>
      <c r="P2594">
        <v>0.94912788519693203</v>
      </c>
      <c r="Q2594">
        <v>4.9144977904304401</v>
      </c>
      <c r="R2594" t="s">
        <v>23</v>
      </c>
      <c r="S2594">
        <v>4.9144977904304401</v>
      </c>
      <c r="T2594" t="s">
        <v>24</v>
      </c>
      <c r="U2594" t="s">
        <v>25</v>
      </c>
      <c r="V2594" t="s">
        <v>96</v>
      </c>
    </row>
    <row r="2595" spans="1:22" x14ac:dyDescent="0.35">
      <c r="A2595">
        <v>146</v>
      </c>
      <c r="B2595">
        <v>176</v>
      </c>
      <c r="C2595">
        <v>3</v>
      </c>
      <c r="D2595">
        <v>20</v>
      </c>
      <c r="E2595">
        <v>0</v>
      </c>
      <c r="F2595">
        <v>5</v>
      </c>
      <c r="G2595">
        <v>146</v>
      </c>
      <c r="H2595">
        <v>0</v>
      </c>
      <c r="I2595">
        <v>2</v>
      </c>
      <c r="J2595" t="s">
        <v>27</v>
      </c>
      <c r="K2595">
        <v>1</v>
      </c>
      <c r="L2595">
        <v>648</v>
      </c>
      <c r="M2595" t="s">
        <v>23</v>
      </c>
      <c r="N2595">
        <v>0.27216242661448098</v>
      </c>
      <c r="O2595">
        <v>0.12614155251141501</v>
      </c>
      <c r="P2595">
        <v>0.77982505635435895</v>
      </c>
      <c r="Q2595">
        <v>4.6411643012242001</v>
      </c>
      <c r="R2595" t="s">
        <v>23</v>
      </c>
      <c r="S2595">
        <v>4.6411643012242001</v>
      </c>
      <c r="T2595" t="s">
        <v>24</v>
      </c>
      <c r="U2595" t="s">
        <v>25</v>
      </c>
      <c r="V2595" t="s">
        <v>96</v>
      </c>
    </row>
    <row r="2596" spans="1:22" x14ac:dyDescent="0.35">
      <c r="A2596">
        <v>146</v>
      </c>
      <c r="B2596">
        <v>176</v>
      </c>
      <c r="C2596">
        <v>3</v>
      </c>
      <c r="D2596">
        <v>20</v>
      </c>
      <c r="E2596">
        <v>0</v>
      </c>
      <c r="F2596">
        <v>5</v>
      </c>
      <c r="G2596">
        <v>146</v>
      </c>
      <c r="H2596">
        <v>0</v>
      </c>
      <c r="I2596">
        <v>2</v>
      </c>
      <c r="J2596" t="s">
        <v>22</v>
      </c>
      <c r="K2596">
        <v>2</v>
      </c>
      <c r="L2596">
        <v>655</v>
      </c>
      <c r="M2596">
        <v>67.783724722765797</v>
      </c>
      <c r="N2596">
        <v>0.28792916340101299</v>
      </c>
      <c r="O2596">
        <v>0.12817725079869299</v>
      </c>
      <c r="P2596">
        <v>0.95134384451619003</v>
      </c>
      <c r="Q2596">
        <v>4.7660288435296403</v>
      </c>
      <c r="R2596" t="s">
        <v>23</v>
      </c>
      <c r="S2596">
        <v>4.7660288435296403</v>
      </c>
      <c r="T2596" t="s">
        <v>24</v>
      </c>
      <c r="U2596" t="s">
        <v>25</v>
      </c>
      <c r="V2596" t="s">
        <v>96</v>
      </c>
    </row>
    <row r="2597" spans="1:22" x14ac:dyDescent="0.35">
      <c r="A2597">
        <v>146</v>
      </c>
      <c r="B2597">
        <v>176</v>
      </c>
      <c r="C2597">
        <v>3</v>
      </c>
      <c r="D2597">
        <v>20</v>
      </c>
      <c r="E2597">
        <v>0</v>
      </c>
      <c r="F2597">
        <v>5</v>
      </c>
      <c r="G2597">
        <v>146</v>
      </c>
      <c r="H2597">
        <v>0</v>
      </c>
      <c r="I2597">
        <v>2</v>
      </c>
      <c r="J2597" t="s">
        <v>27</v>
      </c>
      <c r="K2597">
        <v>2</v>
      </c>
      <c r="L2597">
        <v>655</v>
      </c>
      <c r="M2597" t="s">
        <v>23</v>
      </c>
      <c r="N2597">
        <v>0.26301369863013602</v>
      </c>
      <c r="O2597">
        <v>0.10445205479451999</v>
      </c>
      <c r="P2597">
        <v>0.79464849659907899</v>
      </c>
      <c r="Q2597">
        <v>4.5742752188952398</v>
      </c>
      <c r="R2597" t="s">
        <v>23</v>
      </c>
      <c r="S2597">
        <v>4.5742752188952398</v>
      </c>
      <c r="T2597" t="s">
        <v>24</v>
      </c>
      <c r="U2597" t="s">
        <v>25</v>
      </c>
      <c r="V2597" t="s">
        <v>96</v>
      </c>
    </row>
    <row r="2598" spans="1:22" x14ac:dyDescent="0.35">
      <c r="A2598">
        <v>146</v>
      </c>
      <c r="B2598">
        <v>176</v>
      </c>
      <c r="C2598">
        <v>3</v>
      </c>
      <c r="D2598">
        <v>20</v>
      </c>
      <c r="E2598">
        <v>0</v>
      </c>
      <c r="F2598">
        <v>5</v>
      </c>
      <c r="G2598">
        <v>146</v>
      </c>
      <c r="H2598">
        <v>0</v>
      </c>
      <c r="I2598">
        <v>2</v>
      </c>
      <c r="J2598" t="s">
        <v>22</v>
      </c>
      <c r="K2598">
        <v>3</v>
      </c>
      <c r="L2598">
        <v>639</v>
      </c>
      <c r="M2598">
        <v>72.695955642531004</v>
      </c>
      <c r="N2598">
        <v>0.27639331761932001</v>
      </c>
      <c r="O2598">
        <v>0.13755106150910301</v>
      </c>
      <c r="P2598">
        <v>0.94984890114417198</v>
      </c>
      <c r="Q2598">
        <v>4.8523702560302704</v>
      </c>
      <c r="R2598" t="s">
        <v>23</v>
      </c>
      <c r="S2598">
        <v>4.8523702560302704</v>
      </c>
      <c r="T2598" t="s">
        <v>24</v>
      </c>
      <c r="U2598" t="s">
        <v>25</v>
      </c>
      <c r="V2598" t="s">
        <v>96</v>
      </c>
    </row>
    <row r="2599" spans="1:22" x14ac:dyDescent="0.35">
      <c r="A2599">
        <v>146</v>
      </c>
      <c r="B2599">
        <v>176</v>
      </c>
      <c r="C2599">
        <v>3</v>
      </c>
      <c r="D2599">
        <v>20</v>
      </c>
      <c r="E2599">
        <v>0</v>
      </c>
      <c r="F2599">
        <v>5</v>
      </c>
      <c r="G2599">
        <v>146</v>
      </c>
      <c r="H2599">
        <v>0</v>
      </c>
      <c r="I2599">
        <v>2</v>
      </c>
      <c r="J2599" t="s">
        <v>27</v>
      </c>
      <c r="K2599">
        <v>3</v>
      </c>
      <c r="L2599">
        <v>639</v>
      </c>
      <c r="M2599" t="s">
        <v>23</v>
      </c>
      <c r="N2599">
        <v>0.26015981735159799</v>
      </c>
      <c r="O2599">
        <v>0.120433789954337</v>
      </c>
      <c r="P2599">
        <v>0.79076501695977797</v>
      </c>
      <c r="Q2599">
        <v>4.76540742024818</v>
      </c>
      <c r="R2599" t="s">
        <v>23</v>
      </c>
      <c r="S2599">
        <v>4.76540742024818</v>
      </c>
      <c r="T2599" t="s">
        <v>24</v>
      </c>
      <c r="U2599" t="s">
        <v>25</v>
      </c>
      <c r="V2599" t="s">
        <v>96</v>
      </c>
    </row>
    <row r="2600" spans="1:22" x14ac:dyDescent="0.35">
      <c r="A2600">
        <v>146</v>
      </c>
      <c r="B2600">
        <v>176</v>
      </c>
      <c r="C2600">
        <v>3</v>
      </c>
      <c r="D2600">
        <v>20</v>
      </c>
      <c r="E2600">
        <v>0</v>
      </c>
      <c r="F2600">
        <v>5</v>
      </c>
      <c r="G2600">
        <v>146</v>
      </c>
      <c r="H2600">
        <v>0</v>
      </c>
      <c r="I2600">
        <v>2</v>
      </c>
      <c r="J2600" t="s">
        <v>22</v>
      </c>
      <c r="K2600">
        <v>4</v>
      </c>
      <c r="L2600">
        <v>651</v>
      </c>
      <c r="M2600">
        <v>72.765182648401804</v>
      </c>
      <c r="N2600">
        <v>0.29028206088136399</v>
      </c>
      <c r="O2600">
        <v>0.13767893933704001</v>
      </c>
      <c r="P2600">
        <v>0.95497224332262698</v>
      </c>
      <c r="Q2600">
        <v>4.9058128814780897</v>
      </c>
      <c r="R2600" t="s">
        <v>23</v>
      </c>
      <c r="S2600">
        <v>4.9058128814780897</v>
      </c>
      <c r="T2600" t="s">
        <v>24</v>
      </c>
      <c r="U2600" t="s">
        <v>25</v>
      </c>
      <c r="V2600" t="s">
        <v>96</v>
      </c>
    </row>
    <row r="2601" spans="1:22" x14ac:dyDescent="0.35">
      <c r="A2601">
        <v>146</v>
      </c>
      <c r="B2601">
        <v>176</v>
      </c>
      <c r="C2601">
        <v>3</v>
      </c>
      <c r="D2601">
        <v>20</v>
      </c>
      <c r="E2601">
        <v>0</v>
      </c>
      <c r="F2601">
        <v>5</v>
      </c>
      <c r="G2601">
        <v>146</v>
      </c>
      <c r="H2601">
        <v>0</v>
      </c>
      <c r="I2601">
        <v>2</v>
      </c>
      <c r="J2601" t="s">
        <v>27</v>
      </c>
      <c r="K2601">
        <v>4</v>
      </c>
      <c r="L2601">
        <v>651</v>
      </c>
      <c r="M2601" t="s">
        <v>23</v>
      </c>
      <c r="N2601">
        <v>0.27255381604696599</v>
      </c>
      <c r="O2601">
        <v>0.120433789954337</v>
      </c>
      <c r="P2601">
        <v>0.78320186393978897</v>
      </c>
      <c r="Q2601">
        <v>4.7024145737841696</v>
      </c>
      <c r="R2601" t="s">
        <v>23</v>
      </c>
      <c r="S2601">
        <v>4.7024145737841696</v>
      </c>
      <c r="T2601" t="s">
        <v>24</v>
      </c>
      <c r="U2601" t="s">
        <v>25</v>
      </c>
      <c r="V2601" t="s">
        <v>96</v>
      </c>
    </row>
    <row r="2602" spans="1:22" x14ac:dyDescent="0.35">
      <c r="A2602">
        <v>146</v>
      </c>
      <c r="B2602">
        <v>176</v>
      </c>
      <c r="C2602">
        <v>3</v>
      </c>
      <c r="D2602">
        <v>20</v>
      </c>
      <c r="E2602">
        <v>0</v>
      </c>
      <c r="F2602">
        <v>5</v>
      </c>
      <c r="G2602">
        <v>200</v>
      </c>
      <c r="H2602">
        <v>0</v>
      </c>
      <c r="I2602">
        <v>2</v>
      </c>
      <c r="J2602" t="s">
        <v>22</v>
      </c>
      <c r="K2602">
        <v>0</v>
      </c>
      <c r="L2602">
        <v>676</v>
      </c>
      <c r="M2602">
        <v>65.644618395303297</v>
      </c>
      <c r="N2602">
        <v>0.303127369457248</v>
      </c>
      <c r="O2602">
        <v>0.124016205825181</v>
      </c>
      <c r="P2602">
        <v>0.95046386356241996</v>
      </c>
      <c r="Q2602">
        <v>4.7440209731601701</v>
      </c>
      <c r="R2602" t="s">
        <v>23</v>
      </c>
      <c r="S2602">
        <v>4.7440209731601701</v>
      </c>
      <c r="T2602" t="s">
        <v>24</v>
      </c>
      <c r="U2602" t="s">
        <v>25</v>
      </c>
      <c r="V2602" t="s">
        <v>96</v>
      </c>
    </row>
    <row r="2603" spans="1:22" x14ac:dyDescent="0.35">
      <c r="A2603">
        <v>146</v>
      </c>
      <c r="B2603">
        <v>176</v>
      </c>
      <c r="C2603">
        <v>3</v>
      </c>
      <c r="D2603">
        <v>20</v>
      </c>
      <c r="E2603">
        <v>0</v>
      </c>
      <c r="F2603">
        <v>5</v>
      </c>
      <c r="G2603">
        <v>200</v>
      </c>
      <c r="H2603">
        <v>0</v>
      </c>
      <c r="I2603">
        <v>2</v>
      </c>
      <c r="J2603" t="s">
        <v>27</v>
      </c>
      <c r="K2603">
        <v>0</v>
      </c>
      <c r="L2603">
        <v>676</v>
      </c>
      <c r="M2603" t="s">
        <v>23</v>
      </c>
      <c r="N2603">
        <v>0.27773972602739699</v>
      </c>
      <c r="O2603">
        <v>9.5319634703196293E-2</v>
      </c>
      <c r="P2603">
        <v>0.792081901084004</v>
      </c>
      <c r="Q2603">
        <v>4.3639434563371102</v>
      </c>
      <c r="R2603" t="s">
        <v>23</v>
      </c>
      <c r="S2603">
        <v>4.3639434563371102</v>
      </c>
      <c r="T2603" t="s">
        <v>24</v>
      </c>
      <c r="U2603" t="s">
        <v>25</v>
      </c>
      <c r="V2603" t="s">
        <v>96</v>
      </c>
    </row>
    <row r="2604" spans="1:22" x14ac:dyDescent="0.35">
      <c r="A2604">
        <v>146</v>
      </c>
      <c r="B2604">
        <v>176</v>
      </c>
      <c r="C2604">
        <v>3</v>
      </c>
      <c r="D2604">
        <v>20</v>
      </c>
      <c r="E2604">
        <v>0</v>
      </c>
      <c r="F2604">
        <v>5</v>
      </c>
      <c r="G2604">
        <v>200</v>
      </c>
      <c r="H2604">
        <v>0</v>
      </c>
      <c r="I2604">
        <v>2</v>
      </c>
      <c r="J2604" t="s">
        <v>22</v>
      </c>
      <c r="K2604">
        <v>1</v>
      </c>
      <c r="L2604">
        <v>689</v>
      </c>
      <c r="M2604">
        <v>58.695531637312399</v>
      </c>
      <c r="N2604">
        <v>0.30771151480189601</v>
      </c>
      <c r="O2604">
        <v>0.11068316008333901</v>
      </c>
      <c r="P2604">
        <v>0.95030243798908398</v>
      </c>
      <c r="Q2604">
        <v>4.5599989539742101</v>
      </c>
      <c r="R2604" t="s">
        <v>23</v>
      </c>
      <c r="S2604">
        <v>4.5599989539742101</v>
      </c>
      <c r="T2604" t="s">
        <v>24</v>
      </c>
      <c r="U2604" t="s">
        <v>25</v>
      </c>
      <c r="V2604" t="s">
        <v>96</v>
      </c>
    </row>
    <row r="2605" spans="1:22" x14ac:dyDescent="0.35">
      <c r="A2605">
        <v>146</v>
      </c>
      <c r="B2605">
        <v>176</v>
      </c>
      <c r="C2605">
        <v>3</v>
      </c>
      <c r="D2605">
        <v>20</v>
      </c>
      <c r="E2605">
        <v>0</v>
      </c>
      <c r="F2605">
        <v>5</v>
      </c>
      <c r="G2605">
        <v>200</v>
      </c>
      <c r="H2605">
        <v>0</v>
      </c>
      <c r="I2605">
        <v>2</v>
      </c>
      <c r="J2605" t="s">
        <v>27</v>
      </c>
      <c r="K2605">
        <v>1</v>
      </c>
      <c r="L2605">
        <v>689</v>
      </c>
      <c r="M2605" t="s">
        <v>23</v>
      </c>
      <c r="N2605">
        <v>0.271624266144814</v>
      </c>
      <c r="O2605">
        <v>7.9337899543378901E-2</v>
      </c>
      <c r="P2605">
        <v>0.80130486412937296</v>
      </c>
      <c r="Q2605">
        <v>4.1162743939177098</v>
      </c>
      <c r="R2605" t="s">
        <v>23</v>
      </c>
      <c r="S2605">
        <v>4.1162743939177098</v>
      </c>
      <c r="T2605" t="s">
        <v>24</v>
      </c>
      <c r="U2605" t="s">
        <v>25</v>
      </c>
      <c r="V2605" t="s">
        <v>96</v>
      </c>
    </row>
    <row r="2606" spans="1:22" x14ac:dyDescent="0.35">
      <c r="A2606">
        <v>146</v>
      </c>
      <c r="B2606">
        <v>176</v>
      </c>
      <c r="C2606">
        <v>3</v>
      </c>
      <c r="D2606">
        <v>20</v>
      </c>
      <c r="E2606">
        <v>0</v>
      </c>
      <c r="F2606">
        <v>5</v>
      </c>
      <c r="G2606">
        <v>200</v>
      </c>
      <c r="H2606">
        <v>0</v>
      </c>
      <c r="I2606">
        <v>2</v>
      </c>
      <c r="J2606" t="s">
        <v>22</v>
      </c>
      <c r="K2606">
        <v>2</v>
      </c>
      <c r="L2606">
        <v>682</v>
      </c>
      <c r="M2606">
        <v>65.409360730593605</v>
      </c>
      <c r="N2606">
        <v>0.30731739946186598</v>
      </c>
      <c r="O2606">
        <v>0.12343915222476599</v>
      </c>
      <c r="P2606">
        <v>0.94881464374779001</v>
      </c>
      <c r="Q2606">
        <v>4.7654395663828604</v>
      </c>
      <c r="R2606" t="s">
        <v>23</v>
      </c>
      <c r="S2606">
        <v>4.7654395663828604</v>
      </c>
      <c r="T2606" t="s">
        <v>24</v>
      </c>
      <c r="U2606" t="s">
        <v>25</v>
      </c>
      <c r="V2606" t="s">
        <v>96</v>
      </c>
    </row>
    <row r="2607" spans="1:22" x14ac:dyDescent="0.35">
      <c r="A2607">
        <v>146</v>
      </c>
      <c r="B2607">
        <v>176</v>
      </c>
      <c r="C2607">
        <v>3</v>
      </c>
      <c r="D2607">
        <v>20</v>
      </c>
      <c r="E2607">
        <v>0</v>
      </c>
      <c r="F2607">
        <v>5</v>
      </c>
      <c r="G2607">
        <v>200</v>
      </c>
      <c r="H2607">
        <v>0</v>
      </c>
      <c r="I2607">
        <v>2</v>
      </c>
      <c r="J2607" t="s">
        <v>27</v>
      </c>
      <c r="K2607">
        <v>2</v>
      </c>
      <c r="L2607">
        <v>682</v>
      </c>
      <c r="M2607" t="s">
        <v>23</v>
      </c>
      <c r="N2607">
        <v>0.273124592302674</v>
      </c>
      <c r="O2607">
        <v>8.7899543378995401E-2</v>
      </c>
      <c r="P2607">
        <v>0.79530035965990098</v>
      </c>
      <c r="Q2607">
        <v>4.3085707133769402</v>
      </c>
      <c r="R2607" t="s">
        <v>23</v>
      </c>
      <c r="S2607">
        <v>4.3085707133769402</v>
      </c>
      <c r="T2607" t="s">
        <v>24</v>
      </c>
      <c r="U2607" t="s">
        <v>25</v>
      </c>
      <c r="V2607" t="s">
        <v>96</v>
      </c>
    </row>
    <row r="2608" spans="1:22" x14ac:dyDescent="0.35">
      <c r="A2608">
        <v>146</v>
      </c>
      <c r="B2608">
        <v>176</v>
      </c>
      <c r="C2608">
        <v>3</v>
      </c>
      <c r="D2608">
        <v>20</v>
      </c>
      <c r="E2608">
        <v>0</v>
      </c>
      <c r="F2608">
        <v>5</v>
      </c>
      <c r="G2608">
        <v>200</v>
      </c>
      <c r="H2608">
        <v>0</v>
      </c>
      <c r="I2608">
        <v>2</v>
      </c>
      <c r="J2608" t="s">
        <v>22</v>
      </c>
      <c r="K2608">
        <v>3</v>
      </c>
      <c r="L2608">
        <v>711</v>
      </c>
      <c r="M2608">
        <v>58.453685583822498</v>
      </c>
      <c r="N2608">
        <v>0.327051556605639</v>
      </c>
      <c r="O2608">
        <v>0.11031522014481</v>
      </c>
      <c r="P2608">
        <v>0.94734135708898703</v>
      </c>
      <c r="Q2608">
        <v>4.6311927933213202</v>
      </c>
      <c r="R2608" t="s">
        <v>23</v>
      </c>
      <c r="S2608">
        <v>4.6311927933213202</v>
      </c>
      <c r="T2608" t="s">
        <v>24</v>
      </c>
      <c r="U2608" t="s">
        <v>25</v>
      </c>
      <c r="V2608" t="s">
        <v>96</v>
      </c>
    </row>
    <row r="2609" spans="1:22" x14ac:dyDescent="0.35">
      <c r="A2609">
        <v>146</v>
      </c>
      <c r="B2609">
        <v>176</v>
      </c>
      <c r="C2609">
        <v>3</v>
      </c>
      <c r="D2609">
        <v>20</v>
      </c>
      <c r="E2609">
        <v>0</v>
      </c>
      <c r="F2609">
        <v>5</v>
      </c>
      <c r="G2609">
        <v>200</v>
      </c>
      <c r="H2609">
        <v>0</v>
      </c>
      <c r="I2609">
        <v>2</v>
      </c>
      <c r="J2609" t="s">
        <v>27</v>
      </c>
      <c r="K2609">
        <v>3</v>
      </c>
      <c r="L2609">
        <v>711</v>
      </c>
      <c r="M2609" t="s">
        <v>23</v>
      </c>
      <c r="N2609">
        <v>0.29954337899543299</v>
      </c>
      <c r="O2609">
        <v>7.7625570776255703E-2</v>
      </c>
      <c r="P2609">
        <v>0.786732191341739</v>
      </c>
      <c r="Q2609">
        <v>4.2175273483301003</v>
      </c>
      <c r="R2609" t="s">
        <v>23</v>
      </c>
      <c r="S2609">
        <v>4.2175273483301003</v>
      </c>
      <c r="T2609" t="s">
        <v>24</v>
      </c>
      <c r="U2609" t="s">
        <v>25</v>
      </c>
      <c r="V2609" t="s">
        <v>96</v>
      </c>
    </row>
    <row r="2610" spans="1:22" x14ac:dyDescent="0.35">
      <c r="A2610">
        <v>146</v>
      </c>
      <c r="B2610">
        <v>176</v>
      </c>
      <c r="C2610">
        <v>3</v>
      </c>
      <c r="D2610">
        <v>20</v>
      </c>
      <c r="E2610">
        <v>0</v>
      </c>
      <c r="F2610">
        <v>5</v>
      </c>
      <c r="G2610">
        <v>200</v>
      </c>
      <c r="H2610">
        <v>0</v>
      </c>
      <c r="I2610">
        <v>2</v>
      </c>
      <c r="J2610" t="s">
        <v>22</v>
      </c>
      <c r="K2610">
        <v>4</v>
      </c>
      <c r="L2610">
        <v>694</v>
      </c>
      <c r="M2610">
        <v>63.722178734507501</v>
      </c>
      <c r="N2610">
        <v>0.31444737898589598</v>
      </c>
      <c r="O2610">
        <v>0.120227408676327</v>
      </c>
      <c r="P2610">
        <v>0.94426272250631504</v>
      </c>
      <c r="Q2610">
        <v>4.7477613296729801</v>
      </c>
      <c r="R2610" t="s">
        <v>23</v>
      </c>
      <c r="S2610">
        <v>4.7477613296729801</v>
      </c>
      <c r="T2610" t="s">
        <v>24</v>
      </c>
      <c r="U2610" t="s">
        <v>25</v>
      </c>
      <c r="V2610" t="s">
        <v>96</v>
      </c>
    </row>
    <row r="2611" spans="1:22" x14ac:dyDescent="0.35">
      <c r="A2611">
        <v>146</v>
      </c>
      <c r="B2611">
        <v>176</v>
      </c>
      <c r="C2611">
        <v>3</v>
      </c>
      <c r="D2611">
        <v>20</v>
      </c>
      <c r="E2611">
        <v>0</v>
      </c>
      <c r="F2611">
        <v>5</v>
      </c>
      <c r="G2611">
        <v>200</v>
      </c>
      <c r="H2611">
        <v>0</v>
      </c>
      <c r="I2611">
        <v>2</v>
      </c>
      <c r="J2611" t="s">
        <v>27</v>
      </c>
      <c r="K2611">
        <v>4</v>
      </c>
      <c r="L2611">
        <v>694</v>
      </c>
      <c r="M2611" t="s">
        <v>23</v>
      </c>
      <c r="N2611">
        <v>0.28299902152641798</v>
      </c>
      <c r="O2611">
        <v>8.8470319634703198E-2</v>
      </c>
      <c r="P2611">
        <v>0.78816808364139501</v>
      </c>
      <c r="Q2611">
        <v>4.4134537412809802</v>
      </c>
      <c r="R2611" t="s">
        <v>23</v>
      </c>
      <c r="S2611">
        <v>4.4134537412809802</v>
      </c>
      <c r="T2611" t="s">
        <v>24</v>
      </c>
      <c r="U2611" t="s">
        <v>25</v>
      </c>
      <c r="V2611" t="s">
        <v>96</v>
      </c>
    </row>
    <row r="2612" spans="1:22" x14ac:dyDescent="0.35">
      <c r="A2612">
        <v>146</v>
      </c>
      <c r="B2612">
        <v>176</v>
      </c>
      <c r="C2612">
        <v>3</v>
      </c>
      <c r="D2612">
        <v>20</v>
      </c>
      <c r="E2612">
        <v>0</v>
      </c>
      <c r="F2612">
        <v>5</v>
      </c>
      <c r="G2612">
        <v>300</v>
      </c>
      <c r="H2612">
        <v>0</v>
      </c>
      <c r="I2612">
        <v>2</v>
      </c>
      <c r="J2612" t="s">
        <v>22</v>
      </c>
      <c r="K2612">
        <v>0</v>
      </c>
      <c r="L2612">
        <v>727</v>
      </c>
      <c r="M2612">
        <v>51.7583007175473</v>
      </c>
      <c r="N2612">
        <v>0.327899850102575</v>
      </c>
      <c r="O2612">
        <v>9.7337099495802798E-2</v>
      </c>
      <c r="P2612">
        <v>0.95045270394796999</v>
      </c>
      <c r="Q2612">
        <v>4.4771216096038602</v>
      </c>
      <c r="R2612" t="s">
        <v>23</v>
      </c>
      <c r="S2612">
        <v>4.4771216096038602</v>
      </c>
      <c r="T2612" t="s">
        <v>24</v>
      </c>
      <c r="U2612" t="s">
        <v>25</v>
      </c>
      <c r="V2612" t="s">
        <v>96</v>
      </c>
    </row>
    <row r="2613" spans="1:22" x14ac:dyDescent="0.35">
      <c r="A2613">
        <v>146</v>
      </c>
      <c r="B2613">
        <v>176</v>
      </c>
      <c r="C2613">
        <v>3</v>
      </c>
      <c r="D2613">
        <v>20</v>
      </c>
      <c r="E2613">
        <v>0</v>
      </c>
      <c r="F2613">
        <v>5</v>
      </c>
      <c r="G2613">
        <v>300</v>
      </c>
      <c r="H2613">
        <v>0</v>
      </c>
      <c r="I2613">
        <v>2</v>
      </c>
      <c r="J2613" t="s">
        <v>27</v>
      </c>
      <c r="K2613">
        <v>0</v>
      </c>
      <c r="L2613">
        <v>727</v>
      </c>
      <c r="M2613" t="s">
        <v>23</v>
      </c>
      <c r="N2613">
        <v>0.28609752120026</v>
      </c>
      <c r="O2613">
        <v>4.5091324200913198E-2</v>
      </c>
      <c r="P2613">
        <v>0.80916347588929305</v>
      </c>
      <c r="Q2613">
        <v>3.77925392641307</v>
      </c>
      <c r="R2613" t="s">
        <v>23</v>
      </c>
      <c r="S2613">
        <v>3.77925392641307</v>
      </c>
      <c r="T2613" t="s">
        <v>24</v>
      </c>
      <c r="U2613" t="s">
        <v>25</v>
      </c>
      <c r="V2613" t="s">
        <v>96</v>
      </c>
    </row>
    <row r="2614" spans="1:22" x14ac:dyDescent="0.35">
      <c r="A2614">
        <v>146</v>
      </c>
      <c r="B2614">
        <v>176</v>
      </c>
      <c r="C2614">
        <v>3</v>
      </c>
      <c r="D2614">
        <v>20</v>
      </c>
      <c r="E2614">
        <v>0</v>
      </c>
      <c r="F2614">
        <v>5</v>
      </c>
      <c r="G2614">
        <v>300</v>
      </c>
      <c r="H2614">
        <v>0</v>
      </c>
      <c r="I2614">
        <v>2</v>
      </c>
      <c r="J2614" t="s">
        <v>22</v>
      </c>
      <c r="K2614">
        <v>1</v>
      </c>
      <c r="L2614">
        <v>732</v>
      </c>
      <c r="M2614">
        <v>52.998776908023501</v>
      </c>
      <c r="N2614">
        <v>0.33502277746822601</v>
      </c>
      <c r="O2614">
        <v>9.9636782165030496E-2</v>
      </c>
      <c r="P2614">
        <v>0.94727901413384696</v>
      </c>
      <c r="Q2614">
        <v>4.51133141325694</v>
      </c>
      <c r="R2614" t="s">
        <v>23</v>
      </c>
      <c r="S2614">
        <v>4.51133141325694</v>
      </c>
      <c r="T2614" t="s">
        <v>24</v>
      </c>
      <c r="U2614" t="s">
        <v>25</v>
      </c>
      <c r="V2614" t="s">
        <v>96</v>
      </c>
    </row>
    <row r="2615" spans="1:22" x14ac:dyDescent="0.35">
      <c r="A2615">
        <v>146</v>
      </c>
      <c r="B2615">
        <v>176</v>
      </c>
      <c r="C2615">
        <v>3</v>
      </c>
      <c r="D2615">
        <v>20</v>
      </c>
      <c r="E2615">
        <v>0</v>
      </c>
      <c r="F2615">
        <v>5</v>
      </c>
      <c r="G2615">
        <v>300</v>
      </c>
      <c r="H2615">
        <v>0</v>
      </c>
      <c r="I2615">
        <v>2</v>
      </c>
      <c r="J2615" t="s">
        <v>27</v>
      </c>
      <c r="K2615">
        <v>1</v>
      </c>
      <c r="L2615">
        <v>732</v>
      </c>
      <c r="M2615" t="s">
        <v>23</v>
      </c>
      <c r="N2615">
        <v>0.28936725375081501</v>
      </c>
      <c r="O2615">
        <v>4.8515981735159801E-2</v>
      </c>
      <c r="P2615">
        <v>0.80136110713180297</v>
      </c>
      <c r="Q2615">
        <v>3.8408026947202099</v>
      </c>
      <c r="R2615" t="s">
        <v>23</v>
      </c>
      <c r="S2615">
        <v>3.8408026947202099</v>
      </c>
      <c r="T2615" t="s">
        <v>24</v>
      </c>
      <c r="U2615" t="s">
        <v>25</v>
      </c>
      <c r="V2615" t="s">
        <v>96</v>
      </c>
    </row>
    <row r="2616" spans="1:22" x14ac:dyDescent="0.35">
      <c r="A2616">
        <v>146</v>
      </c>
      <c r="B2616">
        <v>176</v>
      </c>
      <c r="C2616">
        <v>3</v>
      </c>
      <c r="D2616">
        <v>20</v>
      </c>
      <c r="E2616">
        <v>0</v>
      </c>
      <c r="F2616">
        <v>5</v>
      </c>
      <c r="G2616">
        <v>300</v>
      </c>
      <c r="H2616">
        <v>0</v>
      </c>
      <c r="I2616">
        <v>2</v>
      </c>
      <c r="J2616" t="s">
        <v>22</v>
      </c>
      <c r="K2616">
        <v>2</v>
      </c>
      <c r="L2616">
        <v>733</v>
      </c>
      <c r="M2616">
        <v>47.230282274802803</v>
      </c>
      <c r="N2616">
        <v>0.32931164049596701</v>
      </c>
      <c r="O2616">
        <v>8.8771557888843194E-2</v>
      </c>
      <c r="P2616">
        <v>0.95025107323420099</v>
      </c>
      <c r="Q2616">
        <v>4.4039395237972698</v>
      </c>
      <c r="R2616" t="s">
        <v>23</v>
      </c>
      <c r="S2616">
        <v>4.4039395237972698</v>
      </c>
      <c r="T2616" t="s">
        <v>24</v>
      </c>
      <c r="U2616" t="s">
        <v>25</v>
      </c>
      <c r="V2616" t="s">
        <v>96</v>
      </c>
    </row>
    <row r="2617" spans="1:22" x14ac:dyDescent="0.35">
      <c r="A2617">
        <v>146</v>
      </c>
      <c r="B2617">
        <v>176</v>
      </c>
      <c r="C2617">
        <v>3</v>
      </c>
      <c r="D2617">
        <v>20</v>
      </c>
      <c r="E2617">
        <v>0</v>
      </c>
      <c r="F2617">
        <v>5</v>
      </c>
      <c r="G2617">
        <v>300</v>
      </c>
      <c r="H2617">
        <v>0</v>
      </c>
      <c r="I2617">
        <v>2</v>
      </c>
      <c r="J2617" t="s">
        <v>27</v>
      </c>
      <c r="K2617">
        <v>2</v>
      </c>
      <c r="L2617">
        <v>733</v>
      </c>
      <c r="M2617" t="s">
        <v>23</v>
      </c>
      <c r="N2617">
        <v>0.28988910632746201</v>
      </c>
      <c r="O2617">
        <v>4.5662100456621002E-2</v>
      </c>
      <c r="P2617">
        <v>0.80573936651412603</v>
      </c>
      <c r="Q2617">
        <v>3.7743804655150401</v>
      </c>
      <c r="R2617" t="s">
        <v>23</v>
      </c>
      <c r="S2617">
        <v>3.7743804655150401</v>
      </c>
      <c r="T2617" t="s">
        <v>24</v>
      </c>
      <c r="U2617" t="s">
        <v>25</v>
      </c>
      <c r="V2617" t="s">
        <v>96</v>
      </c>
    </row>
    <row r="2618" spans="1:22" x14ac:dyDescent="0.35">
      <c r="A2618">
        <v>146</v>
      </c>
      <c r="B2618">
        <v>176</v>
      </c>
      <c r="C2618">
        <v>3</v>
      </c>
      <c r="D2618">
        <v>20</v>
      </c>
      <c r="E2618">
        <v>0</v>
      </c>
      <c r="F2618">
        <v>5</v>
      </c>
      <c r="G2618">
        <v>300</v>
      </c>
      <c r="H2618">
        <v>0</v>
      </c>
      <c r="I2618">
        <v>2</v>
      </c>
      <c r="J2618" t="s">
        <v>22</v>
      </c>
      <c r="K2618">
        <v>3</v>
      </c>
      <c r="L2618">
        <v>731</v>
      </c>
      <c r="M2618">
        <v>50.738845401174103</v>
      </c>
      <c r="N2618">
        <v>0.32912629189235199</v>
      </c>
      <c r="O2618">
        <v>9.5546263524530897E-2</v>
      </c>
      <c r="P2618">
        <v>0.94606130320857096</v>
      </c>
      <c r="Q2618">
        <v>4.4884776124036199</v>
      </c>
      <c r="R2618" t="s">
        <v>23</v>
      </c>
      <c r="S2618">
        <v>4.4884776124036199</v>
      </c>
      <c r="T2618" t="s">
        <v>24</v>
      </c>
      <c r="U2618" t="s">
        <v>25</v>
      </c>
      <c r="V2618" t="s">
        <v>96</v>
      </c>
    </row>
    <row r="2619" spans="1:22" x14ac:dyDescent="0.35">
      <c r="A2619">
        <v>146</v>
      </c>
      <c r="B2619">
        <v>176</v>
      </c>
      <c r="C2619">
        <v>3</v>
      </c>
      <c r="D2619">
        <v>20</v>
      </c>
      <c r="E2619">
        <v>0</v>
      </c>
      <c r="F2619">
        <v>5</v>
      </c>
      <c r="G2619">
        <v>300</v>
      </c>
      <c r="H2619">
        <v>0</v>
      </c>
      <c r="I2619">
        <v>2</v>
      </c>
      <c r="J2619" t="s">
        <v>27</v>
      </c>
      <c r="K2619">
        <v>3</v>
      </c>
      <c r="L2619">
        <v>731</v>
      </c>
      <c r="M2619" t="s">
        <v>23</v>
      </c>
      <c r="N2619">
        <v>0.29403131115459802</v>
      </c>
      <c r="O2619">
        <v>5.2511415525114097E-2</v>
      </c>
      <c r="P2619">
        <v>0.79862721103005896</v>
      </c>
      <c r="Q2619">
        <v>4.0047043691196604</v>
      </c>
      <c r="R2619" t="s">
        <v>23</v>
      </c>
      <c r="S2619">
        <v>4.0047043691196604</v>
      </c>
      <c r="T2619" t="s">
        <v>24</v>
      </c>
      <c r="U2619" t="s">
        <v>25</v>
      </c>
      <c r="V2619" t="s">
        <v>96</v>
      </c>
    </row>
    <row r="2620" spans="1:22" x14ac:dyDescent="0.35">
      <c r="A2620">
        <v>146</v>
      </c>
      <c r="B2620">
        <v>176</v>
      </c>
      <c r="C2620">
        <v>3</v>
      </c>
      <c r="D2620">
        <v>20</v>
      </c>
      <c r="E2620">
        <v>0</v>
      </c>
      <c r="F2620">
        <v>5</v>
      </c>
      <c r="G2620">
        <v>300</v>
      </c>
      <c r="H2620">
        <v>0</v>
      </c>
      <c r="I2620">
        <v>2</v>
      </c>
      <c r="J2620" t="s">
        <v>22</v>
      </c>
      <c r="K2620">
        <v>4</v>
      </c>
      <c r="L2620">
        <v>743</v>
      </c>
      <c r="M2620">
        <v>43.919808159876602</v>
      </c>
      <c r="N2620">
        <v>0.33254337749384899</v>
      </c>
      <c r="O2620">
        <v>8.25636967385696E-2</v>
      </c>
      <c r="P2620">
        <v>0.94461300361867395</v>
      </c>
      <c r="Q2620">
        <v>4.3241388624228696</v>
      </c>
      <c r="R2620" t="s">
        <v>23</v>
      </c>
      <c r="S2620">
        <v>4.3241388624228696</v>
      </c>
      <c r="T2620" t="s">
        <v>24</v>
      </c>
      <c r="U2620" t="s">
        <v>25</v>
      </c>
      <c r="V2620" t="s">
        <v>96</v>
      </c>
    </row>
    <row r="2621" spans="1:22" x14ac:dyDescent="0.35">
      <c r="A2621">
        <v>146</v>
      </c>
      <c r="B2621">
        <v>176</v>
      </c>
      <c r="C2621">
        <v>3</v>
      </c>
      <c r="D2621">
        <v>20</v>
      </c>
      <c r="E2621">
        <v>0</v>
      </c>
      <c r="F2621">
        <v>5</v>
      </c>
      <c r="G2621">
        <v>300</v>
      </c>
      <c r="H2621">
        <v>0</v>
      </c>
      <c r="I2621">
        <v>2</v>
      </c>
      <c r="J2621" t="s">
        <v>27</v>
      </c>
      <c r="K2621">
        <v>4</v>
      </c>
      <c r="L2621">
        <v>743</v>
      </c>
      <c r="M2621" t="s">
        <v>23</v>
      </c>
      <c r="N2621">
        <v>0.29977168949771599</v>
      </c>
      <c r="O2621">
        <v>4.1095890410958902E-2</v>
      </c>
      <c r="P2621">
        <v>0.80339756218301805</v>
      </c>
      <c r="Q2621">
        <v>3.7614144034002099</v>
      </c>
      <c r="R2621" t="s">
        <v>23</v>
      </c>
      <c r="S2621">
        <v>3.7614144034002099</v>
      </c>
      <c r="T2621" t="s">
        <v>24</v>
      </c>
      <c r="U2621" t="s">
        <v>25</v>
      </c>
      <c r="V2621" t="s">
        <v>96</v>
      </c>
    </row>
    <row r="2622" spans="1:22" x14ac:dyDescent="0.35">
      <c r="A2622">
        <v>146</v>
      </c>
      <c r="B2622">
        <v>176</v>
      </c>
      <c r="C2622">
        <v>3</v>
      </c>
      <c r="D2622">
        <v>20</v>
      </c>
      <c r="E2622">
        <v>0</v>
      </c>
      <c r="F2622">
        <v>5</v>
      </c>
      <c r="G2622">
        <v>500</v>
      </c>
      <c r="H2622">
        <v>0</v>
      </c>
      <c r="I2622">
        <v>2</v>
      </c>
      <c r="J2622" t="s">
        <v>22</v>
      </c>
      <c r="K2622">
        <v>0</v>
      </c>
      <c r="L2622">
        <v>789</v>
      </c>
      <c r="M2622">
        <v>40.650628595149101</v>
      </c>
      <c r="N2622">
        <v>0.36197005034871399</v>
      </c>
      <c r="O2622">
        <v>7.6272655714818893E-2</v>
      </c>
      <c r="P2622">
        <v>0.94066738007353001</v>
      </c>
      <c r="Q2622">
        <v>4.3255733016626401</v>
      </c>
      <c r="R2622" t="s">
        <v>23</v>
      </c>
      <c r="S2622">
        <v>4.3255733016626401</v>
      </c>
      <c r="T2622" t="s">
        <v>24</v>
      </c>
      <c r="U2622" t="s">
        <v>25</v>
      </c>
      <c r="V2622" t="s">
        <v>96</v>
      </c>
    </row>
    <row r="2623" spans="1:22" x14ac:dyDescent="0.35">
      <c r="A2623">
        <v>146</v>
      </c>
      <c r="B2623">
        <v>176</v>
      </c>
      <c r="C2623">
        <v>3</v>
      </c>
      <c r="D2623">
        <v>20</v>
      </c>
      <c r="E2623">
        <v>0</v>
      </c>
      <c r="F2623">
        <v>5</v>
      </c>
      <c r="G2623">
        <v>500</v>
      </c>
      <c r="H2623">
        <v>0</v>
      </c>
      <c r="I2623">
        <v>2</v>
      </c>
      <c r="J2623" t="s">
        <v>27</v>
      </c>
      <c r="K2623">
        <v>0</v>
      </c>
      <c r="L2623">
        <v>789</v>
      </c>
      <c r="M2623" t="s">
        <v>23</v>
      </c>
      <c r="N2623">
        <v>0.32349151989562902</v>
      </c>
      <c r="O2623">
        <v>2.9109589041095799E-2</v>
      </c>
      <c r="P2623">
        <v>0.78997697566616798</v>
      </c>
      <c r="Q2623">
        <v>3.5361889301436902</v>
      </c>
      <c r="R2623" t="s">
        <v>23</v>
      </c>
      <c r="S2623">
        <v>3.5361889301436902</v>
      </c>
      <c r="T2623" t="s">
        <v>24</v>
      </c>
      <c r="U2623" t="s">
        <v>25</v>
      </c>
      <c r="V2623" t="s">
        <v>96</v>
      </c>
    </row>
    <row r="2624" spans="1:22" x14ac:dyDescent="0.35">
      <c r="A2624">
        <v>146</v>
      </c>
      <c r="B2624">
        <v>176</v>
      </c>
      <c r="C2624">
        <v>3</v>
      </c>
      <c r="D2624">
        <v>20</v>
      </c>
      <c r="E2624">
        <v>0</v>
      </c>
      <c r="F2624">
        <v>5</v>
      </c>
      <c r="G2624">
        <v>500</v>
      </c>
      <c r="H2624">
        <v>0</v>
      </c>
      <c r="I2624">
        <v>2</v>
      </c>
      <c r="J2624" t="s">
        <v>22</v>
      </c>
      <c r="K2624">
        <v>1</v>
      </c>
      <c r="L2624">
        <v>783</v>
      </c>
      <c r="M2624">
        <v>37.939576291288603</v>
      </c>
      <c r="N2624">
        <v>0.35611477802528702</v>
      </c>
      <c r="O2624">
        <v>7.1180155056342703E-2</v>
      </c>
      <c r="P2624">
        <v>0.94430101485041196</v>
      </c>
      <c r="Q2624">
        <v>4.2807897881269801</v>
      </c>
      <c r="R2624" t="s">
        <v>23</v>
      </c>
      <c r="S2624">
        <v>4.2807897881269801</v>
      </c>
      <c r="T2624" t="s">
        <v>24</v>
      </c>
      <c r="U2624" t="s">
        <v>25</v>
      </c>
      <c r="V2624" t="s">
        <v>96</v>
      </c>
    </row>
    <row r="2625" spans="1:22" x14ac:dyDescent="0.35">
      <c r="A2625">
        <v>146</v>
      </c>
      <c r="B2625">
        <v>176</v>
      </c>
      <c r="C2625">
        <v>3</v>
      </c>
      <c r="D2625">
        <v>20</v>
      </c>
      <c r="E2625">
        <v>0</v>
      </c>
      <c r="F2625">
        <v>5</v>
      </c>
      <c r="G2625">
        <v>500</v>
      </c>
      <c r="H2625">
        <v>0</v>
      </c>
      <c r="I2625">
        <v>2</v>
      </c>
      <c r="J2625" t="s">
        <v>27</v>
      </c>
      <c r="K2625">
        <v>1</v>
      </c>
      <c r="L2625">
        <v>783</v>
      </c>
      <c r="M2625" t="s">
        <v>23</v>
      </c>
      <c r="N2625">
        <v>0.31061643835616398</v>
      </c>
      <c r="O2625">
        <v>1.31278538812785E-2</v>
      </c>
      <c r="P2625">
        <v>0.805864144655699</v>
      </c>
      <c r="Q2625">
        <v>3.4621011769034098</v>
      </c>
      <c r="R2625" t="s">
        <v>23</v>
      </c>
      <c r="S2625">
        <v>3.4621011769034098</v>
      </c>
      <c r="T2625" t="s">
        <v>24</v>
      </c>
      <c r="U2625" t="s">
        <v>25</v>
      </c>
      <c r="V2625" t="s">
        <v>96</v>
      </c>
    </row>
    <row r="2626" spans="1:22" x14ac:dyDescent="0.35">
      <c r="A2626">
        <v>146</v>
      </c>
      <c r="B2626">
        <v>176</v>
      </c>
      <c r="C2626">
        <v>3</v>
      </c>
      <c r="D2626">
        <v>20</v>
      </c>
      <c r="E2626">
        <v>0</v>
      </c>
      <c r="F2626">
        <v>5</v>
      </c>
      <c r="G2626">
        <v>500</v>
      </c>
      <c r="H2626">
        <v>0</v>
      </c>
      <c r="I2626">
        <v>2</v>
      </c>
      <c r="J2626" t="s">
        <v>22</v>
      </c>
      <c r="K2626">
        <v>2</v>
      </c>
      <c r="L2626">
        <v>792</v>
      </c>
      <c r="M2626">
        <v>38.872513787582299</v>
      </c>
      <c r="N2626">
        <v>0.36506992688343998</v>
      </c>
      <c r="O2626">
        <v>7.2779628498394006E-2</v>
      </c>
      <c r="P2626">
        <v>0.94472864998676498</v>
      </c>
      <c r="Q2626">
        <v>4.2841084313043103</v>
      </c>
      <c r="R2626" t="s">
        <v>23</v>
      </c>
      <c r="S2626">
        <v>4.2841084313043103</v>
      </c>
      <c r="T2626" t="s">
        <v>24</v>
      </c>
      <c r="U2626" t="s">
        <v>25</v>
      </c>
      <c r="V2626" t="s">
        <v>96</v>
      </c>
    </row>
    <row r="2627" spans="1:22" x14ac:dyDescent="0.35">
      <c r="A2627">
        <v>146</v>
      </c>
      <c r="B2627">
        <v>176</v>
      </c>
      <c r="C2627">
        <v>3</v>
      </c>
      <c r="D2627">
        <v>20</v>
      </c>
      <c r="E2627">
        <v>0</v>
      </c>
      <c r="F2627">
        <v>5</v>
      </c>
      <c r="G2627">
        <v>500</v>
      </c>
      <c r="H2627">
        <v>0</v>
      </c>
      <c r="I2627">
        <v>2</v>
      </c>
      <c r="J2627" t="s">
        <v>27</v>
      </c>
      <c r="K2627">
        <v>2</v>
      </c>
      <c r="L2627">
        <v>792</v>
      </c>
      <c r="M2627" t="s">
        <v>23</v>
      </c>
      <c r="N2627">
        <v>0.32978636660143501</v>
      </c>
      <c r="O2627">
        <v>2.56849315068493E-2</v>
      </c>
      <c r="P2627">
        <v>0.79001628537769197</v>
      </c>
      <c r="Q2627">
        <v>3.6932059797496599</v>
      </c>
      <c r="R2627" t="s">
        <v>23</v>
      </c>
      <c r="S2627">
        <v>3.6932059797496599</v>
      </c>
      <c r="T2627" t="s">
        <v>24</v>
      </c>
      <c r="U2627" t="s">
        <v>25</v>
      </c>
      <c r="V2627" t="s">
        <v>96</v>
      </c>
    </row>
    <row r="2628" spans="1:22" x14ac:dyDescent="0.35">
      <c r="A2628">
        <v>146</v>
      </c>
      <c r="B2628">
        <v>176</v>
      </c>
      <c r="C2628">
        <v>3</v>
      </c>
      <c r="D2628">
        <v>20</v>
      </c>
      <c r="E2628">
        <v>0</v>
      </c>
      <c r="F2628">
        <v>5</v>
      </c>
      <c r="G2628">
        <v>500</v>
      </c>
      <c r="H2628">
        <v>0</v>
      </c>
      <c r="I2628">
        <v>2</v>
      </c>
      <c r="J2628" t="s">
        <v>22</v>
      </c>
      <c r="K2628">
        <v>3</v>
      </c>
      <c r="L2628">
        <v>787</v>
      </c>
      <c r="M2628">
        <v>35.492221135029297</v>
      </c>
      <c r="N2628">
        <v>0.357201634629219</v>
      </c>
      <c r="O2628">
        <v>6.6436053490684904E-2</v>
      </c>
      <c r="P2628">
        <v>0.947191920678362</v>
      </c>
      <c r="Q2628">
        <v>4.19112103401448</v>
      </c>
      <c r="R2628" t="s">
        <v>23</v>
      </c>
      <c r="S2628">
        <v>4.19112103401448</v>
      </c>
      <c r="T2628" t="s">
        <v>24</v>
      </c>
      <c r="U2628" t="s">
        <v>25</v>
      </c>
      <c r="V2628" t="s">
        <v>96</v>
      </c>
    </row>
    <row r="2629" spans="1:22" x14ac:dyDescent="0.35">
      <c r="A2629">
        <v>146</v>
      </c>
      <c r="B2629">
        <v>176</v>
      </c>
      <c r="C2629">
        <v>3</v>
      </c>
      <c r="D2629">
        <v>20</v>
      </c>
      <c r="E2629">
        <v>0</v>
      </c>
      <c r="F2629">
        <v>5</v>
      </c>
      <c r="G2629">
        <v>500</v>
      </c>
      <c r="H2629">
        <v>0</v>
      </c>
      <c r="I2629">
        <v>2</v>
      </c>
      <c r="J2629" t="s">
        <v>27</v>
      </c>
      <c r="K2629">
        <v>3</v>
      </c>
      <c r="L2629">
        <v>787</v>
      </c>
      <c r="M2629" t="s">
        <v>23</v>
      </c>
      <c r="N2629">
        <v>0.31978147423352898</v>
      </c>
      <c r="O2629">
        <v>1.8264840182648401E-2</v>
      </c>
      <c r="P2629">
        <v>0.79897242245038902</v>
      </c>
      <c r="Q2629">
        <v>3.4743021489055002</v>
      </c>
      <c r="R2629" t="s">
        <v>23</v>
      </c>
      <c r="S2629">
        <v>3.4743021489055002</v>
      </c>
      <c r="T2629" t="s">
        <v>24</v>
      </c>
      <c r="U2629" t="s">
        <v>25</v>
      </c>
      <c r="V2629" t="s">
        <v>96</v>
      </c>
    </row>
    <row r="2630" spans="1:22" x14ac:dyDescent="0.35">
      <c r="A2630">
        <v>146</v>
      </c>
      <c r="B2630">
        <v>176</v>
      </c>
      <c r="C2630">
        <v>3</v>
      </c>
      <c r="D2630">
        <v>20</v>
      </c>
      <c r="E2630">
        <v>0</v>
      </c>
      <c r="F2630">
        <v>5</v>
      </c>
      <c r="G2630">
        <v>500</v>
      </c>
      <c r="H2630">
        <v>0</v>
      </c>
      <c r="I2630">
        <v>2</v>
      </c>
      <c r="J2630" t="s">
        <v>22</v>
      </c>
      <c r="K2630">
        <v>4</v>
      </c>
      <c r="L2630">
        <v>791</v>
      </c>
      <c r="M2630">
        <v>36.399196465634802</v>
      </c>
      <c r="N2630">
        <v>0.35963074599073003</v>
      </c>
      <c r="O2630">
        <v>6.8067799951210206E-2</v>
      </c>
      <c r="P2630">
        <v>0.94473926655078699</v>
      </c>
      <c r="Q2630">
        <v>4.2594999729980803</v>
      </c>
      <c r="R2630" t="s">
        <v>23</v>
      </c>
      <c r="S2630">
        <v>4.2594999729980803</v>
      </c>
      <c r="T2630" t="s">
        <v>24</v>
      </c>
      <c r="U2630" t="s">
        <v>25</v>
      </c>
      <c r="V2630" t="s">
        <v>96</v>
      </c>
    </row>
    <row r="2631" spans="1:22" x14ac:dyDescent="0.35">
      <c r="A2631">
        <v>146</v>
      </c>
      <c r="B2631">
        <v>176</v>
      </c>
      <c r="C2631">
        <v>3</v>
      </c>
      <c r="D2631">
        <v>20</v>
      </c>
      <c r="E2631">
        <v>0</v>
      </c>
      <c r="F2631">
        <v>5</v>
      </c>
      <c r="G2631">
        <v>500</v>
      </c>
      <c r="H2631">
        <v>0</v>
      </c>
      <c r="I2631">
        <v>2</v>
      </c>
      <c r="J2631" t="s">
        <v>27</v>
      </c>
      <c r="K2631">
        <v>4</v>
      </c>
      <c r="L2631">
        <v>791</v>
      </c>
      <c r="M2631" t="s">
        <v>23</v>
      </c>
      <c r="N2631">
        <v>0.31859099804305202</v>
      </c>
      <c r="O2631">
        <v>1.3698630136986301E-2</v>
      </c>
      <c r="P2631">
        <v>0.80005936867292604</v>
      </c>
      <c r="Q2631">
        <v>3.4889460124418901</v>
      </c>
      <c r="R2631" t="s">
        <v>23</v>
      </c>
      <c r="S2631">
        <v>3.4889460124418901</v>
      </c>
      <c r="T2631" t="s">
        <v>24</v>
      </c>
      <c r="U2631" t="s">
        <v>25</v>
      </c>
      <c r="V2631" t="s">
        <v>96</v>
      </c>
    </row>
    <row r="2632" spans="1:22" x14ac:dyDescent="0.35">
      <c r="A2632">
        <v>146</v>
      </c>
      <c r="B2632">
        <v>176</v>
      </c>
      <c r="C2632">
        <v>3</v>
      </c>
      <c r="D2632">
        <v>20</v>
      </c>
      <c r="E2632">
        <v>0</v>
      </c>
      <c r="F2632">
        <v>5</v>
      </c>
      <c r="G2632">
        <v>1000</v>
      </c>
      <c r="H2632">
        <v>0</v>
      </c>
      <c r="I2632">
        <v>2</v>
      </c>
      <c r="J2632" t="s">
        <v>22</v>
      </c>
      <c r="K2632">
        <v>0</v>
      </c>
      <c r="L2632">
        <v>868</v>
      </c>
      <c r="M2632">
        <v>28.987628239340498</v>
      </c>
      <c r="N2632">
        <v>0.40701399928132997</v>
      </c>
      <c r="O2632">
        <v>5.3798033457541201E-2</v>
      </c>
      <c r="P2632">
        <v>0.94109741247411105</v>
      </c>
      <c r="Q2632">
        <v>4.2074152754899199</v>
      </c>
      <c r="R2632" t="s">
        <v>23</v>
      </c>
      <c r="S2632">
        <v>4.2074152754899199</v>
      </c>
      <c r="T2632" t="s">
        <v>24</v>
      </c>
      <c r="U2632" t="s">
        <v>25</v>
      </c>
      <c r="V2632" t="s">
        <v>96</v>
      </c>
    </row>
    <row r="2633" spans="1:22" x14ac:dyDescent="0.35">
      <c r="A2633">
        <v>146</v>
      </c>
      <c r="B2633">
        <v>176</v>
      </c>
      <c r="C2633">
        <v>3</v>
      </c>
      <c r="D2633">
        <v>20</v>
      </c>
      <c r="E2633">
        <v>0</v>
      </c>
      <c r="F2633">
        <v>5</v>
      </c>
      <c r="G2633">
        <v>1000</v>
      </c>
      <c r="H2633">
        <v>0</v>
      </c>
      <c r="I2633">
        <v>2</v>
      </c>
      <c r="J2633" t="s">
        <v>27</v>
      </c>
      <c r="K2633">
        <v>0</v>
      </c>
      <c r="L2633">
        <v>868</v>
      </c>
      <c r="M2633" t="s">
        <v>23</v>
      </c>
      <c r="N2633">
        <v>0.36916992824527001</v>
      </c>
      <c r="O2633">
        <v>0</v>
      </c>
      <c r="P2633">
        <v>0.77468342476275398</v>
      </c>
      <c r="Q2633">
        <v>3.3813046620467699</v>
      </c>
      <c r="R2633" t="s">
        <v>23</v>
      </c>
      <c r="S2633">
        <v>3.3813046620467699</v>
      </c>
      <c r="T2633" t="s">
        <v>24</v>
      </c>
      <c r="U2633" t="s">
        <v>25</v>
      </c>
      <c r="V2633" t="s">
        <v>96</v>
      </c>
    </row>
    <row r="2634" spans="1:22" x14ac:dyDescent="0.35">
      <c r="A2634">
        <v>146</v>
      </c>
      <c r="B2634">
        <v>176</v>
      </c>
      <c r="C2634">
        <v>3</v>
      </c>
      <c r="D2634">
        <v>20</v>
      </c>
      <c r="E2634">
        <v>0</v>
      </c>
      <c r="F2634">
        <v>5</v>
      </c>
      <c r="G2634">
        <v>1000</v>
      </c>
      <c r="H2634">
        <v>0</v>
      </c>
      <c r="I2634">
        <v>2</v>
      </c>
      <c r="J2634" t="s">
        <v>22</v>
      </c>
      <c r="K2634">
        <v>1</v>
      </c>
      <c r="L2634">
        <v>880</v>
      </c>
      <c r="M2634">
        <v>28.0685129938554</v>
      </c>
      <c r="N2634">
        <v>0.41561607263519001</v>
      </c>
      <c r="O2634">
        <v>5.2151777787979303E-2</v>
      </c>
      <c r="P2634">
        <v>0.94179773753409701</v>
      </c>
      <c r="Q2634">
        <v>4.1986272706291299</v>
      </c>
      <c r="R2634" t="s">
        <v>23</v>
      </c>
      <c r="S2634">
        <v>4.1986272706291299</v>
      </c>
      <c r="T2634" t="s">
        <v>24</v>
      </c>
      <c r="U2634" t="s">
        <v>25</v>
      </c>
      <c r="V2634" t="s">
        <v>96</v>
      </c>
    </row>
    <row r="2635" spans="1:22" x14ac:dyDescent="0.35">
      <c r="A2635">
        <v>146</v>
      </c>
      <c r="B2635">
        <v>176</v>
      </c>
      <c r="C2635">
        <v>3</v>
      </c>
      <c r="D2635">
        <v>20</v>
      </c>
      <c r="E2635">
        <v>0</v>
      </c>
      <c r="F2635">
        <v>5</v>
      </c>
      <c r="G2635">
        <v>1000</v>
      </c>
      <c r="H2635">
        <v>0</v>
      </c>
      <c r="I2635">
        <v>2</v>
      </c>
      <c r="J2635" t="s">
        <v>27</v>
      </c>
      <c r="K2635">
        <v>1</v>
      </c>
      <c r="L2635">
        <v>880</v>
      </c>
      <c r="M2635" t="s">
        <v>23</v>
      </c>
      <c r="N2635">
        <v>0.38052565775168501</v>
      </c>
      <c r="O2635">
        <v>0</v>
      </c>
      <c r="P2635">
        <v>0.76919871728095601</v>
      </c>
      <c r="Q2635">
        <v>3.4519728269403598</v>
      </c>
      <c r="R2635" t="s">
        <v>23</v>
      </c>
      <c r="S2635">
        <v>3.4519728269403598</v>
      </c>
      <c r="T2635" t="s">
        <v>24</v>
      </c>
      <c r="U2635" t="s">
        <v>25</v>
      </c>
      <c r="V2635" t="s">
        <v>96</v>
      </c>
    </row>
    <row r="2636" spans="1:22" x14ac:dyDescent="0.35">
      <c r="A2636">
        <v>146</v>
      </c>
      <c r="B2636">
        <v>176</v>
      </c>
      <c r="C2636">
        <v>3</v>
      </c>
      <c r="D2636">
        <v>20</v>
      </c>
      <c r="E2636">
        <v>0</v>
      </c>
      <c r="F2636">
        <v>5</v>
      </c>
      <c r="G2636">
        <v>1000</v>
      </c>
      <c r="H2636">
        <v>0</v>
      </c>
      <c r="I2636">
        <v>2</v>
      </c>
      <c r="J2636" t="s">
        <v>22</v>
      </c>
      <c r="K2636">
        <v>2</v>
      </c>
      <c r="L2636">
        <v>856</v>
      </c>
      <c r="M2636">
        <v>32.005965723773897</v>
      </c>
      <c r="N2636">
        <v>0.40236110250823898</v>
      </c>
      <c r="O2636">
        <v>5.9503750325225702E-2</v>
      </c>
      <c r="P2636">
        <v>0.94288275646879804</v>
      </c>
      <c r="Q2636">
        <v>4.26300541565291</v>
      </c>
      <c r="R2636" t="s">
        <v>23</v>
      </c>
      <c r="S2636">
        <v>4.26300541565291</v>
      </c>
      <c r="T2636" t="s">
        <v>24</v>
      </c>
      <c r="U2636" t="s">
        <v>25</v>
      </c>
      <c r="V2636" t="s">
        <v>96</v>
      </c>
    </row>
    <row r="2637" spans="1:22" x14ac:dyDescent="0.35">
      <c r="A2637">
        <v>146</v>
      </c>
      <c r="B2637">
        <v>176</v>
      </c>
      <c r="C2637">
        <v>3</v>
      </c>
      <c r="D2637">
        <v>20</v>
      </c>
      <c r="E2637">
        <v>0</v>
      </c>
      <c r="F2637">
        <v>5</v>
      </c>
      <c r="G2637">
        <v>1000</v>
      </c>
      <c r="H2637">
        <v>0</v>
      </c>
      <c r="I2637">
        <v>2</v>
      </c>
      <c r="J2637" t="s">
        <v>27</v>
      </c>
      <c r="K2637">
        <v>2</v>
      </c>
      <c r="L2637">
        <v>856</v>
      </c>
      <c r="M2637" t="s">
        <v>23</v>
      </c>
      <c r="N2637">
        <v>0.3611029571646</v>
      </c>
      <c r="O2637">
        <v>0</v>
      </c>
      <c r="P2637">
        <v>0.78028172083096403</v>
      </c>
      <c r="Q2637">
        <v>3.39303270760416</v>
      </c>
      <c r="R2637" t="s">
        <v>23</v>
      </c>
      <c r="S2637">
        <v>3.39303270760416</v>
      </c>
      <c r="T2637" t="s">
        <v>24</v>
      </c>
      <c r="U2637" t="s">
        <v>25</v>
      </c>
      <c r="V2637" t="s">
        <v>96</v>
      </c>
    </row>
    <row r="2638" spans="1:22" x14ac:dyDescent="0.35">
      <c r="A2638">
        <v>146</v>
      </c>
      <c r="B2638">
        <v>176</v>
      </c>
      <c r="C2638">
        <v>3</v>
      </c>
      <c r="D2638">
        <v>20</v>
      </c>
      <c r="E2638">
        <v>0</v>
      </c>
      <c r="F2638">
        <v>5</v>
      </c>
      <c r="G2638">
        <v>1000</v>
      </c>
      <c r="H2638">
        <v>0</v>
      </c>
      <c r="I2638">
        <v>2</v>
      </c>
      <c r="J2638" t="s">
        <v>22</v>
      </c>
      <c r="K2638">
        <v>3</v>
      </c>
      <c r="L2638">
        <v>873</v>
      </c>
      <c r="M2638">
        <v>28.8380942117243</v>
      </c>
      <c r="N2638">
        <v>0.40953890501617202</v>
      </c>
      <c r="O2638">
        <v>5.3428840922870202E-2</v>
      </c>
      <c r="P2638">
        <v>0.94221520663992597</v>
      </c>
      <c r="Q2638">
        <v>4.2231314020406003</v>
      </c>
      <c r="R2638" t="s">
        <v>23</v>
      </c>
      <c r="S2638">
        <v>4.2231314020406003</v>
      </c>
      <c r="T2638" t="s">
        <v>24</v>
      </c>
      <c r="U2638" t="s">
        <v>25</v>
      </c>
      <c r="V2638" t="s">
        <v>96</v>
      </c>
    </row>
    <row r="2639" spans="1:22" x14ac:dyDescent="0.35">
      <c r="A2639">
        <v>146</v>
      </c>
      <c r="B2639">
        <v>176</v>
      </c>
      <c r="C2639">
        <v>3</v>
      </c>
      <c r="D2639">
        <v>20</v>
      </c>
      <c r="E2639">
        <v>0</v>
      </c>
      <c r="F2639">
        <v>5</v>
      </c>
      <c r="G2639">
        <v>1000</v>
      </c>
      <c r="H2639">
        <v>0</v>
      </c>
      <c r="I2639">
        <v>2</v>
      </c>
      <c r="J2639" t="s">
        <v>27</v>
      </c>
      <c r="K2639">
        <v>3</v>
      </c>
      <c r="L2639">
        <v>873</v>
      </c>
      <c r="M2639" t="s">
        <v>23</v>
      </c>
      <c r="N2639">
        <v>0.37179821700369597</v>
      </c>
      <c r="O2639">
        <v>0</v>
      </c>
      <c r="P2639">
        <v>0.77238454951229896</v>
      </c>
      <c r="Q2639">
        <v>3.4303725868152801</v>
      </c>
      <c r="R2639" t="s">
        <v>23</v>
      </c>
      <c r="S2639">
        <v>3.4303725868152801</v>
      </c>
      <c r="T2639" t="s">
        <v>24</v>
      </c>
      <c r="U2639" t="s">
        <v>25</v>
      </c>
      <c r="V2639" t="s">
        <v>96</v>
      </c>
    </row>
    <row r="2640" spans="1:22" x14ac:dyDescent="0.35">
      <c r="A2640">
        <v>146</v>
      </c>
      <c r="B2640">
        <v>176</v>
      </c>
      <c r="C2640">
        <v>3</v>
      </c>
      <c r="D2640">
        <v>20</v>
      </c>
      <c r="E2640">
        <v>0</v>
      </c>
      <c r="F2640">
        <v>5</v>
      </c>
      <c r="G2640">
        <v>1000</v>
      </c>
      <c r="H2640">
        <v>0</v>
      </c>
      <c r="I2640">
        <v>2</v>
      </c>
      <c r="J2640" t="s">
        <v>22</v>
      </c>
      <c r="K2640">
        <v>4</v>
      </c>
      <c r="L2640">
        <v>823</v>
      </c>
      <c r="M2640">
        <v>28.922453003617399</v>
      </c>
      <c r="N2640">
        <v>0.376381619423383</v>
      </c>
      <c r="O2640">
        <v>5.3936836519287601E-2</v>
      </c>
      <c r="P2640">
        <v>0.94392454933654502</v>
      </c>
      <c r="Q2640">
        <v>4.1018878000469297</v>
      </c>
      <c r="R2640" t="s">
        <v>23</v>
      </c>
      <c r="S2640">
        <v>4.1018878000469297</v>
      </c>
      <c r="T2640" t="s">
        <v>24</v>
      </c>
      <c r="U2640" t="s">
        <v>25</v>
      </c>
      <c r="V2640" t="s">
        <v>96</v>
      </c>
    </row>
    <row r="2641" spans="1:22" x14ac:dyDescent="0.35">
      <c r="A2641">
        <v>146</v>
      </c>
      <c r="B2641">
        <v>176</v>
      </c>
      <c r="C2641">
        <v>3</v>
      </c>
      <c r="D2641">
        <v>20</v>
      </c>
      <c r="E2641">
        <v>0</v>
      </c>
      <c r="F2641">
        <v>5</v>
      </c>
      <c r="G2641">
        <v>1000</v>
      </c>
      <c r="H2641">
        <v>0</v>
      </c>
      <c r="I2641">
        <v>2</v>
      </c>
      <c r="J2641" t="s">
        <v>27</v>
      </c>
      <c r="K2641">
        <v>4</v>
      </c>
      <c r="L2641">
        <v>823</v>
      </c>
      <c r="M2641" t="s">
        <v>23</v>
      </c>
      <c r="N2641">
        <v>0.34291422048271297</v>
      </c>
      <c r="O2641">
        <v>6.8493150684931503E-3</v>
      </c>
      <c r="P2641">
        <v>0.79006548070592897</v>
      </c>
      <c r="Q2641">
        <v>3.3891818649746299</v>
      </c>
      <c r="R2641" t="s">
        <v>23</v>
      </c>
      <c r="S2641">
        <v>3.3891818649746299</v>
      </c>
      <c r="T2641" t="s">
        <v>24</v>
      </c>
      <c r="U2641" t="s">
        <v>25</v>
      </c>
      <c r="V2641" t="s">
        <v>96</v>
      </c>
    </row>
    <row r="2642" spans="1:22" x14ac:dyDescent="0.35">
      <c r="A2642">
        <v>146</v>
      </c>
      <c r="B2642">
        <v>176</v>
      </c>
      <c r="C2642">
        <v>3.3</v>
      </c>
      <c r="D2642">
        <v>20</v>
      </c>
      <c r="E2642">
        <v>0</v>
      </c>
      <c r="F2642">
        <v>5</v>
      </c>
      <c r="G2642">
        <v>146</v>
      </c>
      <c r="H2642">
        <v>0</v>
      </c>
      <c r="I2642">
        <v>2</v>
      </c>
      <c r="J2642" t="s">
        <v>22</v>
      </c>
      <c r="K2642">
        <v>0</v>
      </c>
      <c r="L2642">
        <v>756</v>
      </c>
      <c r="M2642">
        <v>52.731065053667798</v>
      </c>
      <c r="N2642">
        <v>0.35934848679734199</v>
      </c>
      <c r="O2642">
        <v>9.9611806959688604E-2</v>
      </c>
      <c r="P2642">
        <v>0.93787098268344504</v>
      </c>
      <c r="Q2642">
        <v>4.5956449129922099</v>
      </c>
      <c r="R2642" t="s">
        <v>23</v>
      </c>
      <c r="S2642">
        <v>4.5956449129922099</v>
      </c>
      <c r="T2642" t="s">
        <v>24</v>
      </c>
      <c r="U2642" t="s">
        <v>25</v>
      </c>
      <c r="V2642" t="s">
        <v>96</v>
      </c>
    </row>
    <row r="2643" spans="1:22" x14ac:dyDescent="0.35">
      <c r="A2643">
        <v>146</v>
      </c>
      <c r="B2643">
        <v>176</v>
      </c>
      <c r="C2643">
        <v>3.3</v>
      </c>
      <c r="D2643">
        <v>20</v>
      </c>
      <c r="E2643">
        <v>0</v>
      </c>
      <c r="F2643">
        <v>5</v>
      </c>
      <c r="G2643">
        <v>146</v>
      </c>
      <c r="H2643">
        <v>0</v>
      </c>
      <c r="I2643">
        <v>2</v>
      </c>
      <c r="J2643" t="s">
        <v>27</v>
      </c>
      <c r="K2643">
        <v>0</v>
      </c>
      <c r="L2643">
        <v>756</v>
      </c>
      <c r="M2643" t="s">
        <v>23</v>
      </c>
      <c r="N2643">
        <v>0.33464611872146099</v>
      </c>
      <c r="O2643">
        <v>7.1347031963470295E-2</v>
      </c>
      <c r="P2643">
        <v>0.76702017478372897</v>
      </c>
      <c r="Q2643">
        <v>4.3548453039262798</v>
      </c>
      <c r="R2643" t="s">
        <v>23</v>
      </c>
      <c r="S2643">
        <v>4.3548453039262798</v>
      </c>
      <c r="T2643" t="s">
        <v>24</v>
      </c>
      <c r="U2643" t="s">
        <v>25</v>
      </c>
      <c r="V2643" t="s">
        <v>96</v>
      </c>
    </row>
    <row r="2644" spans="1:22" x14ac:dyDescent="0.35">
      <c r="A2644">
        <v>146</v>
      </c>
      <c r="B2644">
        <v>176</v>
      </c>
      <c r="C2644">
        <v>3.3</v>
      </c>
      <c r="D2644">
        <v>20</v>
      </c>
      <c r="E2644">
        <v>0</v>
      </c>
      <c r="F2644">
        <v>5</v>
      </c>
      <c r="G2644">
        <v>146</v>
      </c>
      <c r="H2644">
        <v>0</v>
      </c>
      <c r="I2644">
        <v>2</v>
      </c>
      <c r="J2644" t="s">
        <v>22</v>
      </c>
      <c r="K2644">
        <v>1</v>
      </c>
      <c r="L2644">
        <v>755</v>
      </c>
      <c r="M2644">
        <v>51.4096364822392</v>
      </c>
      <c r="N2644">
        <v>0.35686934352359401</v>
      </c>
      <c r="O2644">
        <v>9.6949436467634695E-2</v>
      </c>
      <c r="P2644">
        <v>0.93917245845907504</v>
      </c>
      <c r="Q2644">
        <v>4.5518996802193596</v>
      </c>
      <c r="R2644" t="s">
        <v>23</v>
      </c>
      <c r="S2644">
        <v>4.5518996802193596</v>
      </c>
      <c r="T2644" t="s">
        <v>24</v>
      </c>
      <c r="U2644" t="s">
        <v>25</v>
      </c>
      <c r="V2644" t="s">
        <v>96</v>
      </c>
    </row>
    <row r="2645" spans="1:22" x14ac:dyDescent="0.35">
      <c r="A2645">
        <v>146</v>
      </c>
      <c r="B2645">
        <v>176</v>
      </c>
      <c r="C2645">
        <v>3.3</v>
      </c>
      <c r="D2645">
        <v>20</v>
      </c>
      <c r="E2645">
        <v>0</v>
      </c>
      <c r="F2645">
        <v>5</v>
      </c>
      <c r="G2645">
        <v>146</v>
      </c>
      <c r="H2645">
        <v>0</v>
      </c>
      <c r="I2645">
        <v>2</v>
      </c>
      <c r="J2645" t="s">
        <v>27</v>
      </c>
      <c r="K2645">
        <v>1</v>
      </c>
      <c r="L2645">
        <v>755</v>
      </c>
      <c r="M2645" t="s">
        <v>23</v>
      </c>
      <c r="N2645">
        <v>0.33407534246575299</v>
      </c>
      <c r="O2645">
        <v>6.6210045662100397E-2</v>
      </c>
      <c r="P2645">
        <v>0.774042313001441</v>
      </c>
      <c r="Q2645">
        <v>4.0632778172281796</v>
      </c>
      <c r="R2645" t="s">
        <v>23</v>
      </c>
      <c r="S2645">
        <v>4.0632778172281796</v>
      </c>
      <c r="T2645" t="s">
        <v>24</v>
      </c>
      <c r="U2645" t="s">
        <v>25</v>
      </c>
      <c r="V2645" t="s">
        <v>96</v>
      </c>
    </row>
    <row r="2646" spans="1:22" x14ac:dyDescent="0.35">
      <c r="A2646">
        <v>146</v>
      </c>
      <c r="B2646">
        <v>176</v>
      </c>
      <c r="C2646">
        <v>3.3</v>
      </c>
      <c r="D2646">
        <v>20</v>
      </c>
      <c r="E2646">
        <v>0</v>
      </c>
      <c r="F2646">
        <v>5</v>
      </c>
      <c r="G2646">
        <v>146</v>
      </c>
      <c r="H2646">
        <v>0</v>
      </c>
      <c r="I2646">
        <v>2</v>
      </c>
      <c r="J2646" t="s">
        <v>22</v>
      </c>
      <c r="K2646">
        <v>2</v>
      </c>
      <c r="L2646">
        <v>757</v>
      </c>
      <c r="M2646">
        <v>48.101808693589497</v>
      </c>
      <c r="N2646">
        <v>0.35301215096460498</v>
      </c>
      <c r="O2646">
        <v>9.0690765658735004E-2</v>
      </c>
      <c r="P2646">
        <v>0.93806724554872101</v>
      </c>
      <c r="Q2646">
        <v>4.5185363944876</v>
      </c>
      <c r="R2646" t="s">
        <v>23</v>
      </c>
      <c r="S2646">
        <v>4.5185363944876</v>
      </c>
      <c r="T2646" t="s">
        <v>24</v>
      </c>
      <c r="U2646" t="s">
        <v>25</v>
      </c>
      <c r="V2646" t="s">
        <v>96</v>
      </c>
    </row>
    <row r="2647" spans="1:22" x14ac:dyDescent="0.35">
      <c r="A2647">
        <v>146</v>
      </c>
      <c r="B2647">
        <v>176</v>
      </c>
      <c r="C2647">
        <v>3.3</v>
      </c>
      <c r="D2647">
        <v>20</v>
      </c>
      <c r="E2647">
        <v>0</v>
      </c>
      <c r="F2647">
        <v>5</v>
      </c>
      <c r="G2647">
        <v>146</v>
      </c>
      <c r="H2647">
        <v>0</v>
      </c>
      <c r="I2647">
        <v>2</v>
      </c>
      <c r="J2647" t="s">
        <v>27</v>
      </c>
      <c r="K2647">
        <v>2</v>
      </c>
      <c r="L2647">
        <v>757</v>
      </c>
      <c r="M2647" t="s">
        <v>23</v>
      </c>
      <c r="N2647">
        <v>0.32931343770384802</v>
      </c>
      <c r="O2647">
        <v>6.2214611872146101E-2</v>
      </c>
      <c r="P2647">
        <v>0.77622777202039595</v>
      </c>
      <c r="Q2647">
        <v>4.1584085855772699</v>
      </c>
      <c r="R2647" t="s">
        <v>23</v>
      </c>
      <c r="S2647">
        <v>4.1584085855772699</v>
      </c>
      <c r="T2647" t="s">
        <v>24</v>
      </c>
      <c r="U2647" t="s">
        <v>25</v>
      </c>
      <c r="V2647" t="s">
        <v>96</v>
      </c>
    </row>
    <row r="2648" spans="1:22" x14ac:dyDescent="0.35">
      <c r="A2648">
        <v>146</v>
      </c>
      <c r="B2648">
        <v>176</v>
      </c>
      <c r="C2648">
        <v>3.3</v>
      </c>
      <c r="D2648">
        <v>20</v>
      </c>
      <c r="E2648">
        <v>0</v>
      </c>
      <c r="F2648">
        <v>5</v>
      </c>
      <c r="G2648">
        <v>146</v>
      </c>
      <c r="H2648">
        <v>0</v>
      </c>
      <c r="I2648">
        <v>2</v>
      </c>
      <c r="J2648" t="s">
        <v>22</v>
      </c>
      <c r="K2648">
        <v>3</v>
      </c>
      <c r="L2648">
        <v>752</v>
      </c>
      <c r="M2648">
        <v>51.4785269524995</v>
      </c>
      <c r="N2648">
        <v>0.35369056471067101</v>
      </c>
      <c r="O2648">
        <v>9.7088961461180998E-2</v>
      </c>
      <c r="P2648">
        <v>0.93956082475026204</v>
      </c>
      <c r="Q2648">
        <v>4.5542607477682502</v>
      </c>
      <c r="R2648" t="s">
        <v>23</v>
      </c>
      <c r="S2648">
        <v>4.5542607477682502</v>
      </c>
      <c r="T2648" t="s">
        <v>24</v>
      </c>
      <c r="U2648" t="s">
        <v>25</v>
      </c>
      <c r="V2648" t="s">
        <v>96</v>
      </c>
    </row>
    <row r="2649" spans="1:22" x14ac:dyDescent="0.35">
      <c r="A2649">
        <v>146</v>
      </c>
      <c r="B2649">
        <v>176</v>
      </c>
      <c r="C2649">
        <v>3.3</v>
      </c>
      <c r="D2649">
        <v>20</v>
      </c>
      <c r="E2649">
        <v>0</v>
      </c>
      <c r="F2649">
        <v>5</v>
      </c>
      <c r="G2649">
        <v>146</v>
      </c>
      <c r="H2649">
        <v>0</v>
      </c>
      <c r="I2649">
        <v>2</v>
      </c>
      <c r="J2649" t="s">
        <v>27</v>
      </c>
      <c r="K2649">
        <v>3</v>
      </c>
      <c r="L2649">
        <v>752</v>
      </c>
      <c r="M2649" t="s">
        <v>23</v>
      </c>
      <c r="N2649">
        <v>0.32804142204827103</v>
      </c>
      <c r="O2649">
        <v>6.4497716894977103E-2</v>
      </c>
      <c r="P2649">
        <v>0.77726531668411503</v>
      </c>
      <c r="Q2649">
        <v>4.0724557161300998</v>
      </c>
      <c r="R2649" t="s">
        <v>23</v>
      </c>
      <c r="S2649">
        <v>4.0724557161300998</v>
      </c>
      <c r="T2649" t="s">
        <v>24</v>
      </c>
      <c r="U2649" t="s">
        <v>25</v>
      </c>
      <c r="V2649" t="s">
        <v>96</v>
      </c>
    </row>
    <row r="2650" spans="1:22" x14ac:dyDescent="0.35">
      <c r="A2650">
        <v>146</v>
      </c>
      <c r="B2650">
        <v>176</v>
      </c>
      <c r="C2650">
        <v>3.3</v>
      </c>
      <c r="D2650">
        <v>20</v>
      </c>
      <c r="E2650">
        <v>0</v>
      </c>
      <c r="F2650">
        <v>5</v>
      </c>
      <c r="G2650">
        <v>146</v>
      </c>
      <c r="H2650">
        <v>0</v>
      </c>
      <c r="I2650">
        <v>2</v>
      </c>
      <c r="J2650" t="s">
        <v>22</v>
      </c>
      <c r="K2650">
        <v>4</v>
      </c>
      <c r="L2650">
        <v>749</v>
      </c>
      <c r="M2650">
        <v>46.1922122398149</v>
      </c>
      <c r="N2650">
        <v>0.34442666527069798</v>
      </c>
      <c r="O2650">
        <v>8.7112605719103398E-2</v>
      </c>
      <c r="P2650">
        <v>0.94305074254869004</v>
      </c>
      <c r="Q2650">
        <v>4.3721515813772998</v>
      </c>
      <c r="R2650" t="s">
        <v>23</v>
      </c>
      <c r="S2650">
        <v>4.3721515813772998</v>
      </c>
      <c r="T2650" t="s">
        <v>24</v>
      </c>
      <c r="U2650" t="s">
        <v>25</v>
      </c>
      <c r="V2650" t="s">
        <v>96</v>
      </c>
    </row>
    <row r="2651" spans="1:22" x14ac:dyDescent="0.35">
      <c r="A2651">
        <v>146</v>
      </c>
      <c r="B2651">
        <v>176</v>
      </c>
      <c r="C2651">
        <v>3.3</v>
      </c>
      <c r="D2651">
        <v>20</v>
      </c>
      <c r="E2651">
        <v>0</v>
      </c>
      <c r="F2651">
        <v>5</v>
      </c>
      <c r="G2651">
        <v>146</v>
      </c>
      <c r="H2651">
        <v>0</v>
      </c>
      <c r="I2651">
        <v>2</v>
      </c>
      <c r="J2651" t="s">
        <v>27</v>
      </c>
      <c r="K2651">
        <v>4</v>
      </c>
      <c r="L2651">
        <v>749</v>
      </c>
      <c r="M2651" t="s">
        <v>23</v>
      </c>
      <c r="N2651">
        <v>0.319993476842791</v>
      </c>
      <c r="O2651">
        <v>5.65068493150684E-2</v>
      </c>
      <c r="P2651">
        <v>0.78539535649430803</v>
      </c>
      <c r="Q2651">
        <v>4.0354929357899998</v>
      </c>
      <c r="R2651" t="s">
        <v>23</v>
      </c>
      <c r="S2651">
        <v>4.0354929357899998</v>
      </c>
      <c r="T2651" t="s">
        <v>24</v>
      </c>
      <c r="U2651" t="s">
        <v>25</v>
      </c>
      <c r="V2651" t="s">
        <v>96</v>
      </c>
    </row>
    <row r="2652" spans="1:22" x14ac:dyDescent="0.35">
      <c r="A2652">
        <v>146</v>
      </c>
      <c r="B2652">
        <v>176</v>
      </c>
      <c r="C2652">
        <v>3.3</v>
      </c>
      <c r="D2652">
        <v>20</v>
      </c>
      <c r="E2652">
        <v>0</v>
      </c>
      <c r="F2652">
        <v>5</v>
      </c>
      <c r="G2652">
        <v>200</v>
      </c>
      <c r="H2652">
        <v>0</v>
      </c>
      <c r="I2652">
        <v>2</v>
      </c>
      <c r="J2652" t="s">
        <v>22</v>
      </c>
      <c r="K2652">
        <v>0</v>
      </c>
      <c r="L2652">
        <v>792</v>
      </c>
      <c r="M2652">
        <v>41.829859752120001</v>
      </c>
      <c r="N2652">
        <v>0.37067375150182302</v>
      </c>
      <c r="O2652">
        <v>7.8255985553960405E-2</v>
      </c>
      <c r="P2652">
        <v>0.94022213462845095</v>
      </c>
      <c r="Q2652">
        <v>4.4117052551308902</v>
      </c>
      <c r="R2652" t="s">
        <v>23</v>
      </c>
      <c r="S2652">
        <v>4.4117052551308902</v>
      </c>
      <c r="T2652" t="s">
        <v>24</v>
      </c>
      <c r="U2652" t="s">
        <v>25</v>
      </c>
      <c r="V2652" t="s">
        <v>96</v>
      </c>
    </row>
    <row r="2653" spans="1:22" x14ac:dyDescent="0.35">
      <c r="A2653">
        <v>146</v>
      </c>
      <c r="B2653">
        <v>176</v>
      </c>
      <c r="C2653">
        <v>3.3</v>
      </c>
      <c r="D2653">
        <v>20</v>
      </c>
      <c r="E2653">
        <v>0</v>
      </c>
      <c r="F2653">
        <v>5</v>
      </c>
      <c r="G2653">
        <v>200</v>
      </c>
      <c r="H2653">
        <v>0</v>
      </c>
      <c r="I2653">
        <v>2</v>
      </c>
      <c r="J2653" t="s">
        <v>27</v>
      </c>
      <c r="K2653">
        <v>0</v>
      </c>
      <c r="L2653">
        <v>792</v>
      </c>
      <c r="M2653" t="s">
        <v>23</v>
      </c>
      <c r="N2653">
        <v>0.33009621656881899</v>
      </c>
      <c r="O2653">
        <v>2.2831050228310501E-2</v>
      </c>
      <c r="P2653">
        <v>0.79319008204765296</v>
      </c>
      <c r="Q2653">
        <v>3.6454469411876</v>
      </c>
      <c r="R2653" t="s">
        <v>23</v>
      </c>
      <c r="S2653">
        <v>3.6454469411876</v>
      </c>
      <c r="T2653" t="s">
        <v>24</v>
      </c>
      <c r="U2653" t="s">
        <v>25</v>
      </c>
      <c r="V2653" t="s">
        <v>96</v>
      </c>
    </row>
    <row r="2654" spans="1:22" x14ac:dyDescent="0.35">
      <c r="A2654">
        <v>146</v>
      </c>
      <c r="B2654">
        <v>176</v>
      </c>
      <c r="C2654">
        <v>3.3</v>
      </c>
      <c r="D2654">
        <v>20</v>
      </c>
      <c r="E2654">
        <v>0</v>
      </c>
      <c r="F2654">
        <v>5</v>
      </c>
      <c r="G2654">
        <v>200</v>
      </c>
      <c r="H2654">
        <v>0</v>
      </c>
      <c r="I2654">
        <v>2</v>
      </c>
      <c r="J2654" t="s">
        <v>22</v>
      </c>
      <c r="K2654">
        <v>1</v>
      </c>
      <c r="L2654">
        <v>795</v>
      </c>
      <c r="M2654">
        <v>42.928368321176499</v>
      </c>
      <c r="N2654">
        <v>0.37532200930271198</v>
      </c>
      <c r="O2654">
        <v>8.0558384183865794E-2</v>
      </c>
      <c r="P2654">
        <v>0.93821808666175099</v>
      </c>
      <c r="Q2654">
        <v>4.4497450377721597</v>
      </c>
      <c r="R2654" t="s">
        <v>23</v>
      </c>
      <c r="S2654">
        <v>4.4497450377721597</v>
      </c>
      <c r="T2654" t="s">
        <v>24</v>
      </c>
      <c r="U2654" t="s">
        <v>25</v>
      </c>
      <c r="V2654" t="s">
        <v>96</v>
      </c>
    </row>
    <row r="2655" spans="1:22" x14ac:dyDescent="0.35">
      <c r="A2655">
        <v>146</v>
      </c>
      <c r="B2655">
        <v>176</v>
      </c>
      <c r="C2655">
        <v>3.3</v>
      </c>
      <c r="D2655">
        <v>20</v>
      </c>
      <c r="E2655">
        <v>0</v>
      </c>
      <c r="F2655">
        <v>5</v>
      </c>
      <c r="G2655">
        <v>200</v>
      </c>
      <c r="H2655">
        <v>0</v>
      </c>
      <c r="I2655">
        <v>2</v>
      </c>
      <c r="J2655" t="s">
        <v>27</v>
      </c>
      <c r="K2655">
        <v>1</v>
      </c>
      <c r="L2655">
        <v>795</v>
      </c>
      <c r="M2655" t="s">
        <v>23</v>
      </c>
      <c r="N2655">
        <v>0.34003315938247403</v>
      </c>
      <c r="O2655">
        <v>3.48173515981735E-2</v>
      </c>
      <c r="P2655">
        <v>0.78213848076502002</v>
      </c>
      <c r="Q2655">
        <v>3.85830992242794</v>
      </c>
      <c r="R2655" t="s">
        <v>23</v>
      </c>
      <c r="S2655">
        <v>3.85830992242794</v>
      </c>
      <c r="T2655" t="s">
        <v>24</v>
      </c>
      <c r="U2655" t="s">
        <v>25</v>
      </c>
      <c r="V2655" t="s">
        <v>96</v>
      </c>
    </row>
    <row r="2656" spans="1:22" x14ac:dyDescent="0.35">
      <c r="A2656">
        <v>146</v>
      </c>
      <c r="B2656">
        <v>176</v>
      </c>
      <c r="C2656">
        <v>3.3</v>
      </c>
      <c r="D2656">
        <v>20</v>
      </c>
      <c r="E2656">
        <v>0</v>
      </c>
      <c r="F2656">
        <v>5</v>
      </c>
      <c r="G2656">
        <v>200</v>
      </c>
      <c r="H2656">
        <v>0</v>
      </c>
      <c r="I2656">
        <v>2</v>
      </c>
      <c r="J2656" t="s">
        <v>22</v>
      </c>
      <c r="K2656">
        <v>2</v>
      </c>
      <c r="L2656">
        <v>794</v>
      </c>
      <c r="M2656">
        <v>38.689473882282101</v>
      </c>
      <c r="N2656">
        <v>0.36929804112185699</v>
      </c>
      <c r="O2656">
        <v>7.2528819325797397E-2</v>
      </c>
      <c r="P2656">
        <v>0.93866426123995905</v>
      </c>
      <c r="Q2656">
        <v>4.3558787210739096</v>
      </c>
      <c r="R2656" t="s">
        <v>23</v>
      </c>
      <c r="S2656">
        <v>4.3558787210739096</v>
      </c>
      <c r="T2656" t="s">
        <v>24</v>
      </c>
      <c r="U2656" t="s">
        <v>25</v>
      </c>
      <c r="V2656" t="s">
        <v>96</v>
      </c>
    </row>
    <row r="2657" spans="1:22" x14ac:dyDescent="0.35">
      <c r="A2657">
        <v>146</v>
      </c>
      <c r="B2657">
        <v>176</v>
      </c>
      <c r="C2657">
        <v>3.3</v>
      </c>
      <c r="D2657">
        <v>20</v>
      </c>
      <c r="E2657">
        <v>0</v>
      </c>
      <c r="F2657">
        <v>5</v>
      </c>
      <c r="G2657">
        <v>200</v>
      </c>
      <c r="H2657">
        <v>0</v>
      </c>
      <c r="I2657">
        <v>2</v>
      </c>
      <c r="J2657" t="s">
        <v>27</v>
      </c>
      <c r="K2657">
        <v>2</v>
      </c>
      <c r="L2657">
        <v>794</v>
      </c>
      <c r="M2657" t="s">
        <v>23</v>
      </c>
      <c r="N2657">
        <v>0.332507066753642</v>
      </c>
      <c r="O2657">
        <v>2.3972602739725998E-2</v>
      </c>
      <c r="P2657">
        <v>0.79057240668010997</v>
      </c>
      <c r="Q2657">
        <v>3.72211623813679</v>
      </c>
      <c r="R2657" t="s">
        <v>23</v>
      </c>
      <c r="S2657">
        <v>3.72211623813679</v>
      </c>
      <c r="T2657" t="s">
        <v>24</v>
      </c>
      <c r="U2657" t="s">
        <v>25</v>
      </c>
      <c r="V2657" t="s">
        <v>96</v>
      </c>
    </row>
    <row r="2658" spans="1:22" x14ac:dyDescent="0.35">
      <c r="A2658">
        <v>146</v>
      </c>
      <c r="B2658">
        <v>176</v>
      </c>
      <c r="C2658">
        <v>3.3</v>
      </c>
      <c r="D2658">
        <v>20</v>
      </c>
      <c r="E2658">
        <v>0</v>
      </c>
      <c r="F2658">
        <v>5</v>
      </c>
      <c r="G2658">
        <v>200</v>
      </c>
      <c r="H2658">
        <v>0</v>
      </c>
      <c r="I2658">
        <v>2</v>
      </c>
      <c r="J2658" t="s">
        <v>22</v>
      </c>
      <c r="K2658">
        <v>3</v>
      </c>
      <c r="L2658">
        <v>794</v>
      </c>
      <c r="M2658">
        <v>48.806748502638897</v>
      </c>
      <c r="N2658">
        <v>0.38087714153094598</v>
      </c>
      <c r="O2658">
        <v>9.1446744590767098E-2</v>
      </c>
      <c r="P2658">
        <v>0.94078295306571103</v>
      </c>
      <c r="Q2658">
        <v>4.62640486491396</v>
      </c>
      <c r="R2658" t="s">
        <v>23</v>
      </c>
      <c r="S2658">
        <v>4.62640486491396</v>
      </c>
      <c r="T2658" t="s">
        <v>24</v>
      </c>
      <c r="U2658" t="s">
        <v>25</v>
      </c>
      <c r="V2658" t="s">
        <v>96</v>
      </c>
    </row>
    <row r="2659" spans="1:22" x14ac:dyDescent="0.35">
      <c r="A2659">
        <v>146</v>
      </c>
      <c r="B2659">
        <v>176</v>
      </c>
      <c r="C2659">
        <v>3.3</v>
      </c>
      <c r="D2659">
        <v>20</v>
      </c>
      <c r="E2659">
        <v>0</v>
      </c>
      <c r="F2659">
        <v>5</v>
      </c>
      <c r="G2659">
        <v>200</v>
      </c>
      <c r="H2659">
        <v>0</v>
      </c>
      <c r="I2659">
        <v>2</v>
      </c>
      <c r="J2659" t="s">
        <v>27</v>
      </c>
      <c r="K2659">
        <v>3</v>
      </c>
      <c r="L2659">
        <v>794</v>
      </c>
      <c r="M2659" t="s">
        <v>23</v>
      </c>
      <c r="N2659">
        <v>0.340353881278538</v>
      </c>
      <c r="O2659">
        <v>3.7100456621004502E-2</v>
      </c>
      <c r="P2659">
        <v>0.78106263672127296</v>
      </c>
      <c r="Q2659">
        <v>3.91697781335293</v>
      </c>
      <c r="R2659" t="s">
        <v>23</v>
      </c>
      <c r="S2659">
        <v>3.91697781335293</v>
      </c>
      <c r="T2659" t="s">
        <v>24</v>
      </c>
      <c r="U2659" t="s">
        <v>25</v>
      </c>
      <c r="V2659" t="s">
        <v>96</v>
      </c>
    </row>
    <row r="2660" spans="1:22" x14ac:dyDescent="0.35">
      <c r="A2660">
        <v>146</v>
      </c>
      <c r="B2660">
        <v>176</v>
      </c>
      <c r="C2660">
        <v>3.3</v>
      </c>
      <c r="D2660">
        <v>20</v>
      </c>
      <c r="E2660">
        <v>0</v>
      </c>
      <c r="F2660">
        <v>5</v>
      </c>
      <c r="G2660">
        <v>200</v>
      </c>
      <c r="H2660">
        <v>0</v>
      </c>
      <c r="I2660">
        <v>2</v>
      </c>
      <c r="J2660" t="s">
        <v>22</v>
      </c>
      <c r="K2660">
        <v>4</v>
      </c>
      <c r="L2660">
        <v>794</v>
      </c>
      <c r="M2660">
        <v>44.259572733202802</v>
      </c>
      <c r="N2660">
        <v>0.37658994563892501</v>
      </c>
      <c r="O2660">
        <v>8.2733182125110397E-2</v>
      </c>
      <c r="P2660">
        <v>0.94040118668921702</v>
      </c>
      <c r="Q2660">
        <v>4.4906461841374599</v>
      </c>
      <c r="R2660" t="s">
        <v>23</v>
      </c>
      <c r="S2660">
        <v>4.4906461841374599</v>
      </c>
      <c r="T2660" t="s">
        <v>24</v>
      </c>
      <c r="U2660" t="s">
        <v>25</v>
      </c>
      <c r="V2660" t="s">
        <v>96</v>
      </c>
    </row>
    <row r="2661" spans="1:22" x14ac:dyDescent="0.35">
      <c r="A2661">
        <v>146</v>
      </c>
      <c r="B2661">
        <v>176</v>
      </c>
      <c r="C2661">
        <v>3.3</v>
      </c>
      <c r="D2661">
        <v>20</v>
      </c>
      <c r="E2661">
        <v>0</v>
      </c>
      <c r="F2661">
        <v>5</v>
      </c>
      <c r="G2661">
        <v>200</v>
      </c>
      <c r="H2661">
        <v>0</v>
      </c>
      <c r="I2661">
        <v>2</v>
      </c>
      <c r="J2661" t="s">
        <v>27</v>
      </c>
      <c r="K2661">
        <v>4</v>
      </c>
      <c r="L2661">
        <v>794</v>
      </c>
      <c r="M2661" t="s">
        <v>23</v>
      </c>
      <c r="N2661">
        <v>0.33159654272667899</v>
      </c>
      <c r="O2661">
        <v>2.4543378995433698E-2</v>
      </c>
      <c r="P2661">
        <v>0.79215736833991701</v>
      </c>
      <c r="Q2661">
        <v>3.63665284590979</v>
      </c>
      <c r="R2661" t="s">
        <v>23</v>
      </c>
      <c r="S2661">
        <v>3.63665284590979</v>
      </c>
      <c r="T2661" t="s">
        <v>24</v>
      </c>
      <c r="U2661" t="s">
        <v>25</v>
      </c>
      <c r="V2661" t="s">
        <v>96</v>
      </c>
    </row>
    <row r="2662" spans="1:22" x14ac:dyDescent="0.35">
      <c r="A2662">
        <v>146</v>
      </c>
      <c r="B2662">
        <v>176</v>
      </c>
      <c r="C2662">
        <v>3.3</v>
      </c>
      <c r="D2662">
        <v>20</v>
      </c>
      <c r="E2662">
        <v>0</v>
      </c>
      <c r="F2662">
        <v>5</v>
      </c>
      <c r="G2662">
        <v>300</v>
      </c>
      <c r="H2662">
        <v>0</v>
      </c>
      <c r="I2662">
        <v>2</v>
      </c>
      <c r="J2662" t="s">
        <v>22</v>
      </c>
      <c r="K2662">
        <v>0</v>
      </c>
      <c r="L2662">
        <v>853</v>
      </c>
      <c r="M2662">
        <v>33.438108580916797</v>
      </c>
      <c r="N2662">
        <v>0.40524783529738101</v>
      </c>
      <c r="O2662">
        <v>6.2241770906031502E-2</v>
      </c>
      <c r="P2662">
        <v>0.94366145535601897</v>
      </c>
      <c r="Q2662">
        <v>4.3069025048129701</v>
      </c>
      <c r="R2662" t="s">
        <v>23</v>
      </c>
      <c r="S2662">
        <v>4.3069025048129701</v>
      </c>
      <c r="T2662" t="s">
        <v>24</v>
      </c>
      <c r="U2662" t="s">
        <v>25</v>
      </c>
      <c r="V2662" t="s">
        <v>96</v>
      </c>
    </row>
    <row r="2663" spans="1:22" x14ac:dyDescent="0.35">
      <c r="A2663">
        <v>146</v>
      </c>
      <c r="B2663">
        <v>176</v>
      </c>
      <c r="C2663">
        <v>3.3</v>
      </c>
      <c r="D2663">
        <v>20</v>
      </c>
      <c r="E2663">
        <v>0</v>
      </c>
      <c r="F2663">
        <v>5</v>
      </c>
      <c r="G2663">
        <v>300</v>
      </c>
      <c r="H2663">
        <v>0</v>
      </c>
      <c r="I2663">
        <v>2</v>
      </c>
      <c r="J2663" t="s">
        <v>27</v>
      </c>
      <c r="K2663">
        <v>0</v>
      </c>
      <c r="L2663">
        <v>853</v>
      </c>
      <c r="M2663" t="s">
        <v>23</v>
      </c>
      <c r="N2663">
        <v>0.364848336594911</v>
      </c>
      <c r="O2663">
        <v>5.70776255707762E-3</v>
      </c>
      <c r="P2663">
        <v>0.77710660670494602</v>
      </c>
      <c r="Q2663">
        <v>3.5171949985304298</v>
      </c>
      <c r="R2663" t="s">
        <v>23</v>
      </c>
      <c r="S2663">
        <v>3.5171949985304298</v>
      </c>
      <c r="T2663" t="s">
        <v>24</v>
      </c>
      <c r="U2663" t="s">
        <v>25</v>
      </c>
      <c r="V2663" t="s">
        <v>96</v>
      </c>
    </row>
    <row r="2664" spans="1:22" x14ac:dyDescent="0.35">
      <c r="A2664">
        <v>146</v>
      </c>
      <c r="B2664">
        <v>176</v>
      </c>
      <c r="C2664">
        <v>3.3</v>
      </c>
      <c r="D2664">
        <v>20</v>
      </c>
      <c r="E2664">
        <v>0</v>
      </c>
      <c r="F2664">
        <v>5</v>
      </c>
      <c r="G2664">
        <v>300</v>
      </c>
      <c r="H2664">
        <v>0</v>
      </c>
      <c r="I2664">
        <v>2</v>
      </c>
      <c r="J2664" t="s">
        <v>22</v>
      </c>
      <c r="K2664">
        <v>1</v>
      </c>
      <c r="L2664">
        <v>862</v>
      </c>
      <c r="M2664">
        <v>38.539106327462498</v>
      </c>
      <c r="N2664">
        <v>0.41705362802319201</v>
      </c>
      <c r="O2664">
        <v>7.1868740298427006E-2</v>
      </c>
      <c r="P2664">
        <v>0.94178994030757401</v>
      </c>
      <c r="Q2664">
        <v>4.4745962245765796</v>
      </c>
      <c r="R2664" t="s">
        <v>23</v>
      </c>
      <c r="S2664">
        <v>4.4745962245765796</v>
      </c>
      <c r="T2664" t="s">
        <v>24</v>
      </c>
      <c r="U2664" t="s">
        <v>25</v>
      </c>
      <c r="V2664" t="s">
        <v>96</v>
      </c>
    </row>
    <row r="2665" spans="1:22" x14ac:dyDescent="0.35">
      <c r="A2665">
        <v>146</v>
      </c>
      <c r="B2665">
        <v>176</v>
      </c>
      <c r="C2665">
        <v>3.3</v>
      </c>
      <c r="D2665">
        <v>20</v>
      </c>
      <c r="E2665">
        <v>0</v>
      </c>
      <c r="F2665">
        <v>5</v>
      </c>
      <c r="G2665">
        <v>300</v>
      </c>
      <c r="H2665">
        <v>0</v>
      </c>
      <c r="I2665">
        <v>2</v>
      </c>
      <c r="J2665" t="s">
        <v>27</v>
      </c>
      <c r="K2665">
        <v>1</v>
      </c>
      <c r="L2665">
        <v>862</v>
      </c>
      <c r="M2665" t="s">
        <v>23</v>
      </c>
      <c r="N2665">
        <v>0.37393183300717497</v>
      </c>
      <c r="O2665">
        <v>1.4269406392694001E-2</v>
      </c>
      <c r="P2665">
        <v>0.76528230196475799</v>
      </c>
      <c r="Q2665">
        <v>3.76814522885125</v>
      </c>
      <c r="R2665" t="s">
        <v>23</v>
      </c>
      <c r="S2665">
        <v>3.76814522885125</v>
      </c>
      <c r="T2665" t="s">
        <v>24</v>
      </c>
      <c r="U2665" t="s">
        <v>25</v>
      </c>
      <c r="V2665" t="s">
        <v>96</v>
      </c>
    </row>
    <row r="2666" spans="1:22" x14ac:dyDescent="0.35">
      <c r="A2666">
        <v>146</v>
      </c>
      <c r="B2666">
        <v>176</v>
      </c>
      <c r="C2666">
        <v>3.3</v>
      </c>
      <c r="D2666">
        <v>20</v>
      </c>
      <c r="E2666">
        <v>0</v>
      </c>
      <c r="F2666">
        <v>5</v>
      </c>
      <c r="G2666">
        <v>300</v>
      </c>
      <c r="H2666">
        <v>0</v>
      </c>
      <c r="I2666">
        <v>2</v>
      </c>
      <c r="J2666" t="s">
        <v>22</v>
      </c>
      <c r="K2666">
        <v>2</v>
      </c>
      <c r="L2666">
        <v>836</v>
      </c>
      <c r="M2666">
        <v>34.811772816224803</v>
      </c>
      <c r="N2666">
        <v>0.39470755523282902</v>
      </c>
      <c r="O2666">
        <v>6.4733695456802604E-2</v>
      </c>
      <c r="P2666">
        <v>0.94277637414172499</v>
      </c>
      <c r="Q2666">
        <v>4.3607495076648197</v>
      </c>
      <c r="R2666" t="s">
        <v>23</v>
      </c>
      <c r="S2666">
        <v>4.3607495076648197</v>
      </c>
      <c r="T2666" t="s">
        <v>24</v>
      </c>
      <c r="U2666" t="s">
        <v>25</v>
      </c>
      <c r="V2666" t="s">
        <v>96</v>
      </c>
    </row>
    <row r="2667" spans="1:22" x14ac:dyDescent="0.35">
      <c r="A2667">
        <v>146</v>
      </c>
      <c r="B2667">
        <v>176</v>
      </c>
      <c r="C2667">
        <v>3.3</v>
      </c>
      <c r="D2667">
        <v>20</v>
      </c>
      <c r="E2667">
        <v>0</v>
      </c>
      <c r="F2667">
        <v>5</v>
      </c>
      <c r="G2667">
        <v>300</v>
      </c>
      <c r="H2667">
        <v>0</v>
      </c>
      <c r="I2667">
        <v>2</v>
      </c>
      <c r="J2667" t="s">
        <v>27</v>
      </c>
      <c r="K2667">
        <v>2</v>
      </c>
      <c r="L2667">
        <v>836</v>
      </c>
      <c r="M2667" t="s">
        <v>23</v>
      </c>
      <c r="N2667">
        <v>0.35133724722765802</v>
      </c>
      <c r="O2667">
        <v>3.4246575342465699E-3</v>
      </c>
      <c r="P2667">
        <v>0.78678376848749698</v>
      </c>
      <c r="Q2667">
        <v>3.4863920668289299</v>
      </c>
      <c r="R2667" t="s">
        <v>23</v>
      </c>
      <c r="S2667">
        <v>3.4863920668289299</v>
      </c>
      <c r="T2667" t="s">
        <v>24</v>
      </c>
      <c r="U2667" t="s">
        <v>25</v>
      </c>
      <c r="V2667" t="s">
        <v>96</v>
      </c>
    </row>
    <row r="2668" spans="1:22" x14ac:dyDescent="0.35">
      <c r="A2668">
        <v>146</v>
      </c>
      <c r="B2668">
        <v>176</v>
      </c>
      <c r="C2668">
        <v>3.3</v>
      </c>
      <c r="D2668">
        <v>20</v>
      </c>
      <c r="E2668">
        <v>0</v>
      </c>
      <c r="F2668">
        <v>5</v>
      </c>
      <c r="G2668">
        <v>300</v>
      </c>
      <c r="H2668">
        <v>0</v>
      </c>
      <c r="I2668">
        <v>2</v>
      </c>
      <c r="J2668" t="s">
        <v>22</v>
      </c>
      <c r="K2668">
        <v>3</v>
      </c>
      <c r="L2668">
        <v>857</v>
      </c>
      <c r="M2668">
        <v>40.528547707999699</v>
      </c>
      <c r="N2668">
        <v>0.41540818644615801</v>
      </c>
      <c r="O2668">
        <v>7.5515158442508001E-2</v>
      </c>
      <c r="P2668">
        <v>0.94024021019229198</v>
      </c>
      <c r="Q2668">
        <v>4.5050386288907402</v>
      </c>
      <c r="R2668" t="s">
        <v>23</v>
      </c>
      <c r="S2668">
        <v>4.5050386288907402</v>
      </c>
      <c r="T2668" t="s">
        <v>24</v>
      </c>
      <c r="U2668" t="s">
        <v>25</v>
      </c>
      <c r="V2668" t="s">
        <v>96</v>
      </c>
    </row>
    <row r="2669" spans="1:22" x14ac:dyDescent="0.35">
      <c r="A2669">
        <v>146</v>
      </c>
      <c r="B2669">
        <v>176</v>
      </c>
      <c r="C2669">
        <v>3.3</v>
      </c>
      <c r="D2669">
        <v>20</v>
      </c>
      <c r="E2669">
        <v>0</v>
      </c>
      <c r="F2669">
        <v>5</v>
      </c>
      <c r="G2669">
        <v>300</v>
      </c>
      <c r="H2669">
        <v>0</v>
      </c>
      <c r="I2669">
        <v>2</v>
      </c>
      <c r="J2669" t="s">
        <v>27</v>
      </c>
      <c r="K2669">
        <v>3</v>
      </c>
      <c r="L2669">
        <v>857</v>
      </c>
      <c r="M2669" t="s">
        <v>23</v>
      </c>
      <c r="N2669">
        <v>0.36895792563600699</v>
      </c>
      <c r="O2669">
        <v>1.14155251141552E-2</v>
      </c>
      <c r="P2669">
        <v>0.77064568553057899</v>
      </c>
      <c r="Q2669">
        <v>3.56482782808314</v>
      </c>
      <c r="R2669" t="s">
        <v>23</v>
      </c>
      <c r="S2669">
        <v>3.56482782808314</v>
      </c>
      <c r="T2669" t="s">
        <v>24</v>
      </c>
      <c r="U2669" t="s">
        <v>25</v>
      </c>
      <c r="V2669" t="s">
        <v>96</v>
      </c>
    </row>
    <row r="2670" spans="1:22" x14ac:dyDescent="0.35">
      <c r="A2670">
        <v>146</v>
      </c>
      <c r="B2670">
        <v>176</v>
      </c>
      <c r="C2670">
        <v>3.3</v>
      </c>
      <c r="D2670">
        <v>20</v>
      </c>
      <c r="E2670">
        <v>0</v>
      </c>
      <c r="F2670">
        <v>5</v>
      </c>
      <c r="G2670">
        <v>300</v>
      </c>
      <c r="H2670">
        <v>0</v>
      </c>
      <c r="I2670">
        <v>2</v>
      </c>
      <c r="J2670" t="s">
        <v>22</v>
      </c>
      <c r="K2670">
        <v>4</v>
      </c>
      <c r="L2670">
        <v>856</v>
      </c>
      <c r="M2670">
        <v>29.649519658423699</v>
      </c>
      <c r="N2670">
        <v>0.40175687575015301</v>
      </c>
      <c r="O2670">
        <v>5.506659478894E-2</v>
      </c>
      <c r="P2670">
        <v>0.94595848735926003</v>
      </c>
      <c r="Q2670">
        <v>4.2155377648371202</v>
      </c>
      <c r="R2670" t="s">
        <v>23</v>
      </c>
      <c r="S2670">
        <v>4.2155377648371202</v>
      </c>
      <c r="T2670" t="s">
        <v>24</v>
      </c>
      <c r="U2670" t="s">
        <v>25</v>
      </c>
      <c r="V2670" t="s">
        <v>96</v>
      </c>
    </row>
    <row r="2671" spans="1:22" x14ac:dyDescent="0.35">
      <c r="A2671">
        <v>146</v>
      </c>
      <c r="B2671">
        <v>176</v>
      </c>
      <c r="C2671">
        <v>3.3</v>
      </c>
      <c r="D2671">
        <v>20</v>
      </c>
      <c r="E2671">
        <v>0</v>
      </c>
      <c r="F2671">
        <v>5</v>
      </c>
      <c r="G2671">
        <v>300</v>
      </c>
      <c r="H2671">
        <v>0</v>
      </c>
      <c r="I2671">
        <v>2</v>
      </c>
      <c r="J2671" t="s">
        <v>27</v>
      </c>
      <c r="K2671">
        <v>4</v>
      </c>
      <c r="L2671">
        <v>856</v>
      </c>
      <c r="M2671" t="s">
        <v>23</v>
      </c>
      <c r="N2671">
        <v>0.36475864318329998</v>
      </c>
      <c r="O2671">
        <v>1.71232876712328E-3</v>
      </c>
      <c r="P2671">
        <v>0.77875334681750397</v>
      </c>
      <c r="Q2671">
        <v>3.5089519447584601</v>
      </c>
      <c r="R2671" t="s">
        <v>23</v>
      </c>
      <c r="S2671">
        <v>3.5089519447584601</v>
      </c>
      <c r="T2671" t="s">
        <v>24</v>
      </c>
      <c r="U2671" t="s">
        <v>25</v>
      </c>
      <c r="V2671" t="s">
        <v>96</v>
      </c>
    </row>
    <row r="2672" spans="1:22" x14ac:dyDescent="0.35">
      <c r="A2672">
        <v>146</v>
      </c>
      <c r="B2672">
        <v>176</v>
      </c>
      <c r="C2672">
        <v>3.3</v>
      </c>
      <c r="D2672">
        <v>20</v>
      </c>
      <c r="E2672">
        <v>0</v>
      </c>
      <c r="F2672">
        <v>5</v>
      </c>
      <c r="G2672">
        <v>500</v>
      </c>
      <c r="H2672">
        <v>0</v>
      </c>
      <c r="I2672">
        <v>2</v>
      </c>
      <c r="J2672" t="s">
        <v>22</v>
      </c>
      <c r="K2672">
        <v>0</v>
      </c>
      <c r="L2672">
        <v>1019</v>
      </c>
      <c r="M2672">
        <v>31.990343218425402</v>
      </c>
      <c r="N2672">
        <v>0.50003992480006498</v>
      </c>
      <c r="O2672">
        <v>5.9086064819325601E-2</v>
      </c>
      <c r="P2672">
        <v>0.94811917094069398</v>
      </c>
      <c r="Q2672">
        <v>4.5654119382738001</v>
      </c>
      <c r="R2672" t="s">
        <v>23</v>
      </c>
      <c r="S2672">
        <v>4.5654119382738001</v>
      </c>
      <c r="T2672" t="s">
        <v>24</v>
      </c>
      <c r="U2672" t="s">
        <v>25</v>
      </c>
      <c r="V2672" t="s">
        <v>96</v>
      </c>
    </row>
    <row r="2673" spans="1:22" x14ac:dyDescent="0.35">
      <c r="A2673">
        <v>146</v>
      </c>
      <c r="B2673">
        <v>176</v>
      </c>
      <c r="C2673">
        <v>3.3</v>
      </c>
      <c r="D2673">
        <v>20</v>
      </c>
      <c r="E2673">
        <v>0</v>
      </c>
      <c r="F2673">
        <v>5</v>
      </c>
      <c r="G2673">
        <v>500</v>
      </c>
      <c r="H2673">
        <v>0</v>
      </c>
      <c r="I2673">
        <v>2</v>
      </c>
      <c r="J2673" t="s">
        <v>27</v>
      </c>
      <c r="K2673">
        <v>0</v>
      </c>
      <c r="L2673">
        <v>1019</v>
      </c>
      <c r="M2673" t="s">
        <v>23</v>
      </c>
      <c r="N2673">
        <v>0.463610666350392</v>
      </c>
      <c r="O2673">
        <v>0</v>
      </c>
      <c r="P2673">
        <v>0.71282299177212005</v>
      </c>
      <c r="Q2673">
        <v>3.8041863941227501</v>
      </c>
      <c r="R2673" t="s">
        <v>23</v>
      </c>
      <c r="S2673">
        <v>3.8041863941227501</v>
      </c>
      <c r="T2673" t="s">
        <v>24</v>
      </c>
      <c r="U2673" t="s">
        <v>25</v>
      </c>
      <c r="V2673" t="s">
        <v>96</v>
      </c>
    </row>
    <row r="2674" spans="1:22" x14ac:dyDescent="0.35">
      <c r="A2674">
        <v>146</v>
      </c>
      <c r="B2674">
        <v>176</v>
      </c>
      <c r="C2674">
        <v>3.3</v>
      </c>
      <c r="D2674">
        <v>20</v>
      </c>
      <c r="E2674">
        <v>0</v>
      </c>
      <c r="F2674">
        <v>5</v>
      </c>
      <c r="G2674">
        <v>500</v>
      </c>
      <c r="H2674">
        <v>0</v>
      </c>
      <c r="I2674">
        <v>2</v>
      </c>
      <c r="J2674" t="s">
        <v>22</v>
      </c>
      <c r="K2674">
        <v>1</v>
      </c>
      <c r="L2674">
        <v>991</v>
      </c>
      <c r="M2674">
        <v>33.899445987802103</v>
      </c>
      <c r="N2674">
        <v>0.48345868944133003</v>
      </c>
      <c r="O2674">
        <v>6.2605074996133395E-2</v>
      </c>
      <c r="P2674">
        <v>0.94279547258400698</v>
      </c>
      <c r="Q2674">
        <v>4.5669905537281803</v>
      </c>
      <c r="R2674" t="s">
        <v>23</v>
      </c>
      <c r="S2674">
        <v>4.5669905537281803</v>
      </c>
      <c r="T2674" t="s">
        <v>24</v>
      </c>
      <c r="U2674" t="s">
        <v>25</v>
      </c>
      <c r="V2674" t="s">
        <v>96</v>
      </c>
    </row>
    <row r="2675" spans="1:22" x14ac:dyDescent="0.35">
      <c r="A2675">
        <v>146</v>
      </c>
      <c r="B2675">
        <v>176</v>
      </c>
      <c r="C2675">
        <v>3.3</v>
      </c>
      <c r="D2675">
        <v>20</v>
      </c>
      <c r="E2675">
        <v>0</v>
      </c>
      <c r="F2675">
        <v>5</v>
      </c>
      <c r="G2675">
        <v>500</v>
      </c>
      <c r="H2675">
        <v>0</v>
      </c>
      <c r="I2675">
        <v>2</v>
      </c>
      <c r="J2675" t="s">
        <v>27</v>
      </c>
      <c r="K2675">
        <v>1</v>
      </c>
      <c r="L2675">
        <v>991</v>
      </c>
      <c r="M2675" t="s">
        <v>23</v>
      </c>
      <c r="N2675">
        <v>0.44440639269406301</v>
      </c>
      <c r="O2675">
        <v>0</v>
      </c>
      <c r="P2675">
        <v>0.72323006171353299</v>
      </c>
      <c r="Q2675">
        <v>3.6898522404138001</v>
      </c>
      <c r="R2675" t="s">
        <v>23</v>
      </c>
      <c r="S2675">
        <v>3.6898522404138001</v>
      </c>
      <c r="T2675" t="s">
        <v>24</v>
      </c>
      <c r="U2675" t="s">
        <v>25</v>
      </c>
      <c r="V2675" t="s">
        <v>96</v>
      </c>
    </row>
    <row r="2676" spans="1:22" x14ac:dyDescent="0.35">
      <c r="A2676">
        <v>146</v>
      </c>
      <c r="B2676">
        <v>176</v>
      </c>
      <c r="C2676">
        <v>3.3</v>
      </c>
      <c r="D2676">
        <v>20</v>
      </c>
      <c r="E2676">
        <v>0</v>
      </c>
      <c r="F2676">
        <v>5</v>
      </c>
      <c r="G2676">
        <v>500</v>
      </c>
      <c r="H2676">
        <v>0</v>
      </c>
      <c r="I2676">
        <v>2</v>
      </c>
      <c r="J2676" t="s">
        <v>22</v>
      </c>
      <c r="K2676">
        <v>2</v>
      </c>
      <c r="L2676">
        <v>933</v>
      </c>
      <c r="M2676">
        <v>27.615533439163499</v>
      </c>
      <c r="N2676">
        <v>0.45026654934520999</v>
      </c>
      <c r="O2676">
        <v>5.1223886976866098E-2</v>
      </c>
      <c r="P2676">
        <v>0.94814721601737995</v>
      </c>
      <c r="Q2676">
        <v>4.3090580199621398</v>
      </c>
      <c r="R2676" t="s">
        <v>23</v>
      </c>
      <c r="S2676">
        <v>4.3090580199621398</v>
      </c>
      <c r="T2676" t="s">
        <v>24</v>
      </c>
      <c r="U2676" t="s">
        <v>25</v>
      </c>
      <c r="V2676" t="s">
        <v>96</v>
      </c>
    </row>
    <row r="2677" spans="1:22" x14ac:dyDescent="0.35">
      <c r="A2677">
        <v>146</v>
      </c>
      <c r="B2677">
        <v>176</v>
      </c>
      <c r="C2677">
        <v>3.3</v>
      </c>
      <c r="D2677">
        <v>20</v>
      </c>
      <c r="E2677">
        <v>0</v>
      </c>
      <c r="F2677">
        <v>5</v>
      </c>
      <c r="G2677">
        <v>500</v>
      </c>
      <c r="H2677">
        <v>0</v>
      </c>
      <c r="I2677">
        <v>2</v>
      </c>
      <c r="J2677" t="s">
        <v>27</v>
      </c>
      <c r="K2677">
        <v>2</v>
      </c>
      <c r="L2677">
        <v>933</v>
      </c>
      <c r="M2677" t="s">
        <v>23</v>
      </c>
      <c r="N2677">
        <v>0.4176614481409</v>
      </c>
      <c r="O2677">
        <v>2.2831050228310501E-3</v>
      </c>
      <c r="P2677">
        <v>0.74477302487798303</v>
      </c>
      <c r="Q2677">
        <v>3.63400692765308</v>
      </c>
      <c r="R2677" t="s">
        <v>23</v>
      </c>
      <c r="S2677">
        <v>3.63400692765308</v>
      </c>
      <c r="T2677" t="s">
        <v>24</v>
      </c>
      <c r="U2677" t="s">
        <v>25</v>
      </c>
      <c r="V2677" t="s">
        <v>96</v>
      </c>
    </row>
    <row r="2678" spans="1:22" x14ac:dyDescent="0.35">
      <c r="A2678">
        <v>146</v>
      </c>
      <c r="B2678">
        <v>176</v>
      </c>
      <c r="C2678">
        <v>3.3</v>
      </c>
      <c r="D2678">
        <v>20</v>
      </c>
      <c r="E2678">
        <v>0</v>
      </c>
      <c r="F2678">
        <v>5</v>
      </c>
      <c r="G2678">
        <v>500</v>
      </c>
      <c r="H2678">
        <v>0</v>
      </c>
      <c r="I2678">
        <v>2</v>
      </c>
      <c r="J2678" t="s">
        <v>22</v>
      </c>
      <c r="K2678">
        <v>3</v>
      </c>
      <c r="L2678">
        <v>952</v>
      </c>
      <c r="M2678">
        <v>27.7292341220423</v>
      </c>
      <c r="N2678">
        <v>0.45809544378487099</v>
      </c>
      <c r="O2678">
        <v>5.1226161315956101E-2</v>
      </c>
      <c r="P2678">
        <v>0.94356380124213801</v>
      </c>
      <c r="Q2678">
        <v>4.3331194258328596</v>
      </c>
      <c r="R2678" t="s">
        <v>23</v>
      </c>
      <c r="S2678">
        <v>4.3331194258328596</v>
      </c>
      <c r="T2678" t="s">
        <v>24</v>
      </c>
      <c r="U2678" t="s">
        <v>25</v>
      </c>
      <c r="V2678" t="s">
        <v>96</v>
      </c>
    </row>
    <row r="2679" spans="1:22" x14ac:dyDescent="0.35">
      <c r="A2679">
        <v>146</v>
      </c>
      <c r="B2679">
        <v>176</v>
      </c>
      <c r="C2679">
        <v>3.3</v>
      </c>
      <c r="D2679">
        <v>20</v>
      </c>
      <c r="E2679">
        <v>0</v>
      </c>
      <c r="F2679">
        <v>5</v>
      </c>
      <c r="G2679">
        <v>500</v>
      </c>
      <c r="H2679">
        <v>0</v>
      </c>
      <c r="I2679">
        <v>2</v>
      </c>
      <c r="J2679" t="s">
        <v>27</v>
      </c>
      <c r="K2679">
        <v>3</v>
      </c>
      <c r="L2679">
        <v>952</v>
      </c>
      <c r="M2679" t="s">
        <v>23</v>
      </c>
      <c r="N2679">
        <v>0.424467275494672</v>
      </c>
      <c r="O2679">
        <v>0</v>
      </c>
      <c r="P2679">
        <v>0.73847351831660002</v>
      </c>
      <c r="Q2679">
        <v>3.5418458960383501</v>
      </c>
      <c r="R2679" t="s">
        <v>23</v>
      </c>
      <c r="S2679">
        <v>3.5418458960383501</v>
      </c>
      <c r="T2679" t="s">
        <v>24</v>
      </c>
      <c r="U2679" t="s">
        <v>25</v>
      </c>
      <c r="V2679" t="s">
        <v>96</v>
      </c>
    </row>
    <row r="2680" spans="1:22" x14ac:dyDescent="0.35">
      <c r="A2680">
        <v>146</v>
      </c>
      <c r="B2680">
        <v>176</v>
      </c>
      <c r="C2680">
        <v>3.3</v>
      </c>
      <c r="D2680">
        <v>20</v>
      </c>
      <c r="E2680">
        <v>0</v>
      </c>
      <c r="F2680">
        <v>5</v>
      </c>
      <c r="G2680">
        <v>500</v>
      </c>
      <c r="H2680">
        <v>0</v>
      </c>
      <c r="I2680">
        <v>2</v>
      </c>
      <c r="J2680" t="s">
        <v>22</v>
      </c>
      <c r="K2680">
        <v>4</v>
      </c>
      <c r="L2680">
        <v>979</v>
      </c>
      <c r="M2680">
        <v>30.131904168890401</v>
      </c>
      <c r="N2680">
        <v>0.47719326932675699</v>
      </c>
      <c r="O2680">
        <v>5.5627362557471999E-2</v>
      </c>
      <c r="P2680">
        <v>0.94634676912916105</v>
      </c>
      <c r="Q2680">
        <v>4.4317232685655501</v>
      </c>
      <c r="R2680" t="s">
        <v>23</v>
      </c>
      <c r="S2680">
        <v>4.4317232685655501</v>
      </c>
      <c r="T2680" t="s">
        <v>24</v>
      </c>
      <c r="U2680" t="s">
        <v>25</v>
      </c>
      <c r="V2680" t="s">
        <v>96</v>
      </c>
    </row>
    <row r="2681" spans="1:22" x14ac:dyDescent="0.35">
      <c r="A2681">
        <v>146</v>
      </c>
      <c r="B2681">
        <v>176</v>
      </c>
      <c r="C2681">
        <v>3.3</v>
      </c>
      <c r="D2681">
        <v>20</v>
      </c>
      <c r="E2681">
        <v>0</v>
      </c>
      <c r="F2681">
        <v>5</v>
      </c>
      <c r="G2681">
        <v>500</v>
      </c>
      <c r="H2681">
        <v>0</v>
      </c>
      <c r="I2681">
        <v>2</v>
      </c>
      <c r="J2681" t="s">
        <v>27</v>
      </c>
      <c r="K2681">
        <v>4</v>
      </c>
      <c r="L2681">
        <v>979</v>
      </c>
      <c r="M2681" t="s">
        <v>23</v>
      </c>
      <c r="N2681">
        <v>0.44419167210263</v>
      </c>
      <c r="O2681">
        <v>0</v>
      </c>
      <c r="P2681">
        <v>0.72782447363322</v>
      </c>
      <c r="Q2681">
        <v>3.68534385333535</v>
      </c>
      <c r="R2681" t="s">
        <v>23</v>
      </c>
      <c r="S2681">
        <v>3.68534385333535</v>
      </c>
      <c r="T2681" t="s">
        <v>24</v>
      </c>
      <c r="U2681" t="s">
        <v>25</v>
      </c>
      <c r="V2681" t="s">
        <v>96</v>
      </c>
    </row>
    <row r="2682" spans="1:22" x14ac:dyDescent="0.35">
      <c r="A2682">
        <v>146</v>
      </c>
      <c r="B2682">
        <v>176</v>
      </c>
      <c r="C2682">
        <v>3.3</v>
      </c>
      <c r="D2682">
        <v>20</v>
      </c>
      <c r="E2682">
        <v>0</v>
      </c>
      <c r="F2682">
        <v>5</v>
      </c>
      <c r="G2682">
        <v>1000</v>
      </c>
      <c r="H2682">
        <v>0</v>
      </c>
      <c r="I2682">
        <v>2</v>
      </c>
      <c r="J2682" t="s">
        <v>22</v>
      </c>
      <c r="K2682">
        <v>0</v>
      </c>
      <c r="L2682">
        <v>1185</v>
      </c>
      <c r="M2682">
        <v>25.5026477953955</v>
      </c>
      <c r="N2682">
        <v>0.56756891824514399</v>
      </c>
      <c r="O2682">
        <v>4.6724149642915699E-2</v>
      </c>
      <c r="P2682">
        <v>0.95481694938288397</v>
      </c>
      <c r="Q2682">
        <v>4.6785128899948996</v>
      </c>
      <c r="R2682" t="s">
        <v>23</v>
      </c>
      <c r="S2682">
        <v>4.6785128899948996</v>
      </c>
      <c r="T2682" t="s">
        <v>24</v>
      </c>
      <c r="U2682" t="s">
        <v>25</v>
      </c>
      <c r="V2682" t="s">
        <v>96</v>
      </c>
    </row>
    <row r="2683" spans="1:22" x14ac:dyDescent="0.35">
      <c r="A2683">
        <v>146</v>
      </c>
      <c r="B2683">
        <v>176</v>
      </c>
      <c r="C2683">
        <v>3.3</v>
      </c>
      <c r="D2683">
        <v>20</v>
      </c>
      <c r="E2683">
        <v>0</v>
      </c>
      <c r="F2683">
        <v>5</v>
      </c>
      <c r="G2683">
        <v>1000</v>
      </c>
      <c r="H2683">
        <v>0</v>
      </c>
      <c r="I2683">
        <v>2</v>
      </c>
      <c r="J2683" t="s">
        <v>27</v>
      </c>
      <c r="K2683">
        <v>0</v>
      </c>
      <c r="L2683">
        <v>1185</v>
      </c>
      <c r="M2683" t="s">
        <v>23</v>
      </c>
      <c r="N2683">
        <v>0.54547431259760004</v>
      </c>
      <c r="O2683">
        <v>0</v>
      </c>
      <c r="P2683">
        <v>0.65880117436277597</v>
      </c>
      <c r="Q2683">
        <v>3.9913879935056902</v>
      </c>
      <c r="R2683" t="s">
        <v>23</v>
      </c>
      <c r="S2683">
        <v>3.9913879935056902</v>
      </c>
      <c r="T2683" t="s">
        <v>24</v>
      </c>
      <c r="U2683" t="s">
        <v>25</v>
      </c>
      <c r="V2683" t="s">
        <v>96</v>
      </c>
    </row>
    <row r="2684" spans="1:22" x14ac:dyDescent="0.35">
      <c r="A2684">
        <v>146</v>
      </c>
      <c r="B2684">
        <v>176</v>
      </c>
      <c r="C2684">
        <v>3.3</v>
      </c>
      <c r="D2684">
        <v>20</v>
      </c>
      <c r="E2684">
        <v>0</v>
      </c>
      <c r="F2684">
        <v>5</v>
      </c>
      <c r="G2684">
        <v>1000</v>
      </c>
      <c r="H2684">
        <v>0</v>
      </c>
      <c r="I2684">
        <v>2</v>
      </c>
      <c r="J2684" t="s">
        <v>22</v>
      </c>
      <c r="K2684">
        <v>1</v>
      </c>
      <c r="L2684">
        <v>1187</v>
      </c>
      <c r="M2684">
        <v>26.7353548848412</v>
      </c>
      <c r="N2684">
        <v>0.56941976524454296</v>
      </c>
      <c r="O2684">
        <v>4.8953271986834197E-2</v>
      </c>
      <c r="P2684">
        <v>0.95613228918015503</v>
      </c>
      <c r="Q2684">
        <v>4.6882903141723196</v>
      </c>
      <c r="R2684" t="s">
        <v>23</v>
      </c>
      <c r="S2684">
        <v>4.6882903141723196</v>
      </c>
      <c r="T2684" t="s">
        <v>24</v>
      </c>
      <c r="U2684" t="s">
        <v>25</v>
      </c>
      <c r="V2684" t="s">
        <v>96</v>
      </c>
    </row>
    <row r="2685" spans="1:22" x14ac:dyDescent="0.35">
      <c r="A2685">
        <v>146</v>
      </c>
      <c r="B2685">
        <v>176</v>
      </c>
      <c r="C2685">
        <v>3.3</v>
      </c>
      <c r="D2685">
        <v>20</v>
      </c>
      <c r="E2685">
        <v>0</v>
      </c>
      <c r="F2685">
        <v>5</v>
      </c>
      <c r="G2685">
        <v>1000</v>
      </c>
      <c r="H2685">
        <v>0</v>
      </c>
      <c r="I2685">
        <v>2</v>
      </c>
      <c r="J2685" t="s">
        <v>27</v>
      </c>
      <c r="K2685">
        <v>1</v>
      </c>
      <c r="L2685">
        <v>1187</v>
      </c>
      <c r="M2685" t="s">
        <v>23</v>
      </c>
      <c r="N2685">
        <v>0.54620643815849201</v>
      </c>
      <c r="O2685">
        <v>0</v>
      </c>
      <c r="P2685">
        <v>0.65821926254474294</v>
      </c>
      <c r="Q2685">
        <v>3.9513416228116398</v>
      </c>
      <c r="R2685" t="s">
        <v>23</v>
      </c>
      <c r="S2685">
        <v>3.9513416228116398</v>
      </c>
      <c r="T2685" t="s">
        <v>24</v>
      </c>
      <c r="U2685" t="s">
        <v>25</v>
      </c>
      <c r="V2685" t="s">
        <v>96</v>
      </c>
    </row>
    <row r="2686" spans="1:22" x14ac:dyDescent="0.35">
      <c r="A2686">
        <v>146</v>
      </c>
      <c r="B2686">
        <v>176</v>
      </c>
      <c r="C2686">
        <v>3.3</v>
      </c>
      <c r="D2686">
        <v>20</v>
      </c>
      <c r="E2686">
        <v>0</v>
      </c>
      <c r="F2686">
        <v>5</v>
      </c>
      <c r="G2686">
        <v>1000</v>
      </c>
      <c r="H2686">
        <v>0</v>
      </c>
      <c r="I2686">
        <v>2</v>
      </c>
      <c r="J2686" t="s">
        <v>22</v>
      </c>
      <c r="K2686">
        <v>2</v>
      </c>
      <c r="L2686">
        <v>1099</v>
      </c>
      <c r="M2686">
        <v>24.816375519457701</v>
      </c>
      <c r="N2686">
        <v>0.53406813234566297</v>
      </c>
      <c r="O2686">
        <v>4.5688661983903603E-2</v>
      </c>
      <c r="P2686">
        <v>0.95255801647628402</v>
      </c>
      <c r="Q2686">
        <v>4.5067095296749802</v>
      </c>
      <c r="R2686" t="s">
        <v>23</v>
      </c>
      <c r="S2686">
        <v>4.5067095296749802</v>
      </c>
      <c r="T2686" t="s">
        <v>24</v>
      </c>
      <c r="U2686" t="s">
        <v>25</v>
      </c>
      <c r="V2686" t="s">
        <v>96</v>
      </c>
    </row>
    <row r="2687" spans="1:22" x14ac:dyDescent="0.35">
      <c r="A2687">
        <v>146</v>
      </c>
      <c r="B2687">
        <v>176</v>
      </c>
      <c r="C2687">
        <v>3.3</v>
      </c>
      <c r="D2687">
        <v>20</v>
      </c>
      <c r="E2687">
        <v>0</v>
      </c>
      <c r="F2687">
        <v>5</v>
      </c>
      <c r="G2687">
        <v>1000</v>
      </c>
      <c r="H2687">
        <v>0</v>
      </c>
      <c r="I2687">
        <v>2</v>
      </c>
      <c r="J2687" t="s">
        <v>27</v>
      </c>
      <c r="K2687">
        <v>2</v>
      </c>
      <c r="L2687">
        <v>1099</v>
      </c>
      <c r="M2687" t="s">
        <v>23</v>
      </c>
      <c r="N2687">
        <v>0.51046151337247203</v>
      </c>
      <c r="O2687">
        <v>0</v>
      </c>
      <c r="P2687">
        <v>0.68528280770735595</v>
      </c>
      <c r="Q2687">
        <v>3.9157871168420102</v>
      </c>
      <c r="R2687" t="s">
        <v>23</v>
      </c>
      <c r="S2687">
        <v>3.9157871168420102</v>
      </c>
      <c r="T2687" t="s">
        <v>24</v>
      </c>
      <c r="U2687" t="s">
        <v>25</v>
      </c>
      <c r="V2687" t="s">
        <v>96</v>
      </c>
    </row>
    <row r="2688" spans="1:22" x14ac:dyDescent="0.35">
      <c r="A2688">
        <v>146</v>
      </c>
      <c r="B2688">
        <v>176</v>
      </c>
      <c r="C2688">
        <v>3.3</v>
      </c>
      <c r="D2688">
        <v>20</v>
      </c>
      <c r="E2688">
        <v>0</v>
      </c>
      <c r="F2688">
        <v>5</v>
      </c>
      <c r="G2688">
        <v>1000</v>
      </c>
      <c r="H2688">
        <v>0</v>
      </c>
      <c r="I2688">
        <v>2</v>
      </c>
      <c r="J2688" t="s">
        <v>22</v>
      </c>
      <c r="K2688">
        <v>3</v>
      </c>
      <c r="L2688">
        <v>1140</v>
      </c>
      <c r="M2688">
        <v>22.5115828235691</v>
      </c>
      <c r="N2688">
        <v>0.54647454022868902</v>
      </c>
      <c r="O2688">
        <v>4.12684355890231E-2</v>
      </c>
      <c r="P2688">
        <v>0.95306749824133996</v>
      </c>
      <c r="Q2688">
        <v>4.5265260633770001</v>
      </c>
      <c r="R2688" t="s">
        <v>23</v>
      </c>
      <c r="S2688">
        <v>4.5265260633770001</v>
      </c>
      <c r="T2688" t="s">
        <v>24</v>
      </c>
      <c r="U2688" t="s">
        <v>25</v>
      </c>
      <c r="V2688" t="s">
        <v>96</v>
      </c>
    </row>
    <row r="2689" spans="1:22" x14ac:dyDescent="0.35">
      <c r="A2689">
        <v>146</v>
      </c>
      <c r="B2689">
        <v>176</v>
      </c>
      <c r="C2689">
        <v>3.3</v>
      </c>
      <c r="D2689">
        <v>20</v>
      </c>
      <c r="E2689">
        <v>0</v>
      </c>
      <c r="F2689">
        <v>5</v>
      </c>
      <c r="G2689">
        <v>1000</v>
      </c>
      <c r="H2689">
        <v>0</v>
      </c>
      <c r="I2689">
        <v>2</v>
      </c>
      <c r="J2689" t="s">
        <v>27</v>
      </c>
      <c r="K2689">
        <v>3</v>
      </c>
      <c r="L2689">
        <v>1140</v>
      </c>
      <c r="M2689" t="s">
        <v>23</v>
      </c>
      <c r="N2689">
        <v>0.52515023028721597</v>
      </c>
      <c r="O2689">
        <v>0</v>
      </c>
      <c r="P2689">
        <v>0.67228988108592502</v>
      </c>
      <c r="Q2689">
        <v>4.0139811656416304</v>
      </c>
      <c r="R2689" t="s">
        <v>23</v>
      </c>
      <c r="S2689">
        <v>4.0139811656416304</v>
      </c>
      <c r="T2689" t="s">
        <v>24</v>
      </c>
      <c r="U2689" t="s">
        <v>25</v>
      </c>
      <c r="V2689" t="s">
        <v>96</v>
      </c>
    </row>
    <row r="2690" spans="1:22" x14ac:dyDescent="0.35">
      <c r="A2690">
        <v>146</v>
      </c>
      <c r="B2690">
        <v>176</v>
      </c>
      <c r="C2690">
        <v>3.3</v>
      </c>
      <c r="D2690">
        <v>20</v>
      </c>
      <c r="E2690">
        <v>0</v>
      </c>
      <c r="F2690">
        <v>5</v>
      </c>
      <c r="G2690">
        <v>1000</v>
      </c>
      <c r="H2690">
        <v>0</v>
      </c>
      <c r="I2690">
        <v>2</v>
      </c>
      <c r="J2690" t="s">
        <v>22</v>
      </c>
      <c r="K2690">
        <v>4</v>
      </c>
      <c r="L2690">
        <v>1168</v>
      </c>
      <c r="M2690">
        <v>23.723425547055701</v>
      </c>
      <c r="N2690">
        <v>0.55930851733803</v>
      </c>
      <c r="O2690">
        <v>4.3479518044141401E-2</v>
      </c>
      <c r="P2690">
        <v>0.95813940411502696</v>
      </c>
      <c r="Q2690">
        <v>4.6062344568379396</v>
      </c>
      <c r="R2690" t="s">
        <v>23</v>
      </c>
      <c r="S2690">
        <v>4.6062344568379396</v>
      </c>
      <c r="T2690" t="s">
        <v>24</v>
      </c>
      <c r="U2690" t="s">
        <v>25</v>
      </c>
      <c r="V2690" t="s">
        <v>96</v>
      </c>
    </row>
    <row r="2691" spans="1:22" x14ac:dyDescent="0.35">
      <c r="A2691">
        <v>146</v>
      </c>
      <c r="B2691">
        <v>176</v>
      </c>
      <c r="C2691">
        <v>3.3</v>
      </c>
      <c r="D2691">
        <v>20</v>
      </c>
      <c r="E2691">
        <v>0</v>
      </c>
      <c r="F2691">
        <v>5</v>
      </c>
      <c r="G2691">
        <v>1000</v>
      </c>
      <c r="H2691">
        <v>0</v>
      </c>
      <c r="I2691">
        <v>2</v>
      </c>
      <c r="J2691" t="s">
        <v>27</v>
      </c>
      <c r="K2691">
        <v>4</v>
      </c>
      <c r="L2691">
        <v>1168</v>
      </c>
      <c r="M2691" t="s">
        <v>23</v>
      </c>
      <c r="N2691">
        <v>0.53755707762557003</v>
      </c>
      <c r="O2691">
        <v>0</v>
      </c>
      <c r="P2691">
        <v>0.66380665061928301</v>
      </c>
      <c r="Q2691">
        <v>3.9281799465780698</v>
      </c>
      <c r="R2691" t="s">
        <v>23</v>
      </c>
      <c r="S2691">
        <v>3.9281799465780698</v>
      </c>
      <c r="T2691" t="s">
        <v>24</v>
      </c>
      <c r="U2691" t="s">
        <v>25</v>
      </c>
      <c r="V2691" t="s">
        <v>96</v>
      </c>
    </row>
    <row r="2692" spans="1:22" x14ac:dyDescent="0.35">
      <c r="A2692">
        <v>146</v>
      </c>
      <c r="B2692">
        <v>176</v>
      </c>
      <c r="C2692">
        <v>3.6</v>
      </c>
      <c r="D2692">
        <v>20</v>
      </c>
      <c r="E2692">
        <v>0</v>
      </c>
      <c r="F2692">
        <v>5</v>
      </c>
      <c r="G2692">
        <v>146</v>
      </c>
      <c r="H2692">
        <v>0</v>
      </c>
      <c r="I2692">
        <v>2</v>
      </c>
      <c r="J2692" t="s">
        <v>22</v>
      </c>
      <c r="K2692">
        <v>0</v>
      </c>
      <c r="L2692">
        <v>813</v>
      </c>
      <c r="M2692">
        <v>40.328872383324402</v>
      </c>
      <c r="N2692">
        <v>0.38963862745904299</v>
      </c>
      <c r="O2692">
        <v>7.5598028459605102E-2</v>
      </c>
      <c r="P2692">
        <v>0.94039757169195104</v>
      </c>
      <c r="Q2692">
        <v>4.4689159875490398</v>
      </c>
      <c r="R2692" t="s">
        <v>23</v>
      </c>
      <c r="S2692">
        <v>4.4689159875490398</v>
      </c>
      <c r="T2692" t="s">
        <v>24</v>
      </c>
      <c r="U2692" t="s">
        <v>25</v>
      </c>
      <c r="V2692" t="s">
        <v>96</v>
      </c>
    </row>
    <row r="2693" spans="1:22" x14ac:dyDescent="0.35">
      <c r="A2693">
        <v>146</v>
      </c>
      <c r="B2693">
        <v>176</v>
      </c>
      <c r="C2693">
        <v>3.6</v>
      </c>
      <c r="D2693">
        <v>20</v>
      </c>
      <c r="E2693">
        <v>0</v>
      </c>
      <c r="F2693">
        <v>5</v>
      </c>
      <c r="G2693">
        <v>146</v>
      </c>
      <c r="H2693">
        <v>0</v>
      </c>
      <c r="I2693">
        <v>2</v>
      </c>
      <c r="J2693" t="s">
        <v>27</v>
      </c>
      <c r="K2693">
        <v>0</v>
      </c>
      <c r="L2693">
        <v>813</v>
      </c>
      <c r="M2693" t="s">
        <v>23</v>
      </c>
      <c r="N2693">
        <v>0.35723255055446801</v>
      </c>
      <c r="O2693">
        <v>3.3675799086757899E-2</v>
      </c>
      <c r="P2693">
        <v>0.77313378343654204</v>
      </c>
      <c r="Q2693">
        <v>3.8951297541738401</v>
      </c>
      <c r="R2693" t="s">
        <v>23</v>
      </c>
      <c r="S2693">
        <v>3.8951297541738401</v>
      </c>
      <c r="T2693" t="s">
        <v>24</v>
      </c>
      <c r="U2693" t="s">
        <v>25</v>
      </c>
      <c r="V2693" t="s">
        <v>96</v>
      </c>
    </row>
    <row r="2694" spans="1:22" x14ac:dyDescent="0.35">
      <c r="A2694">
        <v>146</v>
      </c>
      <c r="B2694">
        <v>176</v>
      </c>
      <c r="C2694">
        <v>3.6</v>
      </c>
      <c r="D2694">
        <v>20</v>
      </c>
      <c r="E2694">
        <v>0</v>
      </c>
      <c r="F2694">
        <v>5</v>
      </c>
      <c r="G2694">
        <v>146</v>
      </c>
      <c r="H2694">
        <v>0</v>
      </c>
      <c r="I2694">
        <v>2</v>
      </c>
      <c r="J2694" t="s">
        <v>22</v>
      </c>
      <c r="K2694">
        <v>1</v>
      </c>
      <c r="L2694">
        <v>820</v>
      </c>
      <c r="M2694">
        <v>38.432059835141999</v>
      </c>
      <c r="N2694">
        <v>0.39249906055662498</v>
      </c>
      <c r="O2694">
        <v>7.1964427804880299E-2</v>
      </c>
      <c r="P2694">
        <v>0.93562680591587799</v>
      </c>
      <c r="Q2694">
        <v>4.4175647714924402</v>
      </c>
      <c r="R2694" t="s">
        <v>23</v>
      </c>
      <c r="S2694">
        <v>4.4175647714924402</v>
      </c>
      <c r="T2694" t="s">
        <v>24</v>
      </c>
      <c r="U2694" t="s">
        <v>25</v>
      </c>
      <c r="V2694" t="s">
        <v>96</v>
      </c>
    </row>
    <row r="2695" spans="1:22" x14ac:dyDescent="0.35">
      <c r="A2695">
        <v>146</v>
      </c>
      <c r="B2695">
        <v>176</v>
      </c>
      <c r="C2695">
        <v>3.6</v>
      </c>
      <c r="D2695">
        <v>20</v>
      </c>
      <c r="E2695">
        <v>0</v>
      </c>
      <c r="F2695">
        <v>5</v>
      </c>
      <c r="G2695">
        <v>146</v>
      </c>
      <c r="H2695">
        <v>0</v>
      </c>
      <c r="I2695">
        <v>2</v>
      </c>
      <c r="J2695" t="s">
        <v>27</v>
      </c>
      <c r="K2695">
        <v>1</v>
      </c>
      <c r="L2695">
        <v>820</v>
      </c>
      <c r="M2695" t="s">
        <v>23</v>
      </c>
      <c r="N2695">
        <v>0.358219178082191</v>
      </c>
      <c r="O2695">
        <v>2.3972602739725998E-2</v>
      </c>
      <c r="P2695">
        <v>0.77751357839315105</v>
      </c>
      <c r="Q2695">
        <v>3.7850272267288299</v>
      </c>
      <c r="R2695" t="s">
        <v>23</v>
      </c>
      <c r="S2695">
        <v>3.7850272267288299</v>
      </c>
      <c r="T2695" t="s">
        <v>24</v>
      </c>
      <c r="U2695" t="s">
        <v>25</v>
      </c>
      <c r="V2695" t="s">
        <v>96</v>
      </c>
    </row>
    <row r="2696" spans="1:22" x14ac:dyDescent="0.35">
      <c r="A2696">
        <v>146</v>
      </c>
      <c r="B2696">
        <v>176</v>
      </c>
      <c r="C2696">
        <v>3.6</v>
      </c>
      <c r="D2696">
        <v>20</v>
      </c>
      <c r="E2696">
        <v>0</v>
      </c>
      <c r="F2696">
        <v>5</v>
      </c>
      <c r="G2696">
        <v>146</v>
      </c>
      <c r="H2696">
        <v>0</v>
      </c>
      <c r="I2696">
        <v>2</v>
      </c>
      <c r="J2696" t="s">
        <v>22</v>
      </c>
      <c r="K2696">
        <v>2</v>
      </c>
      <c r="L2696">
        <v>822</v>
      </c>
      <c r="M2696">
        <v>42.713999584889997</v>
      </c>
      <c r="N2696">
        <v>0.400574503098724</v>
      </c>
      <c r="O2696">
        <v>8.0123217048565495E-2</v>
      </c>
      <c r="P2696">
        <v>0.93920186349441903</v>
      </c>
      <c r="Q2696">
        <v>4.53423858465161</v>
      </c>
      <c r="R2696" t="s">
        <v>23</v>
      </c>
      <c r="S2696">
        <v>4.53423858465161</v>
      </c>
      <c r="T2696" t="s">
        <v>24</v>
      </c>
      <c r="U2696" t="s">
        <v>25</v>
      </c>
      <c r="V2696" t="s">
        <v>96</v>
      </c>
    </row>
    <row r="2697" spans="1:22" x14ac:dyDescent="0.35">
      <c r="A2697">
        <v>146</v>
      </c>
      <c r="B2697">
        <v>176</v>
      </c>
      <c r="C2697">
        <v>3.6</v>
      </c>
      <c r="D2697">
        <v>20</v>
      </c>
      <c r="E2697">
        <v>0</v>
      </c>
      <c r="F2697">
        <v>5</v>
      </c>
      <c r="G2697">
        <v>146</v>
      </c>
      <c r="H2697">
        <v>0</v>
      </c>
      <c r="I2697">
        <v>2</v>
      </c>
      <c r="J2697" t="s">
        <v>27</v>
      </c>
      <c r="K2697">
        <v>2</v>
      </c>
      <c r="L2697">
        <v>822</v>
      </c>
      <c r="M2697" t="s">
        <v>23</v>
      </c>
      <c r="N2697">
        <v>0.36651174168297401</v>
      </c>
      <c r="O2697">
        <v>3.7671232876712299E-2</v>
      </c>
      <c r="P2697">
        <v>0.76718288379491295</v>
      </c>
      <c r="Q2697">
        <v>3.94958846066723</v>
      </c>
      <c r="R2697" t="s">
        <v>23</v>
      </c>
      <c r="S2697">
        <v>3.94958846066723</v>
      </c>
      <c r="T2697" t="s">
        <v>24</v>
      </c>
      <c r="U2697" t="s">
        <v>25</v>
      </c>
      <c r="V2697" t="s">
        <v>96</v>
      </c>
    </row>
    <row r="2698" spans="1:22" x14ac:dyDescent="0.35">
      <c r="A2698">
        <v>146</v>
      </c>
      <c r="B2698">
        <v>176</v>
      </c>
      <c r="C2698">
        <v>3.6</v>
      </c>
      <c r="D2698">
        <v>20</v>
      </c>
      <c r="E2698">
        <v>0</v>
      </c>
      <c r="F2698">
        <v>5</v>
      </c>
      <c r="G2698">
        <v>146</v>
      </c>
      <c r="H2698">
        <v>0</v>
      </c>
      <c r="I2698">
        <v>2</v>
      </c>
      <c r="J2698" t="s">
        <v>22</v>
      </c>
      <c r="K2698">
        <v>3</v>
      </c>
      <c r="L2698">
        <v>827</v>
      </c>
      <c r="M2698">
        <v>38.916487279843402</v>
      </c>
      <c r="N2698">
        <v>0.395235414622432</v>
      </c>
      <c r="O2698">
        <v>7.2828521839778795E-2</v>
      </c>
      <c r="P2698">
        <v>0.93326757452599995</v>
      </c>
      <c r="Q2698">
        <v>4.4073791506751396</v>
      </c>
      <c r="R2698" t="s">
        <v>23</v>
      </c>
      <c r="S2698">
        <v>4.4073791506751396</v>
      </c>
      <c r="T2698" t="s">
        <v>24</v>
      </c>
      <c r="U2698" t="s">
        <v>25</v>
      </c>
      <c r="V2698" t="s">
        <v>96</v>
      </c>
    </row>
    <row r="2699" spans="1:22" x14ac:dyDescent="0.35">
      <c r="A2699">
        <v>146</v>
      </c>
      <c r="B2699">
        <v>176</v>
      </c>
      <c r="C2699">
        <v>3.6</v>
      </c>
      <c r="D2699">
        <v>20</v>
      </c>
      <c r="E2699">
        <v>0</v>
      </c>
      <c r="F2699">
        <v>5</v>
      </c>
      <c r="G2699">
        <v>146</v>
      </c>
      <c r="H2699">
        <v>0</v>
      </c>
      <c r="I2699">
        <v>2</v>
      </c>
      <c r="J2699" t="s">
        <v>27</v>
      </c>
      <c r="K2699">
        <v>3</v>
      </c>
      <c r="L2699">
        <v>827</v>
      </c>
      <c r="M2699" t="s">
        <v>23</v>
      </c>
      <c r="N2699">
        <v>0.36181506849314998</v>
      </c>
      <c r="O2699">
        <v>3.02511415525114E-2</v>
      </c>
      <c r="P2699">
        <v>0.77099412258710898</v>
      </c>
      <c r="Q2699">
        <v>3.8803567312656999</v>
      </c>
      <c r="R2699" t="s">
        <v>23</v>
      </c>
      <c r="S2699">
        <v>3.8803567312656999</v>
      </c>
      <c r="T2699" t="s">
        <v>24</v>
      </c>
      <c r="U2699" t="s">
        <v>25</v>
      </c>
      <c r="V2699" t="s">
        <v>96</v>
      </c>
    </row>
    <row r="2700" spans="1:22" x14ac:dyDescent="0.35">
      <c r="A2700">
        <v>146</v>
      </c>
      <c r="B2700">
        <v>176</v>
      </c>
      <c r="C2700">
        <v>3.6</v>
      </c>
      <c r="D2700">
        <v>20</v>
      </c>
      <c r="E2700">
        <v>0</v>
      </c>
      <c r="F2700">
        <v>5</v>
      </c>
      <c r="G2700">
        <v>146</v>
      </c>
      <c r="H2700">
        <v>0</v>
      </c>
      <c r="I2700">
        <v>2</v>
      </c>
      <c r="J2700" t="s">
        <v>22</v>
      </c>
      <c r="K2700">
        <v>4</v>
      </c>
      <c r="L2700">
        <v>825</v>
      </c>
      <c r="M2700">
        <v>42.970684794657402</v>
      </c>
      <c r="N2700">
        <v>0.40009976405131997</v>
      </c>
      <c r="O2700">
        <v>8.0526368777168095E-2</v>
      </c>
      <c r="P2700">
        <v>0.93661318313778597</v>
      </c>
      <c r="Q2700">
        <v>4.5064697380784304</v>
      </c>
      <c r="R2700" t="s">
        <v>23</v>
      </c>
      <c r="S2700">
        <v>4.5064697380784304</v>
      </c>
      <c r="T2700" t="s">
        <v>24</v>
      </c>
      <c r="U2700" t="s">
        <v>25</v>
      </c>
      <c r="V2700" t="s">
        <v>96</v>
      </c>
    </row>
    <row r="2701" spans="1:22" x14ac:dyDescent="0.35">
      <c r="A2701">
        <v>146</v>
      </c>
      <c r="B2701">
        <v>176</v>
      </c>
      <c r="C2701">
        <v>3.6</v>
      </c>
      <c r="D2701">
        <v>20</v>
      </c>
      <c r="E2701">
        <v>0</v>
      </c>
      <c r="F2701">
        <v>5</v>
      </c>
      <c r="G2701">
        <v>146</v>
      </c>
      <c r="H2701">
        <v>0</v>
      </c>
      <c r="I2701">
        <v>2</v>
      </c>
      <c r="J2701" t="s">
        <v>27</v>
      </c>
      <c r="K2701">
        <v>4</v>
      </c>
      <c r="L2701">
        <v>825</v>
      </c>
      <c r="M2701" t="s">
        <v>23</v>
      </c>
      <c r="N2701">
        <v>0.36695205479451998</v>
      </c>
      <c r="O2701">
        <v>3.5958904109588997E-2</v>
      </c>
      <c r="P2701">
        <v>0.76573733829535195</v>
      </c>
      <c r="Q2701">
        <v>3.8436630942357399</v>
      </c>
      <c r="R2701" t="s">
        <v>23</v>
      </c>
      <c r="S2701">
        <v>3.8436630942357399</v>
      </c>
      <c r="T2701" t="s">
        <v>24</v>
      </c>
      <c r="U2701" t="s">
        <v>25</v>
      </c>
      <c r="V2701" t="s">
        <v>96</v>
      </c>
    </row>
    <row r="2702" spans="1:22" x14ac:dyDescent="0.35">
      <c r="A2702">
        <v>146</v>
      </c>
      <c r="B2702">
        <v>176</v>
      </c>
      <c r="C2702">
        <v>3.6</v>
      </c>
      <c r="D2702">
        <v>20</v>
      </c>
      <c r="E2702">
        <v>0</v>
      </c>
      <c r="F2702">
        <v>5</v>
      </c>
      <c r="G2702">
        <v>200</v>
      </c>
      <c r="H2702">
        <v>0</v>
      </c>
      <c r="I2702">
        <v>2</v>
      </c>
      <c r="J2702" t="s">
        <v>22</v>
      </c>
      <c r="K2702">
        <v>0</v>
      </c>
      <c r="L2702">
        <v>888</v>
      </c>
      <c r="M2702">
        <v>40.1458493561233</v>
      </c>
      <c r="N2702">
        <v>0.435001662964214</v>
      </c>
      <c r="O2702">
        <v>7.4680053732066695E-2</v>
      </c>
      <c r="P2702">
        <v>0.93521696410918298</v>
      </c>
      <c r="Q2702">
        <v>4.5844925014962996</v>
      </c>
      <c r="R2702" t="s">
        <v>23</v>
      </c>
      <c r="S2702">
        <v>4.5844925014962996</v>
      </c>
      <c r="T2702" t="s">
        <v>24</v>
      </c>
      <c r="U2702" t="s">
        <v>25</v>
      </c>
      <c r="V2702" t="s">
        <v>96</v>
      </c>
    </row>
    <row r="2703" spans="1:22" x14ac:dyDescent="0.35">
      <c r="A2703">
        <v>146</v>
      </c>
      <c r="B2703">
        <v>176</v>
      </c>
      <c r="C2703">
        <v>3.6</v>
      </c>
      <c r="D2703">
        <v>20</v>
      </c>
      <c r="E2703">
        <v>0</v>
      </c>
      <c r="F2703">
        <v>5</v>
      </c>
      <c r="G2703">
        <v>200</v>
      </c>
      <c r="H2703">
        <v>0</v>
      </c>
      <c r="I2703">
        <v>2</v>
      </c>
      <c r="J2703" t="s">
        <v>27</v>
      </c>
      <c r="K2703">
        <v>0</v>
      </c>
      <c r="L2703">
        <v>888</v>
      </c>
      <c r="M2703" t="s">
        <v>23</v>
      </c>
      <c r="N2703">
        <v>0.39193031093716002</v>
      </c>
      <c r="O2703">
        <v>1.0273972602739699E-2</v>
      </c>
      <c r="P2703">
        <v>0.75659419137026696</v>
      </c>
      <c r="Q2703">
        <v>3.6687928032442998</v>
      </c>
      <c r="R2703" t="s">
        <v>23</v>
      </c>
      <c r="S2703">
        <v>3.6687928032442998</v>
      </c>
      <c r="T2703" t="s">
        <v>24</v>
      </c>
      <c r="U2703" t="s">
        <v>25</v>
      </c>
      <c r="V2703" t="s">
        <v>96</v>
      </c>
    </row>
    <row r="2704" spans="1:22" x14ac:dyDescent="0.35">
      <c r="A2704">
        <v>146</v>
      </c>
      <c r="B2704">
        <v>176</v>
      </c>
      <c r="C2704">
        <v>3.6</v>
      </c>
      <c r="D2704">
        <v>20</v>
      </c>
      <c r="E2704">
        <v>0</v>
      </c>
      <c r="F2704">
        <v>5</v>
      </c>
      <c r="G2704">
        <v>200</v>
      </c>
      <c r="H2704">
        <v>0</v>
      </c>
      <c r="I2704">
        <v>2</v>
      </c>
      <c r="J2704" t="s">
        <v>22</v>
      </c>
      <c r="K2704">
        <v>1</v>
      </c>
      <c r="L2704">
        <v>889</v>
      </c>
      <c r="M2704">
        <v>37.9801662948923</v>
      </c>
      <c r="N2704">
        <v>0.43247753323888199</v>
      </c>
      <c r="O2704">
        <v>7.0475804132937497E-2</v>
      </c>
      <c r="P2704">
        <v>0.93487027493918295</v>
      </c>
      <c r="Q2704">
        <v>4.5246766539196397</v>
      </c>
      <c r="R2704" t="s">
        <v>23</v>
      </c>
      <c r="S2704">
        <v>4.5246766539196397</v>
      </c>
      <c r="T2704" t="s">
        <v>24</v>
      </c>
      <c r="U2704" t="s">
        <v>25</v>
      </c>
      <c r="V2704" t="s">
        <v>96</v>
      </c>
    </row>
    <row r="2705" spans="1:22" x14ac:dyDescent="0.35">
      <c r="A2705">
        <v>146</v>
      </c>
      <c r="B2705">
        <v>176</v>
      </c>
      <c r="C2705">
        <v>3.6</v>
      </c>
      <c r="D2705">
        <v>20</v>
      </c>
      <c r="E2705">
        <v>0</v>
      </c>
      <c r="F2705">
        <v>5</v>
      </c>
      <c r="G2705">
        <v>200</v>
      </c>
      <c r="H2705">
        <v>0</v>
      </c>
      <c r="I2705">
        <v>2</v>
      </c>
      <c r="J2705" t="s">
        <v>27</v>
      </c>
      <c r="K2705">
        <v>1</v>
      </c>
      <c r="L2705">
        <v>889</v>
      </c>
      <c r="M2705" t="s">
        <v>23</v>
      </c>
      <c r="N2705">
        <v>0.39040824092193899</v>
      </c>
      <c r="O2705">
        <v>5.1369863013698601E-3</v>
      </c>
      <c r="P2705">
        <v>0.76065523410706004</v>
      </c>
      <c r="Q2705">
        <v>3.6176710753950601</v>
      </c>
      <c r="R2705" t="s">
        <v>23</v>
      </c>
      <c r="S2705">
        <v>3.6176710753950601</v>
      </c>
      <c r="T2705" t="s">
        <v>24</v>
      </c>
      <c r="U2705" t="s">
        <v>25</v>
      </c>
      <c r="V2705" t="s">
        <v>96</v>
      </c>
    </row>
    <row r="2706" spans="1:22" x14ac:dyDescent="0.35">
      <c r="A2706">
        <v>146</v>
      </c>
      <c r="B2706">
        <v>176</v>
      </c>
      <c r="C2706">
        <v>3.6</v>
      </c>
      <c r="D2706">
        <v>20</v>
      </c>
      <c r="E2706">
        <v>0</v>
      </c>
      <c r="F2706">
        <v>5</v>
      </c>
      <c r="G2706">
        <v>200</v>
      </c>
      <c r="H2706">
        <v>0</v>
      </c>
      <c r="I2706">
        <v>2</v>
      </c>
      <c r="J2706" t="s">
        <v>22</v>
      </c>
      <c r="K2706">
        <v>2</v>
      </c>
      <c r="L2706">
        <v>876</v>
      </c>
      <c r="M2706">
        <v>39.735390864842898</v>
      </c>
      <c r="N2706">
        <v>0.42979017752388898</v>
      </c>
      <c r="O2706">
        <v>7.3989227908559496E-2</v>
      </c>
      <c r="P2706">
        <v>0.94023020087943299</v>
      </c>
      <c r="Q2706">
        <v>4.5910097923541899</v>
      </c>
      <c r="R2706" t="s">
        <v>23</v>
      </c>
      <c r="S2706">
        <v>4.5910097923541899</v>
      </c>
      <c r="T2706" t="s">
        <v>24</v>
      </c>
      <c r="U2706" t="s">
        <v>25</v>
      </c>
      <c r="V2706" t="s">
        <v>96</v>
      </c>
    </row>
    <row r="2707" spans="1:22" x14ac:dyDescent="0.35">
      <c r="A2707">
        <v>146</v>
      </c>
      <c r="B2707">
        <v>176</v>
      </c>
      <c r="C2707">
        <v>3.6</v>
      </c>
      <c r="D2707">
        <v>20</v>
      </c>
      <c r="E2707">
        <v>0</v>
      </c>
      <c r="F2707">
        <v>5</v>
      </c>
      <c r="G2707">
        <v>200</v>
      </c>
      <c r="H2707">
        <v>0</v>
      </c>
      <c r="I2707">
        <v>2</v>
      </c>
      <c r="J2707" t="s">
        <v>27</v>
      </c>
      <c r="K2707">
        <v>2</v>
      </c>
      <c r="L2707">
        <v>876</v>
      </c>
      <c r="M2707" t="s">
        <v>23</v>
      </c>
      <c r="N2707">
        <v>0.38361600347901698</v>
      </c>
      <c r="O2707">
        <v>7.4200913242009102E-3</v>
      </c>
      <c r="P2707">
        <v>0.76496885049366303</v>
      </c>
      <c r="Q2707">
        <v>3.7165137636033898</v>
      </c>
      <c r="R2707" t="s">
        <v>23</v>
      </c>
      <c r="S2707">
        <v>3.7165137636033898</v>
      </c>
      <c r="T2707" t="s">
        <v>24</v>
      </c>
      <c r="U2707" t="s">
        <v>25</v>
      </c>
      <c r="V2707" t="s">
        <v>96</v>
      </c>
    </row>
    <row r="2708" spans="1:22" x14ac:dyDescent="0.35">
      <c r="A2708">
        <v>146</v>
      </c>
      <c r="B2708">
        <v>176</v>
      </c>
      <c r="C2708">
        <v>3.6</v>
      </c>
      <c r="D2708">
        <v>20</v>
      </c>
      <c r="E2708">
        <v>0</v>
      </c>
      <c r="F2708">
        <v>5</v>
      </c>
      <c r="G2708">
        <v>200</v>
      </c>
      <c r="H2708">
        <v>0</v>
      </c>
      <c r="I2708">
        <v>2</v>
      </c>
      <c r="J2708" t="s">
        <v>22</v>
      </c>
      <c r="K2708">
        <v>3</v>
      </c>
      <c r="L2708">
        <v>882</v>
      </c>
      <c r="M2708">
        <v>39.135174414626398</v>
      </c>
      <c r="N2708">
        <v>0.43083799533224598</v>
      </c>
      <c r="O2708">
        <v>7.2827299752873498E-2</v>
      </c>
      <c r="P2708">
        <v>0.94015413092872402</v>
      </c>
      <c r="Q2708">
        <v>4.5651982545534304</v>
      </c>
      <c r="R2708" t="s">
        <v>23</v>
      </c>
      <c r="S2708">
        <v>4.5651982545534304</v>
      </c>
      <c r="T2708" t="s">
        <v>24</v>
      </c>
      <c r="U2708" t="s">
        <v>25</v>
      </c>
      <c r="V2708" t="s">
        <v>96</v>
      </c>
    </row>
    <row r="2709" spans="1:22" x14ac:dyDescent="0.35">
      <c r="A2709">
        <v>146</v>
      </c>
      <c r="B2709">
        <v>176</v>
      </c>
      <c r="C2709">
        <v>3.6</v>
      </c>
      <c r="D2709">
        <v>20</v>
      </c>
      <c r="E2709">
        <v>0</v>
      </c>
      <c r="F2709">
        <v>5</v>
      </c>
      <c r="G2709">
        <v>200</v>
      </c>
      <c r="H2709">
        <v>0</v>
      </c>
      <c r="I2709">
        <v>2</v>
      </c>
      <c r="J2709" t="s">
        <v>27</v>
      </c>
      <c r="K2709">
        <v>3</v>
      </c>
      <c r="L2709">
        <v>882</v>
      </c>
      <c r="M2709" t="s">
        <v>23</v>
      </c>
      <c r="N2709">
        <v>0.385553924766253</v>
      </c>
      <c r="O2709">
        <v>5.1369863013698601E-3</v>
      </c>
      <c r="P2709">
        <v>0.76377598690318704</v>
      </c>
      <c r="Q2709">
        <v>3.68637932778931</v>
      </c>
      <c r="R2709" t="s">
        <v>23</v>
      </c>
      <c r="S2709">
        <v>3.68637932778931</v>
      </c>
      <c r="T2709" t="s">
        <v>24</v>
      </c>
      <c r="U2709" t="s">
        <v>25</v>
      </c>
      <c r="V2709" t="s">
        <v>96</v>
      </c>
    </row>
    <row r="2710" spans="1:22" x14ac:dyDescent="0.35">
      <c r="A2710">
        <v>146</v>
      </c>
      <c r="B2710">
        <v>176</v>
      </c>
      <c r="C2710">
        <v>3.6</v>
      </c>
      <c r="D2710">
        <v>20</v>
      </c>
      <c r="E2710">
        <v>0</v>
      </c>
      <c r="F2710">
        <v>5</v>
      </c>
      <c r="G2710">
        <v>200</v>
      </c>
      <c r="H2710">
        <v>0</v>
      </c>
      <c r="I2710">
        <v>2</v>
      </c>
      <c r="J2710" t="s">
        <v>22</v>
      </c>
      <c r="K2710">
        <v>4</v>
      </c>
      <c r="L2710">
        <v>883</v>
      </c>
      <c r="M2710">
        <v>36.3946921799661</v>
      </c>
      <c r="N2710">
        <v>0.42867851585857703</v>
      </c>
      <c r="O2710">
        <v>6.7483248247623695E-2</v>
      </c>
      <c r="P2710">
        <v>0.93440409956688897</v>
      </c>
      <c r="Q2710">
        <v>4.4719209878612602</v>
      </c>
      <c r="R2710" t="s">
        <v>23</v>
      </c>
      <c r="S2710">
        <v>4.4719209878612602</v>
      </c>
      <c r="T2710" t="s">
        <v>24</v>
      </c>
      <c r="U2710" t="s">
        <v>25</v>
      </c>
      <c r="V2710" t="s">
        <v>96</v>
      </c>
    </row>
    <row r="2711" spans="1:22" x14ac:dyDescent="0.35">
      <c r="A2711">
        <v>146</v>
      </c>
      <c r="B2711">
        <v>176</v>
      </c>
      <c r="C2711">
        <v>3.6</v>
      </c>
      <c r="D2711">
        <v>20</v>
      </c>
      <c r="E2711">
        <v>0</v>
      </c>
      <c r="F2711">
        <v>5</v>
      </c>
      <c r="G2711">
        <v>200</v>
      </c>
      <c r="H2711">
        <v>0</v>
      </c>
      <c r="I2711">
        <v>2</v>
      </c>
      <c r="J2711" t="s">
        <v>27</v>
      </c>
      <c r="K2711">
        <v>4</v>
      </c>
      <c r="L2711">
        <v>883</v>
      </c>
      <c r="M2711" t="s">
        <v>23</v>
      </c>
      <c r="N2711">
        <v>0.38081648184387901</v>
      </c>
      <c r="O2711">
        <v>1.71232876712328E-3</v>
      </c>
      <c r="P2711">
        <v>0.76633919799304195</v>
      </c>
      <c r="Q2711">
        <v>3.5936925376558202</v>
      </c>
      <c r="R2711" t="s">
        <v>23</v>
      </c>
      <c r="S2711">
        <v>3.5936925376558202</v>
      </c>
      <c r="T2711" t="s">
        <v>24</v>
      </c>
      <c r="U2711" t="s">
        <v>25</v>
      </c>
      <c r="V2711" t="s">
        <v>96</v>
      </c>
    </row>
    <row r="2712" spans="1:22" x14ac:dyDescent="0.35">
      <c r="A2712">
        <v>146</v>
      </c>
      <c r="B2712">
        <v>176</v>
      </c>
      <c r="C2712">
        <v>3.6</v>
      </c>
      <c r="D2712">
        <v>20</v>
      </c>
      <c r="E2712">
        <v>0</v>
      </c>
      <c r="F2712">
        <v>5</v>
      </c>
      <c r="G2712">
        <v>300</v>
      </c>
      <c r="H2712">
        <v>0</v>
      </c>
      <c r="I2712">
        <v>2</v>
      </c>
      <c r="J2712" t="s">
        <v>22</v>
      </c>
      <c r="K2712">
        <v>0</v>
      </c>
      <c r="L2712">
        <v>981</v>
      </c>
      <c r="M2712">
        <v>34.751254567350401</v>
      </c>
      <c r="N2712">
        <v>0.48198209487420202</v>
      </c>
      <c r="O2712">
        <v>6.4351066283527894E-2</v>
      </c>
      <c r="P2712">
        <v>0.94564291223074004</v>
      </c>
      <c r="Q2712">
        <v>4.6376105542386696</v>
      </c>
      <c r="R2712" t="s">
        <v>23</v>
      </c>
      <c r="S2712">
        <v>4.6376105542386696</v>
      </c>
      <c r="T2712" t="s">
        <v>24</v>
      </c>
      <c r="U2712" t="s">
        <v>25</v>
      </c>
      <c r="V2712" t="s">
        <v>96</v>
      </c>
    </row>
    <row r="2713" spans="1:22" x14ac:dyDescent="0.35">
      <c r="A2713">
        <v>146</v>
      </c>
      <c r="B2713">
        <v>176</v>
      </c>
      <c r="C2713">
        <v>3.6</v>
      </c>
      <c r="D2713">
        <v>20</v>
      </c>
      <c r="E2713">
        <v>0</v>
      </c>
      <c r="F2713">
        <v>5</v>
      </c>
      <c r="G2713">
        <v>300</v>
      </c>
      <c r="H2713">
        <v>0</v>
      </c>
      <c r="I2713">
        <v>2</v>
      </c>
      <c r="J2713" t="s">
        <v>27</v>
      </c>
      <c r="K2713">
        <v>0</v>
      </c>
      <c r="L2713">
        <v>981</v>
      </c>
      <c r="M2713" t="s">
        <v>23</v>
      </c>
      <c r="N2713">
        <v>0.43779823677083901</v>
      </c>
      <c r="O2713">
        <v>0</v>
      </c>
      <c r="P2713">
        <v>0.72705296524472696</v>
      </c>
      <c r="Q2713">
        <v>3.6881759229153999</v>
      </c>
      <c r="R2713" t="s">
        <v>23</v>
      </c>
      <c r="S2713">
        <v>3.6881759229153999</v>
      </c>
      <c r="T2713" t="s">
        <v>24</v>
      </c>
      <c r="U2713" t="s">
        <v>25</v>
      </c>
      <c r="V2713" t="s">
        <v>96</v>
      </c>
    </row>
    <row r="2714" spans="1:22" x14ac:dyDescent="0.35">
      <c r="A2714">
        <v>146</v>
      </c>
      <c r="B2714">
        <v>176</v>
      </c>
      <c r="C2714">
        <v>3.6</v>
      </c>
      <c r="D2714">
        <v>20</v>
      </c>
      <c r="E2714">
        <v>0</v>
      </c>
      <c r="F2714">
        <v>5</v>
      </c>
      <c r="G2714">
        <v>300</v>
      </c>
      <c r="H2714">
        <v>0</v>
      </c>
      <c r="I2714">
        <v>2</v>
      </c>
      <c r="J2714" t="s">
        <v>22</v>
      </c>
      <c r="K2714">
        <v>1</v>
      </c>
      <c r="L2714">
        <v>970</v>
      </c>
      <c r="M2714">
        <v>36.071403368321199</v>
      </c>
      <c r="N2714">
        <v>0.47701635440601398</v>
      </c>
      <c r="O2714">
        <v>6.6615907067395494E-2</v>
      </c>
      <c r="P2714">
        <v>0.93847008458900005</v>
      </c>
      <c r="Q2714">
        <v>4.6001365576464304</v>
      </c>
      <c r="R2714" t="s">
        <v>23</v>
      </c>
      <c r="S2714">
        <v>4.6001365576464304</v>
      </c>
      <c r="T2714" t="s">
        <v>24</v>
      </c>
      <c r="U2714" t="s">
        <v>25</v>
      </c>
      <c r="V2714" t="s">
        <v>96</v>
      </c>
    </row>
    <row r="2715" spans="1:22" x14ac:dyDescent="0.35">
      <c r="A2715">
        <v>146</v>
      </c>
      <c r="B2715">
        <v>176</v>
      </c>
      <c r="C2715">
        <v>3.6</v>
      </c>
      <c r="D2715">
        <v>20</v>
      </c>
      <c r="E2715">
        <v>0</v>
      </c>
      <c r="F2715">
        <v>5</v>
      </c>
      <c r="G2715">
        <v>300</v>
      </c>
      <c r="H2715">
        <v>0</v>
      </c>
      <c r="I2715">
        <v>2</v>
      </c>
      <c r="J2715" t="s">
        <v>27</v>
      </c>
      <c r="K2715">
        <v>1</v>
      </c>
      <c r="L2715">
        <v>970</v>
      </c>
      <c r="M2715" t="s">
        <v>23</v>
      </c>
      <c r="N2715">
        <v>0.43071221016426398</v>
      </c>
      <c r="O2715">
        <v>0</v>
      </c>
      <c r="P2715">
        <v>0.73132535150878697</v>
      </c>
      <c r="Q2715">
        <v>3.7011164611878802</v>
      </c>
      <c r="R2715" t="s">
        <v>23</v>
      </c>
      <c r="S2715">
        <v>3.7011164611878802</v>
      </c>
      <c r="T2715" t="s">
        <v>24</v>
      </c>
      <c r="U2715" t="s">
        <v>25</v>
      </c>
      <c r="V2715" t="s">
        <v>96</v>
      </c>
    </row>
    <row r="2716" spans="1:22" x14ac:dyDescent="0.35">
      <c r="A2716">
        <v>146</v>
      </c>
      <c r="B2716">
        <v>176</v>
      </c>
      <c r="C2716">
        <v>3.6</v>
      </c>
      <c r="D2716">
        <v>20</v>
      </c>
      <c r="E2716">
        <v>0</v>
      </c>
      <c r="F2716">
        <v>5</v>
      </c>
      <c r="G2716">
        <v>300</v>
      </c>
      <c r="H2716">
        <v>0</v>
      </c>
      <c r="I2716">
        <v>2</v>
      </c>
      <c r="J2716" t="s">
        <v>22</v>
      </c>
      <c r="K2716">
        <v>2</v>
      </c>
      <c r="L2716">
        <v>982</v>
      </c>
      <c r="M2716">
        <v>37.679508391152197</v>
      </c>
      <c r="N2716">
        <v>0.48706783843624801</v>
      </c>
      <c r="O2716">
        <v>6.9800851366802197E-2</v>
      </c>
      <c r="P2716">
        <v>0.95156035533284999</v>
      </c>
      <c r="Q2716">
        <v>4.6688481003261799</v>
      </c>
      <c r="R2716" t="s">
        <v>23</v>
      </c>
      <c r="S2716">
        <v>4.6688481003261799</v>
      </c>
      <c r="T2716" t="s">
        <v>24</v>
      </c>
      <c r="U2716" t="s">
        <v>25</v>
      </c>
      <c r="V2716" t="s">
        <v>96</v>
      </c>
    </row>
    <row r="2717" spans="1:22" x14ac:dyDescent="0.35">
      <c r="A2717">
        <v>146</v>
      </c>
      <c r="B2717">
        <v>176</v>
      </c>
      <c r="C2717">
        <v>3.6</v>
      </c>
      <c r="D2717">
        <v>20</v>
      </c>
      <c r="E2717">
        <v>0</v>
      </c>
      <c r="F2717">
        <v>5</v>
      </c>
      <c r="G2717">
        <v>300</v>
      </c>
      <c r="H2717">
        <v>0</v>
      </c>
      <c r="I2717">
        <v>2</v>
      </c>
      <c r="J2717" t="s">
        <v>27</v>
      </c>
      <c r="K2717">
        <v>2</v>
      </c>
      <c r="L2717">
        <v>982</v>
      </c>
      <c r="M2717" t="s">
        <v>23</v>
      </c>
      <c r="N2717">
        <v>0.44018808436616602</v>
      </c>
      <c r="O2717">
        <v>0</v>
      </c>
      <c r="P2717">
        <v>0.72666808360755697</v>
      </c>
      <c r="Q2717">
        <v>3.7068628622145399</v>
      </c>
      <c r="R2717" t="s">
        <v>23</v>
      </c>
      <c r="S2717">
        <v>3.7068628622145399</v>
      </c>
      <c r="T2717" t="s">
        <v>24</v>
      </c>
      <c r="U2717" t="s">
        <v>25</v>
      </c>
      <c r="V2717" t="s">
        <v>96</v>
      </c>
    </row>
    <row r="2718" spans="1:22" x14ac:dyDescent="0.35">
      <c r="A2718">
        <v>146</v>
      </c>
      <c r="B2718">
        <v>176</v>
      </c>
      <c r="C2718">
        <v>3.6</v>
      </c>
      <c r="D2718">
        <v>20</v>
      </c>
      <c r="E2718">
        <v>0</v>
      </c>
      <c r="F2718">
        <v>5</v>
      </c>
      <c r="G2718">
        <v>300</v>
      </c>
      <c r="H2718">
        <v>0</v>
      </c>
      <c r="I2718">
        <v>2</v>
      </c>
      <c r="J2718" t="s">
        <v>22</v>
      </c>
      <c r="K2718">
        <v>3</v>
      </c>
      <c r="L2718">
        <v>956</v>
      </c>
      <c r="M2718">
        <v>33.443565794935601</v>
      </c>
      <c r="N2718">
        <v>0.46719223694937201</v>
      </c>
      <c r="O2718">
        <v>6.18676973054774E-2</v>
      </c>
      <c r="P2718">
        <v>0.94006039614902204</v>
      </c>
      <c r="Q2718">
        <v>4.4859738806565801</v>
      </c>
      <c r="R2718" t="s">
        <v>23</v>
      </c>
      <c r="S2718">
        <v>4.4859738806565801</v>
      </c>
      <c r="T2718" t="s">
        <v>24</v>
      </c>
      <c r="U2718" t="s">
        <v>25</v>
      </c>
      <c r="V2718" t="s">
        <v>96</v>
      </c>
    </row>
    <row r="2719" spans="1:22" x14ac:dyDescent="0.35">
      <c r="A2719">
        <v>146</v>
      </c>
      <c r="B2719">
        <v>176</v>
      </c>
      <c r="C2719">
        <v>3.6</v>
      </c>
      <c r="D2719">
        <v>20</v>
      </c>
      <c r="E2719">
        <v>0</v>
      </c>
      <c r="F2719">
        <v>5</v>
      </c>
      <c r="G2719">
        <v>300</v>
      </c>
      <c r="H2719">
        <v>0</v>
      </c>
      <c r="I2719">
        <v>2</v>
      </c>
      <c r="J2719" t="s">
        <v>27</v>
      </c>
      <c r="K2719">
        <v>3</v>
      </c>
      <c r="L2719">
        <v>956</v>
      </c>
      <c r="M2719" t="s">
        <v>23</v>
      </c>
      <c r="N2719">
        <v>0.424490996066338</v>
      </c>
      <c r="O2719">
        <v>0</v>
      </c>
      <c r="P2719">
        <v>0.73686782942900997</v>
      </c>
      <c r="Q2719">
        <v>3.6595461709639698</v>
      </c>
      <c r="R2719" t="s">
        <v>23</v>
      </c>
      <c r="S2719">
        <v>3.6595461709639698</v>
      </c>
      <c r="T2719" t="s">
        <v>24</v>
      </c>
      <c r="U2719" t="s">
        <v>25</v>
      </c>
      <c r="V2719" t="s">
        <v>96</v>
      </c>
    </row>
    <row r="2720" spans="1:22" x14ac:dyDescent="0.35">
      <c r="A2720">
        <v>146</v>
      </c>
      <c r="B2720">
        <v>176</v>
      </c>
      <c r="C2720">
        <v>3.6</v>
      </c>
      <c r="D2720">
        <v>20</v>
      </c>
      <c r="E2720">
        <v>0</v>
      </c>
      <c r="F2720">
        <v>5</v>
      </c>
      <c r="G2720">
        <v>300</v>
      </c>
      <c r="H2720">
        <v>0</v>
      </c>
      <c r="I2720">
        <v>2</v>
      </c>
      <c r="J2720" t="s">
        <v>22</v>
      </c>
      <c r="K2720">
        <v>4</v>
      </c>
      <c r="L2720">
        <v>963</v>
      </c>
      <c r="M2720">
        <v>35.934030125126</v>
      </c>
      <c r="N2720">
        <v>0.47377707700268901</v>
      </c>
      <c r="O2720">
        <v>6.6446833626619406E-2</v>
      </c>
      <c r="P2720">
        <v>0.94561030052253903</v>
      </c>
      <c r="Q2720">
        <v>4.5797932604652702</v>
      </c>
      <c r="R2720" t="s">
        <v>23</v>
      </c>
      <c r="S2720">
        <v>4.5797932604652702</v>
      </c>
      <c r="T2720" t="s">
        <v>24</v>
      </c>
      <c r="U2720" t="s">
        <v>25</v>
      </c>
      <c r="V2720" t="s">
        <v>96</v>
      </c>
    </row>
    <row r="2721" spans="1:22" x14ac:dyDescent="0.35">
      <c r="A2721">
        <v>146</v>
      </c>
      <c r="B2721">
        <v>176</v>
      </c>
      <c r="C2721">
        <v>3.6</v>
      </c>
      <c r="D2721">
        <v>20</v>
      </c>
      <c r="E2721">
        <v>0</v>
      </c>
      <c r="F2721">
        <v>5</v>
      </c>
      <c r="G2721">
        <v>300</v>
      </c>
      <c r="H2721">
        <v>0</v>
      </c>
      <c r="I2721">
        <v>2</v>
      </c>
      <c r="J2721" t="s">
        <v>27</v>
      </c>
      <c r="K2721">
        <v>4</v>
      </c>
      <c r="L2721">
        <v>963</v>
      </c>
      <c r="M2721" t="s">
        <v>23</v>
      </c>
      <c r="N2721">
        <v>0.43080560991519801</v>
      </c>
      <c r="O2721">
        <v>0</v>
      </c>
      <c r="P2721">
        <v>0.73408167707612504</v>
      </c>
      <c r="Q2721">
        <v>3.6135233841130598</v>
      </c>
      <c r="R2721" t="s">
        <v>23</v>
      </c>
      <c r="S2721">
        <v>3.6135233841130598</v>
      </c>
      <c r="T2721" t="s">
        <v>24</v>
      </c>
      <c r="U2721" t="s">
        <v>25</v>
      </c>
      <c r="V2721" t="s">
        <v>96</v>
      </c>
    </row>
    <row r="2722" spans="1:22" x14ac:dyDescent="0.35">
      <c r="A2722">
        <v>146</v>
      </c>
      <c r="B2722">
        <v>176</v>
      </c>
      <c r="C2722">
        <v>3.6</v>
      </c>
      <c r="D2722">
        <v>20</v>
      </c>
      <c r="E2722">
        <v>0</v>
      </c>
      <c r="F2722">
        <v>5</v>
      </c>
      <c r="G2722">
        <v>500</v>
      </c>
      <c r="H2722">
        <v>0</v>
      </c>
      <c r="I2722">
        <v>2</v>
      </c>
      <c r="J2722" t="s">
        <v>22</v>
      </c>
      <c r="K2722">
        <v>0</v>
      </c>
      <c r="L2722">
        <v>1171</v>
      </c>
      <c r="M2722">
        <v>26.972983590409001</v>
      </c>
      <c r="N2722">
        <v>0.56310688584202195</v>
      </c>
      <c r="O2722">
        <v>4.9653101306852798E-2</v>
      </c>
      <c r="P2722">
        <v>0.95168999201286197</v>
      </c>
      <c r="Q2722">
        <v>4.7294105180634398</v>
      </c>
      <c r="R2722" t="s">
        <v>23</v>
      </c>
      <c r="S2722">
        <v>4.7294105180634398</v>
      </c>
      <c r="T2722" t="s">
        <v>24</v>
      </c>
      <c r="U2722" t="s">
        <v>25</v>
      </c>
      <c r="V2722" t="s">
        <v>96</v>
      </c>
    </row>
    <row r="2723" spans="1:22" x14ac:dyDescent="0.35">
      <c r="A2723">
        <v>146</v>
      </c>
      <c r="B2723">
        <v>176</v>
      </c>
      <c r="C2723">
        <v>3.6</v>
      </c>
      <c r="D2723">
        <v>20</v>
      </c>
      <c r="E2723">
        <v>0</v>
      </c>
      <c r="F2723">
        <v>5</v>
      </c>
      <c r="G2723">
        <v>500</v>
      </c>
      <c r="H2723">
        <v>0</v>
      </c>
      <c r="I2723">
        <v>2</v>
      </c>
      <c r="J2723" t="s">
        <v>27</v>
      </c>
      <c r="K2723">
        <v>0</v>
      </c>
      <c r="L2723">
        <v>1171</v>
      </c>
      <c r="M2723" t="s">
        <v>23</v>
      </c>
      <c r="N2723">
        <v>0.53299138076535302</v>
      </c>
      <c r="O2723">
        <v>0</v>
      </c>
      <c r="P2723">
        <v>0.66291554273132303</v>
      </c>
      <c r="Q2723">
        <v>3.9166424272653702</v>
      </c>
      <c r="R2723" t="s">
        <v>23</v>
      </c>
      <c r="S2723">
        <v>3.9166424272653702</v>
      </c>
      <c r="T2723" t="s">
        <v>24</v>
      </c>
      <c r="U2723" t="s">
        <v>25</v>
      </c>
      <c r="V2723" t="s">
        <v>96</v>
      </c>
    </row>
    <row r="2724" spans="1:22" x14ac:dyDescent="0.35">
      <c r="A2724">
        <v>146</v>
      </c>
      <c r="B2724">
        <v>176</v>
      </c>
      <c r="C2724">
        <v>3.6</v>
      </c>
      <c r="D2724">
        <v>20</v>
      </c>
      <c r="E2724">
        <v>0</v>
      </c>
      <c r="F2724">
        <v>5</v>
      </c>
      <c r="G2724">
        <v>500</v>
      </c>
      <c r="H2724">
        <v>0</v>
      </c>
      <c r="I2724">
        <v>2</v>
      </c>
      <c r="J2724" t="s">
        <v>22</v>
      </c>
      <c r="K2724">
        <v>1</v>
      </c>
      <c r="L2724">
        <v>1219</v>
      </c>
      <c r="M2724">
        <v>31.3279974021412</v>
      </c>
      <c r="N2724">
        <v>0.58377247846979496</v>
      </c>
      <c r="O2724">
        <v>5.74396651021973E-2</v>
      </c>
      <c r="P2724">
        <v>0.95529060516296405</v>
      </c>
      <c r="Q2724">
        <v>4.9249906334951197</v>
      </c>
      <c r="R2724" t="s">
        <v>23</v>
      </c>
      <c r="S2724">
        <v>4.9249906334951197</v>
      </c>
      <c r="T2724" t="s">
        <v>24</v>
      </c>
      <c r="U2724" t="s">
        <v>25</v>
      </c>
      <c r="V2724" t="s">
        <v>96</v>
      </c>
    </row>
    <row r="2725" spans="1:22" x14ac:dyDescent="0.35">
      <c r="A2725">
        <v>146</v>
      </c>
      <c r="B2725">
        <v>176</v>
      </c>
      <c r="C2725">
        <v>3.6</v>
      </c>
      <c r="D2725">
        <v>20</v>
      </c>
      <c r="E2725">
        <v>0</v>
      </c>
      <c r="F2725">
        <v>5</v>
      </c>
      <c r="G2725">
        <v>500</v>
      </c>
      <c r="H2725">
        <v>0</v>
      </c>
      <c r="I2725">
        <v>2</v>
      </c>
      <c r="J2725" t="s">
        <v>27</v>
      </c>
      <c r="K2725">
        <v>1</v>
      </c>
      <c r="L2725">
        <v>1219</v>
      </c>
      <c r="M2725" t="s">
        <v>23</v>
      </c>
      <c r="N2725">
        <v>0.55277851904564201</v>
      </c>
      <c r="O2725">
        <v>0</v>
      </c>
      <c r="P2725">
        <v>0.64910120648839997</v>
      </c>
      <c r="Q2725">
        <v>4.1173727250082903</v>
      </c>
      <c r="R2725" t="s">
        <v>23</v>
      </c>
      <c r="S2725">
        <v>4.1173727250082903</v>
      </c>
      <c r="T2725" t="s">
        <v>24</v>
      </c>
      <c r="U2725" t="s">
        <v>25</v>
      </c>
      <c r="V2725" t="s">
        <v>96</v>
      </c>
    </row>
    <row r="2726" spans="1:22" x14ac:dyDescent="0.35">
      <c r="A2726">
        <v>146</v>
      </c>
      <c r="B2726">
        <v>176</v>
      </c>
      <c r="C2726">
        <v>3.6</v>
      </c>
      <c r="D2726">
        <v>20</v>
      </c>
      <c r="E2726">
        <v>0</v>
      </c>
      <c r="F2726">
        <v>5</v>
      </c>
      <c r="G2726">
        <v>500</v>
      </c>
      <c r="H2726">
        <v>0</v>
      </c>
      <c r="I2726">
        <v>2</v>
      </c>
      <c r="J2726" t="s">
        <v>22</v>
      </c>
      <c r="K2726">
        <v>2</v>
      </c>
      <c r="L2726">
        <v>1210</v>
      </c>
      <c r="M2726">
        <v>31.205714262906</v>
      </c>
      <c r="N2726">
        <v>0.58079660594132798</v>
      </c>
      <c r="O2726">
        <v>5.7303027824270603E-2</v>
      </c>
      <c r="P2726">
        <v>0.95424041826995298</v>
      </c>
      <c r="Q2726">
        <v>4.8936736148293702</v>
      </c>
      <c r="R2726" t="s">
        <v>23</v>
      </c>
      <c r="S2726">
        <v>4.8936736148293702</v>
      </c>
      <c r="T2726" t="s">
        <v>24</v>
      </c>
      <c r="U2726" t="s">
        <v>25</v>
      </c>
      <c r="V2726" t="s">
        <v>96</v>
      </c>
    </row>
    <row r="2727" spans="1:22" x14ac:dyDescent="0.35">
      <c r="A2727">
        <v>146</v>
      </c>
      <c r="B2727">
        <v>176</v>
      </c>
      <c r="C2727">
        <v>3.6</v>
      </c>
      <c r="D2727">
        <v>20</v>
      </c>
      <c r="E2727">
        <v>0</v>
      </c>
      <c r="F2727">
        <v>5</v>
      </c>
      <c r="G2727">
        <v>500</v>
      </c>
      <c r="H2727">
        <v>0</v>
      </c>
      <c r="I2727">
        <v>2</v>
      </c>
      <c r="J2727" t="s">
        <v>27</v>
      </c>
      <c r="K2727">
        <v>2</v>
      </c>
      <c r="L2727">
        <v>1210</v>
      </c>
      <c r="M2727" t="s">
        <v>23</v>
      </c>
      <c r="N2727">
        <v>0.54951817588803797</v>
      </c>
      <c r="O2727">
        <v>0</v>
      </c>
      <c r="P2727">
        <v>0.65162965871820999</v>
      </c>
      <c r="Q2727">
        <v>4.0295795100573297</v>
      </c>
      <c r="R2727" t="s">
        <v>23</v>
      </c>
      <c r="S2727">
        <v>4.0295795100573297</v>
      </c>
      <c r="T2727" t="s">
        <v>24</v>
      </c>
      <c r="U2727" t="s">
        <v>25</v>
      </c>
      <c r="V2727" t="s">
        <v>96</v>
      </c>
    </row>
    <row r="2728" spans="1:22" x14ac:dyDescent="0.35">
      <c r="A2728">
        <v>146</v>
      </c>
      <c r="B2728">
        <v>176</v>
      </c>
      <c r="C2728">
        <v>3.6</v>
      </c>
      <c r="D2728">
        <v>20</v>
      </c>
      <c r="E2728">
        <v>0</v>
      </c>
      <c r="F2728">
        <v>5</v>
      </c>
      <c r="G2728">
        <v>500</v>
      </c>
      <c r="H2728">
        <v>0</v>
      </c>
      <c r="I2728">
        <v>2</v>
      </c>
      <c r="J2728" t="s">
        <v>22</v>
      </c>
      <c r="K2728">
        <v>3</v>
      </c>
      <c r="L2728">
        <v>1191</v>
      </c>
      <c r="M2728">
        <v>28.280001203470199</v>
      </c>
      <c r="N2728">
        <v>0.57158021946363302</v>
      </c>
      <c r="O2728">
        <v>5.1980202924194599E-2</v>
      </c>
      <c r="P2728">
        <v>0.95371663722073596</v>
      </c>
      <c r="Q2728">
        <v>4.7648317433054599</v>
      </c>
      <c r="R2728" t="s">
        <v>23</v>
      </c>
      <c r="S2728">
        <v>4.7648317433054599</v>
      </c>
      <c r="T2728" t="s">
        <v>24</v>
      </c>
      <c r="U2728" t="s">
        <v>25</v>
      </c>
      <c r="V2728" t="s">
        <v>96</v>
      </c>
    </row>
    <row r="2729" spans="1:22" x14ac:dyDescent="0.35">
      <c r="A2729">
        <v>146</v>
      </c>
      <c r="B2729">
        <v>176</v>
      </c>
      <c r="C2729">
        <v>3.6</v>
      </c>
      <c r="D2729">
        <v>20</v>
      </c>
      <c r="E2729">
        <v>0</v>
      </c>
      <c r="F2729">
        <v>5</v>
      </c>
      <c r="G2729">
        <v>500</v>
      </c>
      <c r="H2729">
        <v>0</v>
      </c>
      <c r="I2729">
        <v>2</v>
      </c>
      <c r="J2729" t="s">
        <v>27</v>
      </c>
      <c r="K2729">
        <v>3</v>
      </c>
      <c r="L2729">
        <v>1191</v>
      </c>
      <c r="M2729" t="s">
        <v>23</v>
      </c>
      <c r="N2729">
        <v>0.54254476497627102</v>
      </c>
      <c r="O2729">
        <v>0</v>
      </c>
      <c r="P2729">
        <v>0.65705976888137696</v>
      </c>
      <c r="Q2729">
        <v>4.0701920914527703</v>
      </c>
      <c r="R2729" t="s">
        <v>23</v>
      </c>
      <c r="S2729">
        <v>4.0701920914527703</v>
      </c>
      <c r="T2729" t="s">
        <v>24</v>
      </c>
      <c r="U2729" t="s">
        <v>25</v>
      </c>
      <c r="V2729" t="s">
        <v>96</v>
      </c>
    </row>
    <row r="2730" spans="1:22" x14ac:dyDescent="0.35">
      <c r="A2730">
        <v>146</v>
      </c>
      <c r="B2730">
        <v>176</v>
      </c>
      <c r="C2730">
        <v>3.6</v>
      </c>
      <c r="D2730">
        <v>20</v>
      </c>
      <c r="E2730">
        <v>0</v>
      </c>
      <c r="F2730">
        <v>5</v>
      </c>
      <c r="G2730">
        <v>500</v>
      </c>
      <c r="H2730">
        <v>0</v>
      </c>
      <c r="I2730">
        <v>2</v>
      </c>
      <c r="J2730" t="s">
        <v>22</v>
      </c>
      <c r="K2730">
        <v>4</v>
      </c>
      <c r="L2730">
        <v>1220</v>
      </c>
      <c r="M2730">
        <v>32.835440814892898</v>
      </c>
      <c r="N2730">
        <v>0.58615189214778696</v>
      </c>
      <c r="O2730">
        <v>6.0234387688209497E-2</v>
      </c>
      <c r="P2730">
        <v>0.957823896743623</v>
      </c>
      <c r="Q2730">
        <v>4.9347817158853502</v>
      </c>
      <c r="R2730" t="s">
        <v>23</v>
      </c>
      <c r="S2730">
        <v>4.9347817158853502</v>
      </c>
      <c r="T2730" t="s">
        <v>24</v>
      </c>
      <c r="U2730" t="s">
        <v>25</v>
      </c>
      <c r="V2730" t="s">
        <v>96</v>
      </c>
    </row>
    <row r="2731" spans="1:22" x14ac:dyDescent="0.35">
      <c r="A2731">
        <v>146</v>
      </c>
      <c r="B2731">
        <v>176</v>
      </c>
      <c r="C2731">
        <v>3.6</v>
      </c>
      <c r="D2731">
        <v>20</v>
      </c>
      <c r="E2731">
        <v>0</v>
      </c>
      <c r="F2731">
        <v>5</v>
      </c>
      <c r="G2731">
        <v>500</v>
      </c>
      <c r="H2731">
        <v>0</v>
      </c>
      <c r="I2731">
        <v>2</v>
      </c>
      <c r="J2731" t="s">
        <v>27</v>
      </c>
      <c r="K2731">
        <v>4</v>
      </c>
      <c r="L2731">
        <v>1220</v>
      </c>
      <c r="M2731" t="s">
        <v>23</v>
      </c>
      <c r="N2731">
        <v>0.55380715175235695</v>
      </c>
      <c r="O2731">
        <v>0</v>
      </c>
      <c r="P2731">
        <v>0.64882196738026099</v>
      </c>
      <c r="Q2731">
        <v>4.1053969495212996</v>
      </c>
      <c r="R2731" t="s">
        <v>23</v>
      </c>
      <c r="S2731">
        <v>4.1053969495212996</v>
      </c>
      <c r="T2731" t="s">
        <v>24</v>
      </c>
      <c r="U2731" t="s">
        <v>25</v>
      </c>
      <c r="V2731" t="s">
        <v>96</v>
      </c>
    </row>
    <row r="2732" spans="1:22" x14ac:dyDescent="0.35">
      <c r="A2732">
        <v>146</v>
      </c>
      <c r="B2732">
        <v>176</v>
      </c>
      <c r="C2732">
        <v>3.6</v>
      </c>
      <c r="D2732">
        <v>20</v>
      </c>
      <c r="E2732">
        <v>0</v>
      </c>
      <c r="F2732">
        <v>5</v>
      </c>
      <c r="G2732">
        <v>1000</v>
      </c>
      <c r="H2732">
        <v>0</v>
      </c>
      <c r="I2732">
        <v>2</v>
      </c>
      <c r="J2732" t="s">
        <v>22</v>
      </c>
      <c r="K2732">
        <v>0</v>
      </c>
      <c r="L2732">
        <v>1629</v>
      </c>
      <c r="M2732">
        <v>19.797359992595101</v>
      </c>
      <c r="N2732">
        <v>0.68448130419567299</v>
      </c>
      <c r="O2732">
        <v>3.5737152358663198E-2</v>
      </c>
      <c r="P2732">
        <v>0.96693068137889004</v>
      </c>
      <c r="Q2732">
        <v>5.26632177803857</v>
      </c>
      <c r="R2732" t="s">
        <v>23</v>
      </c>
      <c r="S2732">
        <v>5.26632177803857</v>
      </c>
      <c r="T2732" t="s">
        <v>24</v>
      </c>
      <c r="U2732" t="s">
        <v>25</v>
      </c>
      <c r="V2732" t="s">
        <v>96</v>
      </c>
    </row>
    <row r="2733" spans="1:22" x14ac:dyDescent="0.35">
      <c r="A2733">
        <v>146</v>
      </c>
      <c r="B2733">
        <v>176</v>
      </c>
      <c r="C2733">
        <v>3.6</v>
      </c>
      <c r="D2733">
        <v>20</v>
      </c>
      <c r="E2733">
        <v>0</v>
      </c>
      <c r="F2733">
        <v>5</v>
      </c>
      <c r="G2733">
        <v>1000</v>
      </c>
      <c r="H2733">
        <v>0</v>
      </c>
      <c r="I2733">
        <v>2</v>
      </c>
      <c r="J2733" t="s">
        <v>27</v>
      </c>
      <c r="K2733">
        <v>0</v>
      </c>
      <c r="L2733">
        <v>1629</v>
      </c>
      <c r="M2733" t="s">
        <v>23</v>
      </c>
      <c r="N2733">
        <v>0.67122858116008799</v>
      </c>
      <c r="O2733">
        <v>0</v>
      </c>
      <c r="P2733">
        <v>0.55681640226541396</v>
      </c>
      <c r="Q2733">
        <v>4.6348094709172596</v>
      </c>
      <c r="R2733" t="s">
        <v>23</v>
      </c>
      <c r="S2733">
        <v>4.6348094709172596</v>
      </c>
      <c r="T2733" t="s">
        <v>24</v>
      </c>
      <c r="U2733" t="s">
        <v>25</v>
      </c>
      <c r="V2733" t="s">
        <v>96</v>
      </c>
    </row>
    <row r="2734" spans="1:22" x14ac:dyDescent="0.35">
      <c r="A2734">
        <v>146</v>
      </c>
      <c r="B2734">
        <v>176</v>
      </c>
      <c r="C2734">
        <v>3.6</v>
      </c>
      <c r="D2734">
        <v>20</v>
      </c>
      <c r="E2734">
        <v>0</v>
      </c>
      <c r="F2734">
        <v>5</v>
      </c>
      <c r="G2734">
        <v>1000</v>
      </c>
      <c r="H2734">
        <v>0</v>
      </c>
      <c r="I2734">
        <v>2</v>
      </c>
      <c r="J2734" t="s">
        <v>22</v>
      </c>
      <c r="K2734">
        <v>1</v>
      </c>
      <c r="L2734">
        <v>1670</v>
      </c>
      <c r="M2734">
        <v>23.1605651524705</v>
      </c>
      <c r="N2734">
        <v>0.69411545490158899</v>
      </c>
      <c r="O2734">
        <v>4.1770065624283002E-2</v>
      </c>
      <c r="P2734">
        <v>0.96888995442855297</v>
      </c>
      <c r="Q2734">
        <v>5.4146304176262001</v>
      </c>
      <c r="R2734" t="s">
        <v>23</v>
      </c>
      <c r="S2734">
        <v>5.4146304176262001</v>
      </c>
      <c r="T2734" t="s">
        <v>24</v>
      </c>
      <c r="U2734" t="s">
        <v>25</v>
      </c>
      <c r="V2734" t="s">
        <v>96</v>
      </c>
    </row>
    <row r="2735" spans="1:22" x14ac:dyDescent="0.35">
      <c r="A2735">
        <v>146</v>
      </c>
      <c r="B2735">
        <v>176</v>
      </c>
      <c r="C2735">
        <v>3.6</v>
      </c>
      <c r="D2735">
        <v>20</v>
      </c>
      <c r="E2735">
        <v>0</v>
      </c>
      <c r="F2735">
        <v>5</v>
      </c>
      <c r="G2735">
        <v>1000</v>
      </c>
      <c r="H2735">
        <v>0</v>
      </c>
      <c r="I2735">
        <v>2</v>
      </c>
      <c r="J2735" t="s">
        <v>27</v>
      </c>
      <c r="K2735">
        <v>1</v>
      </c>
      <c r="L2735">
        <v>1670</v>
      </c>
      <c r="M2735" t="s">
        <v>23</v>
      </c>
      <c r="N2735">
        <v>0.67820178299630296</v>
      </c>
      <c r="O2735">
        <v>0</v>
      </c>
      <c r="P2735">
        <v>0.549473527737805</v>
      </c>
      <c r="Q2735">
        <v>4.6618956312343602</v>
      </c>
      <c r="R2735" t="s">
        <v>23</v>
      </c>
      <c r="S2735">
        <v>4.6618956312343602</v>
      </c>
      <c r="T2735" t="s">
        <v>24</v>
      </c>
      <c r="U2735" t="s">
        <v>25</v>
      </c>
      <c r="V2735" t="s">
        <v>96</v>
      </c>
    </row>
    <row r="2736" spans="1:22" x14ac:dyDescent="0.35">
      <c r="A2736">
        <v>146</v>
      </c>
      <c r="B2736">
        <v>176</v>
      </c>
      <c r="C2736">
        <v>3.6</v>
      </c>
      <c r="D2736">
        <v>20</v>
      </c>
      <c r="E2736">
        <v>0</v>
      </c>
      <c r="F2736">
        <v>5</v>
      </c>
      <c r="G2736">
        <v>1000</v>
      </c>
      <c r="H2736">
        <v>0</v>
      </c>
      <c r="I2736">
        <v>2</v>
      </c>
      <c r="J2736" t="s">
        <v>22</v>
      </c>
      <c r="K2736">
        <v>2</v>
      </c>
      <c r="L2736">
        <v>1641</v>
      </c>
      <c r="M2736">
        <v>21.851494721014699</v>
      </c>
      <c r="N2736">
        <v>0.68731666096172195</v>
      </c>
      <c r="O2736">
        <v>3.9450974480580998E-2</v>
      </c>
      <c r="P2736">
        <v>0.96654468111854797</v>
      </c>
      <c r="Q2736">
        <v>5.3171607825904603</v>
      </c>
      <c r="R2736" t="s">
        <v>23</v>
      </c>
      <c r="S2736">
        <v>5.3171607825904603</v>
      </c>
      <c r="T2736" t="s">
        <v>24</v>
      </c>
      <c r="U2736" t="s">
        <v>25</v>
      </c>
      <c r="V2736" t="s">
        <v>96</v>
      </c>
    </row>
    <row r="2737" spans="1:22" x14ac:dyDescent="0.35">
      <c r="A2737">
        <v>146</v>
      </c>
      <c r="B2737">
        <v>176</v>
      </c>
      <c r="C2737">
        <v>3.6</v>
      </c>
      <c r="D2737">
        <v>20</v>
      </c>
      <c r="E2737">
        <v>0</v>
      </c>
      <c r="F2737">
        <v>5</v>
      </c>
      <c r="G2737">
        <v>1000</v>
      </c>
      <c r="H2737">
        <v>0</v>
      </c>
      <c r="I2737">
        <v>2</v>
      </c>
      <c r="J2737" t="s">
        <v>27</v>
      </c>
      <c r="K2737">
        <v>2</v>
      </c>
      <c r="L2737">
        <v>1641</v>
      </c>
      <c r="M2737" t="s">
        <v>23</v>
      </c>
      <c r="N2737">
        <v>0.67147386479578197</v>
      </c>
      <c r="O2737">
        <v>0</v>
      </c>
      <c r="P2737">
        <v>0.55463945390400604</v>
      </c>
      <c r="Q2737">
        <v>4.8486103881909202</v>
      </c>
      <c r="R2737" t="s">
        <v>23</v>
      </c>
      <c r="S2737">
        <v>4.8486103881909202</v>
      </c>
      <c r="T2737" t="s">
        <v>24</v>
      </c>
      <c r="U2737" t="s">
        <v>25</v>
      </c>
      <c r="V2737" t="s">
        <v>96</v>
      </c>
    </row>
    <row r="2738" spans="1:22" x14ac:dyDescent="0.35">
      <c r="A2738">
        <v>146</v>
      </c>
      <c r="B2738">
        <v>176</v>
      </c>
      <c r="C2738">
        <v>3.6</v>
      </c>
      <c r="D2738">
        <v>20</v>
      </c>
      <c r="E2738">
        <v>0</v>
      </c>
      <c r="F2738">
        <v>5</v>
      </c>
      <c r="G2738">
        <v>1000</v>
      </c>
      <c r="H2738">
        <v>0</v>
      </c>
      <c r="I2738">
        <v>2</v>
      </c>
      <c r="J2738" t="s">
        <v>22</v>
      </c>
      <c r="K2738">
        <v>3</v>
      </c>
      <c r="L2738">
        <v>1700</v>
      </c>
      <c r="M2738">
        <v>20.052107670627802</v>
      </c>
      <c r="N2738">
        <v>0.69787968288428104</v>
      </c>
      <c r="O2738">
        <v>3.60184516718276E-2</v>
      </c>
      <c r="P2738">
        <v>0.96712740839096001</v>
      </c>
      <c r="Q2738">
        <v>5.3712682171919504</v>
      </c>
      <c r="R2738" t="s">
        <v>23</v>
      </c>
      <c r="S2738">
        <v>5.3712682171919504</v>
      </c>
      <c r="T2738" t="s">
        <v>24</v>
      </c>
      <c r="U2738" t="s">
        <v>25</v>
      </c>
      <c r="V2738" t="s">
        <v>96</v>
      </c>
    </row>
    <row r="2739" spans="1:22" x14ac:dyDescent="0.35">
      <c r="A2739">
        <v>146</v>
      </c>
      <c r="B2739">
        <v>176</v>
      </c>
      <c r="C2739">
        <v>3.6</v>
      </c>
      <c r="D2739">
        <v>20</v>
      </c>
      <c r="E2739">
        <v>0</v>
      </c>
      <c r="F2739">
        <v>5</v>
      </c>
      <c r="G2739">
        <v>1000</v>
      </c>
      <c r="H2739">
        <v>0</v>
      </c>
      <c r="I2739">
        <v>2</v>
      </c>
      <c r="J2739" t="s">
        <v>27</v>
      </c>
      <c r="K2739">
        <v>3</v>
      </c>
      <c r="L2739">
        <v>1700</v>
      </c>
      <c r="M2739" t="s">
        <v>23</v>
      </c>
      <c r="N2739">
        <v>0.68427204454601698</v>
      </c>
      <c r="O2739">
        <v>0</v>
      </c>
      <c r="P2739">
        <v>0.54426601050963797</v>
      </c>
      <c r="Q2739">
        <v>4.7893294487553399</v>
      </c>
      <c r="R2739" t="s">
        <v>23</v>
      </c>
      <c r="S2739">
        <v>4.7893294487553399</v>
      </c>
      <c r="T2739" t="s">
        <v>24</v>
      </c>
      <c r="U2739" t="s">
        <v>25</v>
      </c>
      <c r="V2739" t="s">
        <v>96</v>
      </c>
    </row>
    <row r="2740" spans="1:22" x14ac:dyDescent="0.35">
      <c r="A2740">
        <v>146</v>
      </c>
      <c r="B2740">
        <v>176</v>
      </c>
      <c r="C2740">
        <v>3.6</v>
      </c>
      <c r="D2740">
        <v>20</v>
      </c>
      <c r="E2740">
        <v>0</v>
      </c>
      <c r="F2740">
        <v>5</v>
      </c>
      <c r="G2740">
        <v>1000</v>
      </c>
      <c r="H2740">
        <v>0</v>
      </c>
      <c r="I2740">
        <v>2</v>
      </c>
      <c r="J2740" t="s">
        <v>22</v>
      </c>
      <c r="K2740">
        <v>4</v>
      </c>
      <c r="L2740">
        <v>1756</v>
      </c>
      <c r="M2740">
        <v>17.689596673418599</v>
      </c>
      <c r="N2740">
        <v>0.70632928131828998</v>
      </c>
      <c r="O2740">
        <v>3.1731639805305203E-2</v>
      </c>
      <c r="P2740">
        <v>0.96948126226806097</v>
      </c>
      <c r="Q2740">
        <v>5.4061328856341602</v>
      </c>
      <c r="R2740" t="s">
        <v>23</v>
      </c>
      <c r="S2740">
        <v>5.4061328856341602</v>
      </c>
      <c r="T2740" t="s">
        <v>24</v>
      </c>
      <c r="U2740" t="s">
        <v>25</v>
      </c>
      <c r="V2740" t="s">
        <v>96</v>
      </c>
    </row>
    <row r="2741" spans="1:22" x14ac:dyDescent="0.35">
      <c r="A2741">
        <v>146</v>
      </c>
      <c r="B2741">
        <v>176</v>
      </c>
      <c r="C2741">
        <v>3.6</v>
      </c>
      <c r="D2741">
        <v>20</v>
      </c>
      <c r="E2741">
        <v>0</v>
      </c>
      <c r="F2741">
        <v>5</v>
      </c>
      <c r="G2741">
        <v>1000</v>
      </c>
      <c r="H2741">
        <v>0</v>
      </c>
      <c r="I2741">
        <v>2</v>
      </c>
      <c r="J2741" t="s">
        <v>27</v>
      </c>
      <c r="K2741">
        <v>4</v>
      </c>
      <c r="L2741">
        <v>1756</v>
      </c>
      <c r="M2741" t="s">
        <v>23</v>
      </c>
      <c r="N2741">
        <v>0.69498735663119204</v>
      </c>
      <c r="O2741">
        <v>0</v>
      </c>
      <c r="P2741">
        <v>0.53489650855761095</v>
      </c>
      <c r="Q2741">
        <v>4.8440671555451198</v>
      </c>
      <c r="R2741" t="s">
        <v>23</v>
      </c>
      <c r="S2741">
        <v>4.8440671555451198</v>
      </c>
      <c r="T2741" t="s">
        <v>24</v>
      </c>
      <c r="U2741" t="s">
        <v>25</v>
      </c>
      <c r="V2741" t="s">
        <v>96</v>
      </c>
    </row>
    <row r="2742" spans="1:22" x14ac:dyDescent="0.35">
      <c r="A2742">
        <v>300</v>
      </c>
      <c r="B2742">
        <v>1200</v>
      </c>
      <c r="C2742">
        <v>12</v>
      </c>
      <c r="D2742">
        <v>20</v>
      </c>
      <c r="E2742">
        <v>0</v>
      </c>
      <c r="F2742">
        <v>5</v>
      </c>
      <c r="G2742">
        <v>300</v>
      </c>
      <c r="H2742">
        <v>0</v>
      </c>
      <c r="I2742">
        <v>2</v>
      </c>
      <c r="J2742" t="s">
        <v>22</v>
      </c>
      <c r="K2742">
        <v>0</v>
      </c>
      <c r="L2742">
        <v>4913</v>
      </c>
      <c r="M2742">
        <v>208.945089611111</v>
      </c>
      <c r="N2742">
        <v>0.30589502388401701</v>
      </c>
      <c r="O2742">
        <v>5.7549418776893402E-2</v>
      </c>
      <c r="P2742">
        <v>0.94722786363708</v>
      </c>
      <c r="Q2742">
        <v>17.758487460429802</v>
      </c>
      <c r="R2742" t="s">
        <v>23</v>
      </c>
      <c r="S2742">
        <v>17.758487460429802</v>
      </c>
      <c r="T2742" t="s">
        <v>86</v>
      </c>
      <c r="U2742" t="s">
        <v>85</v>
      </c>
      <c r="V2742" t="s">
        <v>26</v>
      </c>
    </row>
    <row r="2743" spans="1:22" x14ac:dyDescent="0.35">
      <c r="A2743">
        <v>300</v>
      </c>
      <c r="B2743">
        <v>1200</v>
      </c>
      <c r="C2743">
        <v>12</v>
      </c>
      <c r="D2743">
        <v>20</v>
      </c>
      <c r="E2743">
        <v>0</v>
      </c>
      <c r="F2743">
        <v>5</v>
      </c>
      <c r="G2743">
        <v>300</v>
      </c>
      <c r="H2743">
        <v>0</v>
      </c>
      <c r="I2743">
        <v>2</v>
      </c>
      <c r="J2743" t="s">
        <v>27</v>
      </c>
      <c r="K2743">
        <v>0</v>
      </c>
      <c r="L2743">
        <v>4913</v>
      </c>
      <c r="M2743" t="s">
        <v>23</v>
      </c>
      <c r="N2743">
        <v>0.27872533631086199</v>
      </c>
      <c r="O2743">
        <v>2.36111111111111E-2</v>
      </c>
      <c r="P2743">
        <v>0.83398278708766205</v>
      </c>
      <c r="Q2743">
        <v>15.5485872448326</v>
      </c>
      <c r="R2743" t="s">
        <v>23</v>
      </c>
      <c r="S2743">
        <v>15.5485872448326</v>
      </c>
      <c r="T2743" t="s">
        <v>86</v>
      </c>
      <c r="U2743" t="s">
        <v>85</v>
      </c>
      <c r="V2743" t="s">
        <v>26</v>
      </c>
    </row>
    <row r="2744" spans="1:22" x14ac:dyDescent="0.35">
      <c r="A2744">
        <v>300</v>
      </c>
      <c r="B2744">
        <v>1200</v>
      </c>
      <c r="C2744">
        <v>12</v>
      </c>
      <c r="D2744">
        <v>20</v>
      </c>
      <c r="E2744">
        <v>0</v>
      </c>
      <c r="F2744">
        <v>5</v>
      </c>
      <c r="G2744">
        <v>300</v>
      </c>
      <c r="H2744">
        <v>0</v>
      </c>
      <c r="I2744">
        <v>2</v>
      </c>
      <c r="J2744" t="s">
        <v>22</v>
      </c>
      <c r="K2744">
        <v>1</v>
      </c>
      <c r="L2744">
        <v>4902</v>
      </c>
      <c r="M2744">
        <v>194.05741591999299</v>
      </c>
      <c r="N2744">
        <v>0.301154308483087</v>
      </c>
      <c r="O2744">
        <v>5.3458996653076803E-2</v>
      </c>
      <c r="P2744">
        <v>0.94875961966045497</v>
      </c>
      <c r="Q2744">
        <v>17.572982051775</v>
      </c>
      <c r="R2744" t="s">
        <v>23</v>
      </c>
      <c r="S2744">
        <v>17.572982051775</v>
      </c>
      <c r="T2744" t="s">
        <v>86</v>
      </c>
      <c r="U2744" t="s">
        <v>85</v>
      </c>
      <c r="V2744" t="s">
        <v>26</v>
      </c>
    </row>
    <row r="2745" spans="1:22" x14ac:dyDescent="0.35">
      <c r="A2745">
        <v>300</v>
      </c>
      <c r="B2745">
        <v>1200</v>
      </c>
      <c r="C2745">
        <v>12</v>
      </c>
      <c r="D2745">
        <v>20</v>
      </c>
      <c r="E2745">
        <v>0</v>
      </c>
      <c r="F2745">
        <v>5</v>
      </c>
      <c r="G2745">
        <v>300</v>
      </c>
      <c r="H2745">
        <v>0</v>
      </c>
      <c r="I2745">
        <v>2</v>
      </c>
      <c r="J2745" t="s">
        <v>27</v>
      </c>
      <c r="K2745">
        <v>1</v>
      </c>
      <c r="L2745">
        <v>4902</v>
      </c>
      <c r="M2745" t="s">
        <v>23</v>
      </c>
      <c r="N2745">
        <v>0.27343378724780898</v>
      </c>
      <c r="O2745">
        <v>1.7777777777777701E-2</v>
      </c>
      <c r="P2745">
        <v>0.83999002709963799</v>
      </c>
      <c r="Q2745">
        <v>15.2501578148968</v>
      </c>
      <c r="R2745" t="s">
        <v>23</v>
      </c>
      <c r="S2745">
        <v>15.2501578148968</v>
      </c>
      <c r="T2745" t="s">
        <v>86</v>
      </c>
      <c r="U2745" t="s">
        <v>85</v>
      </c>
      <c r="V2745" t="s">
        <v>26</v>
      </c>
    </row>
    <row r="2746" spans="1:22" x14ac:dyDescent="0.35">
      <c r="A2746">
        <v>300</v>
      </c>
      <c r="B2746">
        <v>1200</v>
      </c>
      <c r="C2746">
        <v>12</v>
      </c>
      <c r="D2746">
        <v>20</v>
      </c>
      <c r="E2746">
        <v>0</v>
      </c>
      <c r="F2746">
        <v>5</v>
      </c>
      <c r="G2746">
        <v>300</v>
      </c>
      <c r="H2746">
        <v>0</v>
      </c>
      <c r="I2746">
        <v>2</v>
      </c>
      <c r="J2746" t="s">
        <v>22</v>
      </c>
      <c r="K2746">
        <v>2</v>
      </c>
      <c r="L2746">
        <v>4935</v>
      </c>
      <c r="M2746">
        <v>210.42625688295101</v>
      </c>
      <c r="N2746">
        <v>0.30968919145165602</v>
      </c>
      <c r="O2746">
        <v>5.7983799875803502E-2</v>
      </c>
      <c r="P2746">
        <v>0.94629168665570396</v>
      </c>
      <c r="Q2746">
        <v>17.784529806918599</v>
      </c>
      <c r="R2746" t="s">
        <v>23</v>
      </c>
      <c r="S2746">
        <v>17.784529806918599</v>
      </c>
      <c r="T2746" t="s">
        <v>86</v>
      </c>
      <c r="U2746" t="s">
        <v>85</v>
      </c>
      <c r="V2746" t="s">
        <v>26</v>
      </c>
    </row>
    <row r="2747" spans="1:22" x14ac:dyDescent="0.35">
      <c r="A2747">
        <v>300</v>
      </c>
      <c r="B2747">
        <v>1200</v>
      </c>
      <c r="C2747">
        <v>12</v>
      </c>
      <c r="D2747">
        <v>20</v>
      </c>
      <c r="E2747">
        <v>0</v>
      </c>
      <c r="F2747">
        <v>5</v>
      </c>
      <c r="G2747">
        <v>300</v>
      </c>
      <c r="H2747">
        <v>0</v>
      </c>
      <c r="I2747">
        <v>2</v>
      </c>
      <c r="J2747" t="s">
        <v>27</v>
      </c>
      <c r="K2747">
        <v>2</v>
      </c>
      <c r="L2747">
        <v>4935</v>
      </c>
      <c r="M2747" t="s">
        <v>23</v>
      </c>
      <c r="N2747">
        <v>0.28129213608315701</v>
      </c>
      <c r="O2747">
        <v>2.1944444444444398E-2</v>
      </c>
      <c r="P2747">
        <v>0.83353534954166097</v>
      </c>
      <c r="Q2747">
        <v>15.417293101124301</v>
      </c>
      <c r="R2747" t="s">
        <v>23</v>
      </c>
      <c r="S2747">
        <v>15.417293101124301</v>
      </c>
      <c r="T2747" t="s">
        <v>86</v>
      </c>
      <c r="U2747" t="s">
        <v>85</v>
      </c>
      <c r="V2747" t="s">
        <v>26</v>
      </c>
    </row>
    <row r="2748" spans="1:22" x14ac:dyDescent="0.35">
      <c r="A2748">
        <v>300</v>
      </c>
      <c r="B2748">
        <v>1200</v>
      </c>
      <c r="C2748">
        <v>12</v>
      </c>
      <c r="D2748">
        <v>20</v>
      </c>
      <c r="E2748">
        <v>0</v>
      </c>
      <c r="F2748">
        <v>5</v>
      </c>
      <c r="G2748">
        <v>300</v>
      </c>
      <c r="H2748">
        <v>0</v>
      </c>
      <c r="I2748">
        <v>2</v>
      </c>
      <c r="J2748" t="s">
        <v>22</v>
      </c>
      <c r="K2748">
        <v>3</v>
      </c>
      <c r="L2748">
        <v>4916</v>
      </c>
      <c r="M2748">
        <v>200.333802658059</v>
      </c>
      <c r="N2748">
        <v>0.30498685976642698</v>
      </c>
      <c r="O2748">
        <v>5.5190550775016702E-2</v>
      </c>
      <c r="P2748">
        <v>0.946658228960369</v>
      </c>
      <c r="Q2748">
        <v>17.665275347682801</v>
      </c>
      <c r="R2748" t="s">
        <v>23</v>
      </c>
      <c r="S2748">
        <v>17.665275347682801</v>
      </c>
      <c r="T2748" t="s">
        <v>86</v>
      </c>
      <c r="U2748" t="s">
        <v>85</v>
      </c>
      <c r="V2748" t="s">
        <v>26</v>
      </c>
    </row>
    <row r="2749" spans="1:22" x14ac:dyDescent="0.35">
      <c r="A2749">
        <v>300</v>
      </c>
      <c r="B2749">
        <v>1200</v>
      </c>
      <c r="C2749">
        <v>12</v>
      </c>
      <c r="D2749">
        <v>20</v>
      </c>
      <c r="E2749">
        <v>0</v>
      </c>
      <c r="F2749">
        <v>5</v>
      </c>
      <c r="G2749">
        <v>300</v>
      </c>
      <c r="H2749">
        <v>0</v>
      </c>
      <c r="I2749">
        <v>2</v>
      </c>
      <c r="J2749" t="s">
        <v>27</v>
      </c>
      <c r="K2749">
        <v>3</v>
      </c>
      <c r="L2749">
        <v>4916</v>
      </c>
      <c r="M2749" t="s">
        <v>23</v>
      </c>
      <c r="N2749">
        <v>0.27677454429815102</v>
      </c>
      <c r="O2749">
        <v>1.94444444444444E-2</v>
      </c>
      <c r="P2749">
        <v>0.83733274869604901</v>
      </c>
      <c r="Q2749">
        <v>15.443513641277701</v>
      </c>
      <c r="R2749" t="s">
        <v>23</v>
      </c>
      <c r="S2749">
        <v>15.443513641277701</v>
      </c>
      <c r="T2749" t="s">
        <v>86</v>
      </c>
      <c r="U2749" t="s">
        <v>85</v>
      </c>
      <c r="V2749" t="s">
        <v>26</v>
      </c>
    </row>
    <row r="2750" spans="1:22" x14ac:dyDescent="0.35">
      <c r="A2750">
        <v>200</v>
      </c>
      <c r="B2750">
        <v>2000</v>
      </c>
      <c r="C2750">
        <v>30</v>
      </c>
      <c r="D2750">
        <v>20</v>
      </c>
      <c r="E2750">
        <v>0</v>
      </c>
      <c r="F2750">
        <v>5</v>
      </c>
      <c r="G2750">
        <v>200</v>
      </c>
      <c r="H2750">
        <v>0</v>
      </c>
      <c r="I2750">
        <v>2</v>
      </c>
      <c r="J2750" t="s">
        <v>22</v>
      </c>
      <c r="K2750">
        <v>0</v>
      </c>
      <c r="L2750">
        <v>7821</v>
      </c>
      <c r="M2750">
        <v>278.99563076522799</v>
      </c>
      <c r="N2750">
        <v>0.26604066457949299</v>
      </c>
      <c r="O2750">
        <v>4.5973442461176503E-2</v>
      </c>
      <c r="P2750">
        <v>0.95767191434797005</v>
      </c>
      <c r="Q2750">
        <v>48.433336246988503</v>
      </c>
      <c r="R2750" t="s">
        <v>23</v>
      </c>
      <c r="S2750">
        <v>48.433336246988503</v>
      </c>
      <c r="T2750" t="s">
        <v>95</v>
      </c>
      <c r="U2750" t="s">
        <v>94</v>
      </c>
      <c r="V2750" t="s">
        <v>26</v>
      </c>
    </row>
    <row r="2751" spans="1:22" x14ac:dyDescent="0.35">
      <c r="A2751">
        <v>200</v>
      </c>
      <c r="B2751">
        <v>2000</v>
      </c>
      <c r="C2751">
        <v>30</v>
      </c>
      <c r="D2751">
        <v>20</v>
      </c>
      <c r="E2751">
        <v>0</v>
      </c>
      <c r="F2751">
        <v>5</v>
      </c>
      <c r="G2751">
        <v>200</v>
      </c>
      <c r="H2751">
        <v>0</v>
      </c>
      <c r="I2751">
        <v>2</v>
      </c>
      <c r="J2751" t="s">
        <v>27</v>
      </c>
      <c r="K2751">
        <v>0</v>
      </c>
      <c r="L2751">
        <v>7821</v>
      </c>
      <c r="M2751" t="s">
        <v>23</v>
      </c>
      <c r="N2751">
        <v>0.232730080452759</v>
      </c>
      <c r="O2751">
        <v>5.0000000000000001E-3</v>
      </c>
      <c r="P2751">
        <v>0.869407552087053</v>
      </c>
      <c r="Q2751">
        <v>42.945512292356</v>
      </c>
      <c r="R2751" t="s">
        <v>23</v>
      </c>
      <c r="S2751">
        <v>42.945512292356</v>
      </c>
      <c r="T2751" t="s">
        <v>95</v>
      </c>
      <c r="U2751" t="s">
        <v>94</v>
      </c>
      <c r="V2751" t="s">
        <v>26</v>
      </c>
    </row>
    <row r="2752" spans="1:22" x14ac:dyDescent="0.35">
      <c r="A2752">
        <v>200</v>
      </c>
      <c r="B2752">
        <v>2000</v>
      </c>
      <c r="C2752">
        <v>30</v>
      </c>
      <c r="D2752">
        <v>20</v>
      </c>
      <c r="E2752">
        <v>0</v>
      </c>
      <c r="F2752">
        <v>5</v>
      </c>
      <c r="G2752">
        <v>200</v>
      </c>
      <c r="H2752">
        <v>0</v>
      </c>
      <c r="I2752">
        <v>2</v>
      </c>
      <c r="J2752" t="s">
        <v>22</v>
      </c>
      <c r="K2752">
        <v>1</v>
      </c>
      <c r="L2752">
        <v>7820</v>
      </c>
      <c r="M2752">
        <v>288.43917579840098</v>
      </c>
      <c r="N2752">
        <v>0.26786990552204798</v>
      </c>
      <c r="O2752">
        <v>4.75180741015176E-2</v>
      </c>
      <c r="P2752">
        <v>0.95660477210000605</v>
      </c>
      <c r="Q2752">
        <v>48.657067712599698</v>
      </c>
      <c r="R2752" t="s">
        <v>23</v>
      </c>
      <c r="S2752">
        <v>48.657067712599698</v>
      </c>
      <c r="T2752" t="s">
        <v>95</v>
      </c>
      <c r="U2752" t="s">
        <v>94</v>
      </c>
      <c r="V2752" t="s">
        <v>26</v>
      </c>
    </row>
    <row r="2753" spans="1:22" x14ac:dyDescent="0.35">
      <c r="A2753">
        <v>200</v>
      </c>
      <c r="B2753">
        <v>2000</v>
      </c>
      <c r="C2753">
        <v>30</v>
      </c>
      <c r="D2753">
        <v>20</v>
      </c>
      <c r="E2753">
        <v>0</v>
      </c>
      <c r="F2753">
        <v>5</v>
      </c>
      <c r="G2753">
        <v>200</v>
      </c>
      <c r="H2753">
        <v>0</v>
      </c>
      <c r="I2753">
        <v>2</v>
      </c>
      <c r="J2753" t="s">
        <v>27</v>
      </c>
      <c r="K2753">
        <v>1</v>
      </c>
      <c r="L2753">
        <v>7820</v>
      </c>
      <c r="M2753" t="s">
        <v>23</v>
      </c>
      <c r="N2753">
        <v>0.23481995797206501</v>
      </c>
      <c r="O2753">
        <v>6.8333333333333302E-3</v>
      </c>
      <c r="P2753">
        <v>0.86783028030512099</v>
      </c>
      <c r="Q2753">
        <v>42.9704686205936</v>
      </c>
      <c r="R2753" t="s">
        <v>23</v>
      </c>
      <c r="S2753">
        <v>42.9704686205936</v>
      </c>
      <c r="T2753" t="s">
        <v>95</v>
      </c>
      <c r="U2753" t="s">
        <v>94</v>
      </c>
      <c r="V2753" t="s">
        <v>26</v>
      </c>
    </row>
    <row r="2754" spans="1:22" x14ac:dyDescent="0.35">
      <c r="A2754">
        <v>200</v>
      </c>
      <c r="B2754">
        <v>2000</v>
      </c>
      <c r="C2754">
        <v>30</v>
      </c>
      <c r="D2754">
        <v>20</v>
      </c>
      <c r="E2754">
        <v>0</v>
      </c>
      <c r="F2754">
        <v>5</v>
      </c>
      <c r="G2754">
        <v>200</v>
      </c>
      <c r="H2754">
        <v>0</v>
      </c>
      <c r="I2754">
        <v>2</v>
      </c>
      <c r="J2754" t="s">
        <v>22</v>
      </c>
      <c r="K2754">
        <v>2</v>
      </c>
      <c r="L2754">
        <v>7795</v>
      </c>
      <c r="M2754">
        <v>270.29467347443699</v>
      </c>
      <c r="N2754">
        <v>0.262589962649381</v>
      </c>
      <c r="O2754">
        <v>4.4482525523733399E-2</v>
      </c>
      <c r="P2754">
        <v>0.95714278375290396</v>
      </c>
      <c r="Q2754">
        <v>48.274114976944801</v>
      </c>
      <c r="R2754" t="s">
        <v>23</v>
      </c>
      <c r="S2754">
        <v>48.274114976944801</v>
      </c>
      <c r="T2754" t="s">
        <v>95</v>
      </c>
      <c r="U2754" t="s">
        <v>94</v>
      </c>
      <c r="V2754" t="s">
        <v>26</v>
      </c>
    </row>
    <row r="2755" spans="1:22" x14ac:dyDescent="0.35">
      <c r="A2755">
        <v>200</v>
      </c>
      <c r="B2755">
        <v>2000</v>
      </c>
      <c r="C2755">
        <v>30</v>
      </c>
      <c r="D2755">
        <v>20</v>
      </c>
      <c r="E2755">
        <v>0</v>
      </c>
      <c r="F2755">
        <v>5</v>
      </c>
      <c r="G2755">
        <v>200</v>
      </c>
      <c r="H2755">
        <v>0</v>
      </c>
      <c r="I2755">
        <v>2</v>
      </c>
      <c r="J2755" t="s">
        <v>27</v>
      </c>
      <c r="K2755">
        <v>2</v>
      </c>
      <c r="L2755">
        <v>7795</v>
      </c>
      <c r="M2755" t="s">
        <v>23</v>
      </c>
      <c r="N2755">
        <v>0.2303736982497</v>
      </c>
      <c r="O2755">
        <v>4.3333333333333297E-3</v>
      </c>
      <c r="P2755">
        <v>0.87148040693028095</v>
      </c>
      <c r="Q2755">
        <v>42.730711005080202</v>
      </c>
      <c r="R2755" t="s">
        <v>23</v>
      </c>
      <c r="S2755">
        <v>42.730711005080202</v>
      </c>
      <c r="T2755" t="s">
        <v>95</v>
      </c>
      <c r="U2755" t="s">
        <v>94</v>
      </c>
      <c r="V2755" t="s">
        <v>26</v>
      </c>
    </row>
    <row r="2756" spans="1:22" x14ac:dyDescent="0.35">
      <c r="A2756">
        <v>200</v>
      </c>
      <c r="B2756">
        <v>2000</v>
      </c>
      <c r="C2756">
        <v>30</v>
      </c>
      <c r="D2756">
        <v>20</v>
      </c>
      <c r="E2756">
        <v>0</v>
      </c>
      <c r="F2756">
        <v>5</v>
      </c>
      <c r="G2756">
        <v>200</v>
      </c>
      <c r="H2756">
        <v>0</v>
      </c>
      <c r="I2756">
        <v>2</v>
      </c>
      <c r="J2756" t="s">
        <v>22</v>
      </c>
      <c r="K2756">
        <v>3</v>
      </c>
      <c r="L2756">
        <v>7785</v>
      </c>
      <c r="M2756">
        <v>261.766817949852</v>
      </c>
      <c r="N2756">
        <v>0.260426277314736</v>
      </c>
      <c r="O2756">
        <v>4.31243774381741E-2</v>
      </c>
      <c r="P2756">
        <v>0.95743016147544902</v>
      </c>
      <c r="Q2756">
        <v>48.180638795319098</v>
      </c>
      <c r="R2756" t="s">
        <v>23</v>
      </c>
      <c r="S2756">
        <v>48.180638795319098</v>
      </c>
      <c r="T2756" t="s">
        <v>95</v>
      </c>
      <c r="U2756" t="s">
        <v>94</v>
      </c>
      <c r="V2756" t="s">
        <v>26</v>
      </c>
    </row>
    <row r="2757" spans="1:22" x14ac:dyDescent="0.35">
      <c r="A2757">
        <v>200</v>
      </c>
      <c r="B2757">
        <v>2000</v>
      </c>
      <c r="C2757">
        <v>30</v>
      </c>
      <c r="D2757">
        <v>20</v>
      </c>
      <c r="E2757">
        <v>0</v>
      </c>
      <c r="F2757">
        <v>5</v>
      </c>
      <c r="G2757">
        <v>200</v>
      </c>
      <c r="H2757">
        <v>0</v>
      </c>
      <c r="I2757">
        <v>2</v>
      </c>
      <c r="J2757" t="s">
        <v>27</v>
      </c>
      <c r="K2757">
        <v>3</v>
      </c>
      <c r="L2757">
        <v>7785</v>
      </c>
      <c r="M2757" t="s">
        <v>23</v>
      </c>
      <c r="N2757">
        <v>0.22988938283954299</v>
      </c>
      <c r="O2757">
        <v>5.3333333333333297E-3</v>
      </c>
      <c r="P2757">
        <v>0.87115788431188301</v>
      </c>
      <c r="Q2757">
        <v>42.970139583859599</v>
      </c>
      <c r="R2757" t="s">
        <v>23</v>
      </c>
      <c r="S2757">
        <v>42.970139583859599</v>
      </c>
      <c r="T2757" t="s">
        <v>95</v>
      </c>
      <c r="U2757" t="s">
        <v>94</v>
      </c>
      <c r="V2757" t="s">
        <v>26</v>
      </c>
    </row>
    <row r="2758" spans="1:22" x14ac:dyDescent="0.35">
      <c r="A2758">
        <v>300</v>
      </c>
      <c r="B2758">
        <v>1200</v>
      </c>
      <c r="C2758">
        <v>12</v>
      </c>
      <c r="D2758">
        <v>100</v>
      </c>
      <c r="E2758">
        <v>0</v>
      </c>
      <c r="F2758">
        <v>5</v>
      </c>
      <c r="G2758">
        <v>300</v>
      </c>
      <c r="H2758">
        <v>100</v>
      </c>
      <c r="I2758">
        <v>2</v>
      </c>
      <c r="J2758" t="s">
        <v>22</v>
      </c>
      <c r="K2758">
        <v>0</v>
      </c>
      <c r="L2758">
        <v>3614</v>
      </c>
      <c r="M2758">
        <v>1327.81988430815</v>
      </c>
      <c r="N2758">
        <v>0.35086587299340499</v>
      </c>
      <c r="O2758">
        <v>0.36867211033060698</v>
      </c>
      <c r="P2758">
        <v>0.90611786049913501</v>
      </c>
      <c r="Q2758">
        <v>28.1648343084548</v>
      </c>
      <c r="R2758">
        <v>28.1648343084548</v>
      </c>
      <c r="S2758" t="s">
        <v>23</v>
      </c>
      <c r="T2758" t="s">
        <v>86</v>
      </c>
      <c r="U2758" t="s">
        <v>85</v>
      </c>
      <c r="V2758" t="s">
        <v>84</v>
      </c>
    </row>
    <row r="2759" spans="1:22" x14ac:dyDescent="0.35">
      <c r="A2759">
        <v>300</v>
      </c>
      <c r="B2759">
        <v>1200</v>
      </c>
      <c r="C2759">
        <v>12</v>
      </c>
      <c r="D2759">
        <v>100</v>
      </c>
      <c r="E2759">
        <v>0</v>
      </c>
      <c r="F2759">
        <v>5</v>
      </c>
      <c r="G2759">
        <v>300</v>
      </c>
      <c r="H2759">
        <v>100</v>
      </c>
      <c r="I2759">
        <v>2</v>
      </c>
      <c r="J2759" t="s">
        <v>27</v>
      </c>
      <c r="K2759">
        <v>0</v>
      </c>
      <c r="L2759">
        <v>3614</v>
      </c>
      <c r="M2759" t="s">
        <v>23</v>
      </c>
      <c r="N2759">
        <v>0.34829311951414998</v>
      </c>
      <c r="O2759">
        <v>0.350833333333333</v>
      </c>
      <c r="P2759">
        <v>0.64435657563925697</v>
      </c>
      <c r="Q2759">
        <v>27.033030550882199</v>
      </c>
      <c r="R2759">
        <v>27.033030550882199</v>
      </c>
      <c r="S2759" t="s">
        <v>23</v>
      </c>
      <c r="T2759" t="s">
        <v>86</v>
      </c>
      <c r="U2759" t="s">
        <v>85</v>
      </c>
      <c r="V2759" t="s">
        <v>84</v>
      </c>
    </row>
    <row r="2760" spans="1:22" x14ac:dyDescent="0.35">
      <c r="A2760">
        <v>300</v>
      </c>
      <c r="B2760">
        <v>1200</v>
      </c>
      <c r="C2760">
        <v>12</v>
      </c>
      <c r="D2760">
        <v>100</v>
      </c>
      <c r="E2760">
        <v>0</v>
      </c>
      <c r="F2760">
        <v>5</v>
      </c>
      <c r="G2760">
        <v>300</v>
      </c>
      <c r="H2760">
        <v>100</v>
      </c>
      <c r="I2760">
        <v>2</v>
      </c>
      <c r="J2760" t="s">
        <v>28</v>
      </c>
      <c r="K2760">
        <v>0</v>
      </c>
      <c r="L2760">
        <v>3614</v>
      </c>
      <c r="M2760" t="s">
        <v>23</v>
      </c>
      <c r="N2760">
        <v>0.82613180936925901</v>
      </c>
      <c r="O2760">
        <v>0.82499999999999996</v>
      </c>
      <c r="P2760">
        <v>0.166335626802666</v>
      </c>
      <c r="Q2760">
        <v>51.068597805174598</v>
      </c>
      <c r="R2760">
        <v>51.068597805174598</v>
      </c>
      <c r="S2760" t="s">
        <v>23</v>
      </c>
      <c r="T2760" t="s">
        <v>86</v>
      </c>
      <c r="U2760" t="s">
        <v>85</v>
      </c>
      <c r="V2760" t="s">
        <v>84</v>
      </c>
    </row>
    <row r="2761" spans="1:22" x14ac:dyDescent="0.35">
      <c r="A2761">
        <v>300</v>
      </c>
      <c r="B2761">
        <v>1200</v>
      </c>
      <c r="C2761">
        <v>12</v>
      </c>
      <c r="D2761">
        <v>100</v>
      </c>
      <c r="E2761">
        <v>0</v>
      </c>
      <c r="F2761">
        <v>5</v>
      </c>
      <c r="G2761">
        <v>300</v>
      </c>
      <c r="H2761">
        <v>100</v>
      </c>
      <c r="I2761">
        <v>2</v>
      </c>
      <c r="J2761" t="s">
        <v>29</v>
      </c>
      <c r="K2761">
        <v>0</v>
      </c>
      <c r="L2761">
        <v>3614</v>
      </c>
      <c r="M2761" t="s">
        <v>23</v>
      </c>
      <c r="N2761">
        <v>0.33895240269742699</v>
      </c>
      <c r="O2761">
        <v>0.34888888888888803</v>
      </c>
      <c r="P2761">
        <v>0.64631682557590298</v>
      </c>
      <c r="Q2761">
        <v>26.683230318567201</v>
      </c>
      <c r="R2761">
        <v>26.683230318567201</v>
      </c>
      <c r="S2761" t="s">
        <v>23</v>
      </c>
      <c r="T2761" t="s">
        <v>86</v>
      </c>
      <c r="U2761" t="s">
        <v>85</v>
      </c>
      <c r="V2761" t="s">
        <v>84</v>
      </c>
    </row>
    <row r="2762" spans="1:22" x14ac:dyDescent="0.35">
      <c r="A2762">
        <v>300</v>
      </c>
      <c r="B2762">
        <v>1200</v>
      </c>
      <c r="C2762">
        <v>12</v>
      </c>
      <c r="D2762">
        <v>100</v>
      </c>
      <c r="E2762">
        <v>0</v>
      </c>
      <c r="F2762">
        <v>5</v>
      </c>
      <c r="G2762">
        <v>300</v>
      </c>
      <c r="H2762">
        <v>100</v>
      </c>
      <c r="I2762">
        <v>2</v>
      </c>
      <c r="J2762" t="s">
        <v>22</v>
      </c>
      <c r="K2762">
        <v>0</v>
      </c>
      <c r="L2762">
        <v>3614</v>
      </c>
      <c r="M2762">
        <v>1327.81988430815</v>
      </c>
      <c r="N2762">
        <v>0.35086587299340499</v>
      </c>
      <c r="O2762">
        <v>0.36867211033060698</v>
      </c>
      <c r="P2762">
        <v>0.90611786049913501</v>
      </c>
      <c r="Q2762">
        <v>28.1648343084548</v>
      </c>
      <c r="R2762">
        <v>28.1648343084548</v>
      </c>
      <c r="S2762" t="s">
        <v>23</v>
      </c>
      <c r="T2762" t="s">
        <v>86</v>
      </c>
      <c r="U2762" t="s">
        <v>85</v>
      </c>
      <c r="V2762" t="s">
        <v>84</v>
      </c>
    </row>
    <row r="2763" spans="1:22" x14ac:dyDescent="0.35">
      <c r="A2763">
        <v>300</v>
      </c>
      <c r="B2763">
        <v>1200</v>
      </c>
      <c r="C2763">
        <v>12</v>
      </c>
      <c r="D2763">
        <v>100</v>
      </c>
      <c r="E2763">
        <v>0</v>
      </c>
      <c r="F2763">
        <v>5</v>
      </c>
      <c r="G2763">
        <v>300</v>
      </c>
      <c r="H2763">
        <v>100</v>
      </c>
      <c r="I2763">
        <v>2</v>
      </c>
      <c r="J2763" t="s">
        <v>27</v>
      </c>
      <c r="K2763">
        <v>0</v>
      </c>
      <c r="L2763">
        <v>3614</v>
      </c>
      <c r="M2763" t="s">
        <v>23</v>
      </c>
      <c r="N2763">
        <v>0.34829311951414998</v>
      </c>
      <c r="O2763">
        <v>0.350833333333333</v>
      </c>
      <c r="P2763">
        <v>0.64435657563925697</v>
      </c>
      <c r="Q2763">
        <v>27.033030550882199</v>
      </c>
      <c r="R2763">
        <v>27.033030550882199</v>
      </c>
      <c r="S2763" t="s">
        <v>23</v>
      </c>
      <c r="T2763" t="s">
        <v>86</v>
      </c>
      <c r="U2763" t="s">
        <v>85</v>
      </c>
      <c r="V2763" t="s">
        <v>84</v>
      </c>
    </row>
    <row r="2764" spans="1:22" x14ac:dyDescent="0.35">
      <c r="A2764">
        <v>300</v>
      </c>
      <c r="B2764">
        <v>1200</v>
      </c>
      <c r="C2764">
        <v>12</v>
      </c>
      <c r="D2764">
        <v>100</v>
      </c>
      <c r="E2764">
        <v>0</v>
      </c>
      <c r="F2764">
        <v>5</v>
      </c>
      <c r="G2764">
        <v>300</v>
      </c>
      <c r="H2764">
        <v>100</v>
      </c>
      <c r="I2764">
        <v>2</v>
      </c>
      <c r="J2764" t="s">
        <v>22</v>
      </c>
      <c r="K2764">
        <v>1</v>
      </c>
      <c r="L2764">
        <v>3614</v>
      </c>
      <c r="M2764">
        <v>1327.81988430815</v>
      </c>
      <c r="N2764">
        <v>0.35086587299340499</v>
      </c>
      <c r="O2764">
        <v>0.36867211033060698</v>
      </c>
      <c r="P2764">
        <v>0.90611786049913501</v>
      </c>
      <c r="Q2764">
        <v>28.1648343084548</v>
      </c>
      <c r="R2764">
        <v>28.1648343084548</v>
      </c>
      <c r="S2764" t="s">
        <v>23</v>
      </c>
      <c r="T2764" t="s">
        <v>86</v>
      </c>
      <c r="U2764" t="s">
        <v>85</v>
      </c>
      <c r="V2764" t="s">
        <v>84</v>
      </c>
    </row>
    <row r="2765" spans="1:22" x14ac:dyDescent="0.35">
      <c r="A2765">
        <v>300</v>
      </c>
      <c r="B2765">
        <v>1200</v>
      </c>
      <c r="C2765">
        <v>12</v>
      </c>
      <c r="D2765">
        <v>100</v>
      </c>
      <c r="E2765">
        <v>0</v>
      </c>
      <c r="F2765">
        <v>5</v>
      </c>
      <c r="G2765">
        <v>300</v>
      </c>
      <c r="H2765">
        <v>100</v>
      </c>
      <c r="I2765">
        <v>2</v>
      </c>
      <c r="J2765" t="s">
        <v>27</v>
      </c>
      <c r="K2765">
        <v>1</v>
      </c>
      <c r="L2765">
        <v>3614</v>
      </c>
      <c r="M2765" t="s">
        <v>23</v>
      </c>
      <c r="N2765">
        <v>0.34829311951414998</v>
      </c>
      <c r="O2765">
        <v>0.350833333333333</v>
      </c>
      <c r="P2765">
        <v>0.64435657563925697</v>
      </c>
      <c r="Q2765">
        <v>27.033030550882199</v>
      </c>
      <c r="R2765">
        <v>27.033030550882199</v>
      </c>
      <c r="S2765" t="s">
        <v>23</v>
      </c>
      <c r="T2765" t="s">
        <v>86</v>
      </c>
      <c r="U2765" t="s">
        <v>85</v>
      </c>
      <c r="V2765" t="s">
        <v>84</v>
      </c>
    </row>
    <row r="2766" spans="1:22" x14ac:dyDescent="0.35">
      <c r="A2766">
        <v>300</v>
      </c>
      <c r="B2766">
        <v>1200</v>
      </c>
      <c r="C2766">
        <v>12</v>
      </c>
      <c r="D2766">
        <v>100</v>
      </c>
      <c r="E2766">
        <v>0</v>
      </c>
      <c r="F2766">
        <v>5</v>
      </c>
      <c r="G2766">
        <v>300</v>
      </c>
      <c r="H2766">
        <v>100</v>
      </c>
      <c r="I2766">
        <v>2</v>
      </c>
      <c r="J2766" t="s">
        <v>22</v>
      </c>
      <c r="K2766">
        <v>2</v>
      </c>
      <c r="L2766">
        <v>3614</v>
      </c>
      <c r="M2766">
        <v>1327.81988430815</v>
      </c>
      <c r="N2766">
        <v>0.35086587299340499</v>
      </c>
      <c r="O2766">
        <v>0.36867211033060698</v>
      </c>
      <c r="P2766">
        <v>0.90611786049913501</v>
      </c>
      <c r="Q2766">
        <v>28.1648343084548</v>
      </c>
      <c r="R2766">
        <v>28.1648343084548</v>
      </c>
      <c r="S2766" t="s">
        <v>23</v>
      </c>
      <c r="T2766" t="s">
        <v>86</v>
      </c>
      <c r="U2766" t="s">
        <v>85</v>
      </c>
      <c r="V2766" t="s">
        <v>84</v>
      </c>
    </row>
    <row r="2767" spans="1:22" x14ac:dyDescent="0.35">
      <c r="A2767">
        <v>300</v>
      </c>
      <c r="B2767">
        <v>1200</v>
      </c>
      <c r="C2767">
        <v>12</v>
      </c>
      <c r="D2767">
        <v>100</v>
      </c>
      <c r="E2767">
        <v>0</v>
      </c>
      <c r="F2767">
        <v>5</v>
      </c>
      <c r="G2767">
        <v>300</v>
      </c>
      <c r="H2767">
        <v>100</v>
      </c>
      <c r="I2767">
        <v>2</v>
      </c>
      <c r="J2767" t="s">
        <v>27</v>
      </c>
      <c r="K2767">
        <v>2</v>
      </c>
      <c r="L2767">
        <v>3614</v>
      </c>
      <c r="M2767" t="s">
        <v>23</v>
      </c>
      <c r="N2767">
        <v>0.34829311951414998</v>
      </c>
      <c r="O2767">
        <v>0.350833333333333</v>
      </c>
      <c r="P2767">
        <v>0.64435657563925697</v>
      </c>
      <c r="Q2767">
        <v>27.033030550882199</v>
      </c>
      <c r="R2767">
        <v>27.033030550882199</v>
      </c>
      <c r="S2767" t="s">
        <v>23</v>
      </c>
      <c r="T2767" t="s">
        <v>86</v>
      </c>
      <c r="U2767" t="s">
        <v>85</v>
      </c>
      <c r="V2767" t="s">
        <v>84</v>
      </c>
    </row>
    <row r="2768" spans="1:22" x14ac:dyDescent="0.35">
      <c r="A2768">
        <v>300</v>
      </c>
      <c r="B2768">
        <v>1200</v>
      </c>
      <c r="C2768">
        <v>12</v>
      </c>
      <c r="D2768">
        <v>100</v>
      </c>
      <c r="E2768">
        <v>0</v>
      </c>
      <c r="F2768">
        <v>5</v>
      </c>
      <c r="G2768">
        <v>300</v>
      </c>
      <c r="H2768">
        <v>100</v>
      </c>
      <c r="I2768">
        <v>2</v>
      </c>
      <c r="J2768" t="s">
        <v>22</v>
      </c>
      <c r="K2768">
        <v>3</v>
      </c>
      <c r="L2768">
        <v>3614</v>
      </c>
      <c r="M2768">
        <v>1327.81988430815</v>
      </c>
      <c r="N2768">
        <v>0.35086587299340499</v>
      </c>
      <c r="O2768">
        <v>0.36867211033060698</v>
      </c>
      <c r="P2768">
        <v>0.90611786049913501</v>
      </c>
      <c r="Q2768">
        <v>28.1648343084548</v>
      </c>
      <c r="R2768">
        <v>28.1648343084548</v>
      </c>
      <c r="S2768" t="s">
        <v>23</v>
      </c>
      <c r="T2768" t="s">
        <v>86</v>
      </c>
      <c r="U2768" t="s">
        <v>85</v>
      </c>
      <c r="V2768" t="s">
        <v>84</v>
      </c>
    </row>
    <row r="2769" spans="1:22" x14ac:dyDescent="0.35">
      <c r="A2769">
        <v>300</v>
      </c>
      <c r="B2769">
        <v>1200</v>
      </c>
      <c r="C2769">
        <v>12</v>
      </c>
      <c r="D2769">
        <v>100</v>
      </c>
      <c r="E2769">
        <v>0</v>
      </c>
      <c r="F2769">
        <v>5</v>
      </c>
      <c r="G2769">
        <v>300</v>
      </c>
      <c r="H2769">
        <v>100</v>
      </c>
      <c r="I2769">
        <v>2</v>
      </c>
      <c r="J2769" t="s">
        <v>27</v>
      </c>
      <c r="K2769">
        <v>3</v>
      </c>
      <c r="L2769">
        <v>3614</v>
      </c>
      <c r="M2769" t="s">
        <v>23</v>
      </c>
      <c r="N2769">
        <v>0.34829311951414998</v>
      </c>
      <c r="O2769">
        <v>0.350833333333333</v>
      </c>
      <c r="P2769">
        <v>0.64435657563925697</v>
      </c>
      <c r="Q2769">
        <v>27.033030550882199</v>
      </c>
      <c r="R2769">
        <v>27.033030550882199</v>
      </c>
      <c r="S2769" t="s">
        <v>23</v>
      </c>
      <c r="T2769" t="s">
        <v>86</v>
      </c>
      <c r="U2769" t="s">
        <v>85</v>
      </c>
      <c r="V2769" t="s">
        <v>84</v>
      </c>
    </row>
    <row r="2770" spans="1:22" x14ac:dyDescent="0.35">
      <c r="A2770">
        <v>146</v>
      </c>
      <c r="B2770">
        <v>176</v>
      </c>
      <c r="C2770">
        <v>3.6</v>
      </c>
      <c r="D2770">
        <v>6</v>
      </c>
      <c r="E2770">
        <v>0</v>
      </c>
      <c r="F2770">
        <v>5</v>
      </c>
      <c r="G2770">
        <v>146</v>
      </c>
      <c r="H2770">
        <v>0</v>
      </c>
      <c r="I2770">
        <v>2</v>
      </c>
      <c r="J2770" t="s">
        <v>22</v>
      </c>
      <c r="K2770">
        <v>0</v>
      </c>
      <c r="L2770">
        <v>832</v>
      </c>
      <c r="M2770">
        <v>52.017389995178</v>
      </c>
      <c r="N2770">
        <v>0.41692082151373</v>
      </c>
      <c r="O2770">
        <v>9.7150053148367596E-2</v>
      </c>
      <c r="P2770">
        <v>0.92500852645573295</v>
      </c>
      <c r="Q2770">
        <v>4.5767054137928698</v>
      </c>
      <c r="R2770" t="s">
        <v>23</v>
      </c>
      <c r="S2770">
        <v>4.5767054137928698</v>
      </c>
      <c r="T2770" t="s">
        <v>24</v>
      </c>
      <c r="U2770" t="s">
        <v>25</v>
      </c>
      <c r="V2770" t="s">
        <v>71</v>
      </c>
    </row>
    <row r="2771" spans="1:22" x14ac:dyDescent="0.35">
      <c r="A2771">
        <v>146</v>
      </c>
      <c r="B2771">
        <v>176</v>
      </c>
      <c r="C2771">
        <v>3.6</v>
      </c>
      <c r="D2771">
        <v>6</v>
      </c>
      <c r="E2771">
        <v>0</v>
      </c>
      <c r="F2771">
        <v>5</v>
      </c>
      <c r="G2771">
        <v>146</v>
      </c>
      <c r="H2771">
        <v>0</v>
      </c>
      <c r="I2771">
        <v>2</v>
      </c>
      <c r="J2771" t="s">
        <v>27</v>
      </c>
      <c r="K2771">
        <v>0</v>
      </c>
      <c r="L2771">
        <v>832</v>
      </c>
      <c r="M2771" t="s">
        <v>23</v>
      </c>
      <c r="N2771">
        <v>0.42916666666666597</v>
      </c>
      <c r="O2771">
        <v>0.12157534246575299</v>
      </c>
      <c r="P2771">
        <v>0.68956714922283302</v>
      </c>
      <c r="Q2771">
        <v>4.6273146367807101</v>
      </c>
      <c r="R2771" t="s">
        <v>23</v>
      </c>
      <c r="S2771">
        <v>4.6273146367807101</v>
      </c>
      <c r="T2771" t="s">
        <v>24</v>
      </c>
      <c r="U2771" t="s">
        <v>25</v>
      </c>
      <c r="V2771" t="s">
        <v>71</v>
      </c>
    </row>
    <row r="2772" spans="1:22" x14ac:dyDescent="0.35">
      <c r="A2772">
        <v>146</v>
      </c>
      <c r="B2772">
        <v>176</v>
      </c>
      <c r="C2772">
        <v>3.6</v>
      </c>
      <c r="D2772">
        <v>6</v>
      </c>
      <c r="E2772">
        <v>0</v>
      </c>
      <c r="F2772">
        <v>5</v>
      </c>
      <c r="G2772">
        <v>146</v>
      </c>
      <c r="H2772">
        <v>0</v>
      </c>
      <c r="I2772">
        <v>2</v>
      </c>
      <c r="J2772" t="s">
        <v>22</v>
      </c>
      <c r="K2772">
        <v>1</v>
      </c>
      <c r="L2772">
        <v>819</v>
      </c>
      <c r="M2772">
        <v>54.090899815593097</v>
      </c>
      <c r="N2772">
        <v>0.40910470194925103</v>
      </c>
      <c r="O2772">
        <v>0.101082124527606</v>
      </c>
      <c r="P2772">
        <v>0.91984421543125705</v>
      </c>
      <c r="Q2772">
        <v>4.6225239230747599</v>
      </c>
      <c r="R2772" t="s">
        <v>23</v>
      </c>
      <c r="S2772">
        <v>4.6225239230747599</v>
      </c>
      <c r="T2772" t="s">
        <v>24</v>
      </c>
      <c r="U2772" t="s">
        <v>25</v>
      </c>
      <c r="V2772" t="s">
        <v>71</v>
      </c>
    </row>
    <row r="2773" spans="1:22" x14ac:dyDescent="0.35">
      <c r="A2773">
        <v>146</v>
      </c>
      <c r="B2773">
        <v>176</v>
      </c>
      <c r="C2773">
        <v>3.6</v>
      </c>
      <c r="D2773">
        <v>6</v>
      </c>
      <c r="E2773">
        <v>0</v>
      </c>
      <c r="F2773">
        <v>5</v>
      </c>
      <c r="G2773">
        <v>146</v>
      </c>
      <c r="H2773">
        <v>0</v>
      </c>
      <c r="I2773">
        <v>2</v>
      </c>
      <c r="J2773" t="s">
        <v>27</v>
      </c>
      <c r="K2773">
        <v>1</v>
      </c>
      <c r="L2773">
        <v>819</v>
      </c>
      <c r="M2773" t="s">
        <v>23</v>
      </c>
      <c r="N2773">
        <v>0.42500271798216999</v>
      </c>
      <c r="O2773">
        <v>0.120433789954337</v>
      </c>
      <c r="P2773">
        <v>0.69212952654798299</v>
      </c>
      <c r="Q2773">
        <v>4.7563658857479698</v>
      </c>
      <c r="R2773" t="s">
        <v>23</v>
      </c>
      <c r="S2773">
        <v>4.7563658857479698</v>
      </c>
      <c r="T2773" t="s">
        <v>24</v>
      </c>
      <c r="U2773" t="s">
        <v>25</v>
      </c>
      <c r="V2773" t="s">
        <v>71</v>
      </c>
    </row>
    <row r="2774" spans="1:22" x14ac:dyDescent="0.35">
      <c r="A2774">
        <v>146</v>
      </c>
      <c r="B2774">
        <v>176</v>
      </c>
      <c r="C2774">
        <v>3.6</v>
      </c>
      <c r="D2774">
        <v>6</v>
      </c>
      <c r="E2774">
        <v>0</v>
      </c>
      <c r="F2774">
        <v>5</v>
      </c>
      <c r="G2774">
        <v>146</v>
      </c>
      <c r="H2774">
        <v>0</v>
      </c>
      <c r="I2774">
        <v>2</v>
      </c>
      <c r="J2774" t="s">
        <v>22</v>
      </c>
      <c r="K2774">
        <v>2</v>
      </c>
      <c r="L2774">
        <v>820</v>
      </c>
      <c r="M2774">
        <v>54.433630819416003</v>
      </c>
      <c r="N2774">
        <v>0.41116923630691099</v>
      </c>
      <c r="O2774">
        <v>0.101867439145161</v>
      </c>
      <c r="P2774">
        <v>0.92254236260659095</v>
      </c>
      <c r="Q2774">
        <v>4.6019519404632501</v>
      </c>
      <c r="R2774" t="s">
        <v>23</v>
      </c>
      <c r="S2774">
        <v>4.6019519404632501</v>
      </c>
      <c r="T2774" t="s">
        <v>24</v>
      </c>
      <c r="U2774" t="s">
        <v>25</v>
      </c>
      <c r="V2774" t="s">
        <v>71</v>
      </c>
    </row>
    <row r="2775" spans="1:22" x14ac:dyDescent="0.35">
      <c r="A2775">
        <v>146</v>
      </c>
      <c r="B2775">
        <v>176</v>
      </c>
      <c r="C2775">
        <v>3.6</v>
      </c>
      <c r="D2775">
        <v>6</v>
      </c>
      <c r="E2775">
        <v>0</v>
      </c>
      <c r="F2775">
        <v>5</v>
      </c>
      <c r="G2775">
        <v>146</v>
      </c>
      <c r="H2775">
        <v>0</v>
      </c>
      <c r="I2775">
        <v>2</v>
      </c>
      <c r="J2775" t="s">
        <v>27</v>
      </c>
      <c r="K2775">
        <v>2</v>
      </c>
      <c r="L2775">
        <v>820</v>
      </c>
      <c r="M2775" t="s">
        <v>23</v>
      </c>
      <c r="N2775">
        <v>0.42959610784953201</v>
      </c>
      <c r="O2775">
        <v>0.12671232876712299</v>
      </c>
      <c r="P2775">
        <v>0.69012888623215196</v>
      </c>
      <c r="Q2775">
        <v>4.7594723095181903</v>
      </c>
      <c r="R2775" t="s">
        <v>23</v>
      </c>
      <c r="S2775">
        <v>4.7594723095181903</v>
      </c>
      <c r="T2775" t="s">
        <v>24</v>
      </c>
      <c r="U2775" t="s">
        <v>25</v>
      </c>
      <c r="V2775" t="s">
        <v>71</v>
      </c>
    </row>
    <row r="2776" spans="1:22" x14ac:dyDescent="0.35">
      <c r="A2776">
        <v>146</v>
      </c>
      <c r="B2776">
        <v>176</v>
      </c>
      <c r="C2776">
        <v>3.6</v>
      </c>
      <c r="D2776">
        <v>6</v>
      </c>
      <c r="E2776">
        <v>0</v>
      </c>
      <c r="F2776">
        <v>5</v>
      </c>
      <c r="G2776">
        <v>146</v>
      </c>
      <c r="H2776">
        <v>0</v>
      </c>
      <c r="I2776">
        <v>2</v>
      </c>
      <c r="J2776" t="s">
        <v>22</v>
      </c>
      <c r="K2776">
        <v>3</v>
      </c>
      <c r="L2776">
        <v>816</v>
      </c>
      <c r="M2776">
        <v>49.162363907857497</v>
      </c>
      <c r="N2776">
        <v>0.40296265972276601</v>
      </c>
      <c r="O2776">
        <v>9.1750943356386602E-2</v>
      </c>
      <c r="P2776">
        <v>0.92534517125761695</v>
      </c>
      <c r="Q2776">
        <v>4.5386562035060196</v>
      </c>
      <c r="R2776" t="s">
        <v>23</v>
      </c>
      <c r="S2776">
        <v>4.5386562035060196</v>
      </c>
      <c r="T2776" t="s">
        <v>24</v>
      </c>
      <c r="U2776" t="s">
        <v>25</v>
      </c>
      <c r="V2776" t="s">
        <v>71</v>
      </c>
    </row>
    <row r="2777" spans="1:22" x14ac:dyDescent="0.35">
      <c r="A2777">
        <v>146</v>
      </c>
      <c r="B2777">
        <v>176</v>
      </c>
      <c r="C2777">
        <v>3.6</v>
      </c>
      <c r="D2777">
        <v>6</v>
      </c>
      <c r="E2777">
        <v>0</v>
      </c>
      <c r="F2777">
        <v>5</v>
      </c>
      <c r="G2777">
        <v>146</v>
      </c>
      <c r="H2777">
        <v>0</v>
      </c>
      <c r="I2777">
        <v>2</v>
      </c>
      <c r="J2777" t="s">
        <v>27</v>
      </c>
      <c r="K2777">
        <v>3</v>
      </c>
      <c r="L2777">
        <v>816</v>
      </c>
      <c r="M2777" t="s">
        <v>23</v>
      </c>
      <c r="N2777">
        <v>0.419227005870841</v>
      </c>
      <c r="O2777">
        <v>0.115296803652968</v>
      </c>
      <c r="P2777">
        <v>0.69971145135659796</v>
      </c>
      <c r="Q2777">
        <v>4.3915885348961297</v>
      </c>
      <c r="R2777" t="s">
        <v>23</v>
      </c>
      <c r="S2777">
        <v>4.3915885348961297</v>
      </c>
      <c r="T2777" t="s">
        <v>24</v>
      </c>
      <c r="U2777" t="s">
        <v>25</v>
      </c>
      <c r="V2777" t="s">
        <v>71</v>
      </c>
    </row>
    <row r="2778" spans="1:22" x14ac:dyDescent="0.35">
      <c r="A2778">
        <v>146</v>
      </c>
      <c r="B2778">
        <v>176</v>
      </c>
      <c r="C2778">
        <v>3.6</v>
      </c>
      <c r="D2778">
        <v>6</v>
      </c>
      <c r="E2778">
        <v>0</v>
      </c>
      <c r="F2778">
        <v>5</v>
      </c>
      <c r="G2778">
        <v>146</v>
      </c>
      <c r="H2778">
        <v>0</v>
      </c>
      <c r="I2778">
        <v>2</v>
      </c>
      <c r="J2778" t="s">
        <v>22</v>
      </c>
      <c r="K2778">
        <v>4</v>
      </c>
      <c r="L2778">
        <v>825</v>
      </c>
      <c r="M2778">
        <v>57.2212879317835</v>
      </c>
      <c r="N2778">
        <v>0.42120414711051402</v>
      </c>
      <c r="O2778">
        <v>0.106918653972835</v>
      </c>
      <c r="P2778">
        <v>0.92234363269400599</v>
      </c>
      <c r="Q2778">
        <v>4.6747282913264296</v>
      </c>
      <c r="R2778" t="s">
        <v>23</v>
      </c>
      <c r="S2778">
        <v>4.6747282913264296</v>
      </c>
      <c r="T2778" t="s">
        <v>24</v>
      </c>
      <c r="U2778" t="s">
        <v>25</v>
      </c>
      <c r="V2778" t="s">
        <v>71</v>
      </c>
    </row>
    <row r="2779" spans="1:22" x14ac:dyDescent="0.35">
      <c r="A2779">
        <v>146</v>
      </c>
      <c r="B2779">
        <v>176</v>
      </c>
      <c r="C2779">
        <v>3.6</v>
      </c>
      <c r="D2779">
        <v>6</v>
      </c>
      <c r="E2779">
        <v>0</v>
      </c>
      <c r="F2779">
        <v>5</v>
      </c>
      <c r="G2779">
        <v>146</v>
      </c>
      <c r="H2779">
        <v>0</v>
      </c>
      <c r="I2779">
        <v>2</v>
      </c>
      <c r="J2779" t="s">
        <v>27</v>
      </c>
      <c r="K2779">
        <v>4</v>
      </c>
      <c r="L2779">
        <v>825</v>
      </c>
      <c r="M2779" t="s">
        <v>23</v>
      </c>
      <c r="N2779">
        <v>0.43420852359208501</v>
      </c>
      <c r="O2779">
        <v>0.12728310502283099</v>
      </c>
      <c r="P2779">
        <v>0.68327673672158196</v>
      </c>
      <c r="Q2779">
        <v>4.6178777684496701</v>
      </c>
      <c r="R2779" t="s">
        <v>23</v>
      </c>
      <c r="S2779">
        <v>4.6178777684496701</v>
      </c>
      <c r="T2779" t="s">
        <v>24</v>
      </c>
      <c r="U2779" t="s">
        <v>25</v>
      </c>
      <c r="V2779" t="s">
        <v>71</v>
      </c>
    </row>
    <row r="2780" spans="1:22" x14ac:dyDescent="0.35">
      <c r="A2780">
        <v>146</v>
      </c>
      <c r="B2780">
        <v>176</v>
      </c>
      <c r="C2780">
        <v>3.6</v>
      </c>
      <c r="D2780">
        <v>6</v>
      </c>
      <c r="E2780">
        <v>0</v>
      </c>
      <c r="F2780">
        <v>5</v>
      </c>
      <c r="G2780">
        <v>146</v>
      </c>
      <c r="H2780">
        <v>0</v>
      </c>
      <c r="I2780">
        <v>2</v>
      </c>
      <c r="J2780" t="s">
        <v>22</v>
      </c>
      <c r="K2780">
        <v>5</v>
      </c>
      <c r="L2780">
        <v>813</v>
      </c>
      <c r="M2780">
        <v>49.173085485792598</v>
      </c>
      <c r="N2780">
        <v>0.40126395554733402</v>
      </c>
      <c r="O2780">
        <v>9.17271025812499E-2</v>
      </c>
      <c r="P2780">
        <v>0.92805488621643195</v>
      </c>
      <c r="Q2780">
        <v>4.5223995428390502</v>
      </c>
      <c r="R2780" t="s">
        <v>23</v>
      </c>
      <c r="S2780">
        <v>4.5223995428390502</v>
      </c>
      <c r="T2780" t="s">
        <v>24</v>
      </c>
      <c r="U2780" t="s">
        <v>25</v>
      </c>
      <c r="V2780" t="s">
        <v>71</v>
      </c>
    </row>
    <row r="2781" spans="1:22" x14ac:dyDescent="0.35">
      <c r="A2781">
        <v>146</v>
      </c>
      <c r="B2781">
        <v>176</v>
      </c>
      <c r="C2781">
        <v>3.6</v>
      </c>
      <c r="D2781">
        <v>6</v>
      </c>
      <c r="E2781">
        <v>0</v>
      </c>
      <c r="F2781">
        <v>5</v>
      </c>
      <c r="G2781">
        <v>146</v>
      </c>
      <c r="H2781">
        <v>0</v>
      </c>
      <c r="I2781">
        <v>2</v>
      </c>
      <c r="J2781" t="s">
        <v>27</v>
      </c>
      <c r="K2781">
        <v>5</v>
      </c>
      <c r="L2781">
        <v>813</v>
      </c>
      <c r="M2781" t="s">
        <v>23</v>
      </c>
      <c r="N2781">
        <v>0.41118721461187202</v>
      </c>
      <c r="O2781">
        <v>0.10730593607305899</v>
      </c>
      <c r="P2781">
        <v>0.70732291664941405</v>
      </c>
      <c r="Q2781">
        <v>4.3488993255568698</v>
      </c>
      <c r="R2781" t="s">
        <v>23</v>
      </c>
      <c r="S2781">
        <v>4.3488993255568698</v>
      </c>
      <c r="T2781" t="s">
        <v>24</v>
      </c>
      <c r="U2781" t="s">
        <v>25</v>
      </c>
      <c r="V2781" t="s">
        <v>71</v>
      </c>
    </row>
    <row r="2782" spans="1:22" x14ac:dyDescent="0.35">
      <c r="A2782">
        <v>146</v>
      </c>
      <c r="B2782">
        <v>176</v>
      </c>
      <c r="C2782">
        <v>3.6</v>
      </c>
      <c r="D2782">
        <v>6</v>
      </c>
      <c r="E2782">
        <v>0</v>
      </c>
      <c r="F2782">
        <v>5</v>
      </c>
      <c r="G2782">
        <v>146</v>
      </c>
      <c r="H2782">
        <v>0</v>
      </c>
      <c r="I2782">
        <v>2</v>
      </c>
      <c r="J2782" t="s">
        <v>22</v>
      </c>
      <c r="K2782">
        <v>6</v>
      </c>
      <c r="L2782">
        <v>820</v>
      </c>
      <c r="M2782">
        <v>51.619002076531501</v>
      </c>
      <c r="N2782">
        <v>0.40706017371091202</v>
      </c>
      <c r="O2782">
        <v>9.6403636611559304E-2</v>
      </c>
      <c r="P2782">
        <v>0.92467142869892105</v>
      </c>
      <c r="Q2782">
        <v>4.5707065700659903</v>
      </c>
      <c r="R2782" t="s">
        <v>23</v>
      </c>
      <c r="S2782">
        <v>4.5707065700659903</v>
      </c>
      <c r="T2782" t="s">
        <v>24</v>
      </c>
      <c r="U2782" t="s">
        <v>25</v>
      </c>
      <c r="V2782" t="s">
        <v>71</v>
      </c>
    </row>
    <row r="2783" spans="1:22" x14ac:dyDescent="0.35">
      <c r="A2783">
        <v>146</v>
      </c>
      <c r="B2783">
        <v>176</v>
      </c>
      <c r="C2783">
        <v>3.6</v>
      </c>
      <c r="D2783">
        <v>6</v>
      </c>
      <c r="E2783">
        <v>0</v>
      </c>
      <c r="F2783">
        <v>5</v>
      </c>
      <c r="G2783">
        <v>146</v>
      </c>
      <c r="H2783">
        <v>0</v>
      </c>
      <c r="I2783">
        <v>2</v>
      </c>
      <c r="J2783" t="s">
        <v>27</v>
      </c>
      <c r="K2783">
        <v>6</v>
      </c>
      <c r="L2783">
        <v>820</v>
      </c>
      <c r="M2783" t="s">
        <v>23</v>
      </c>
      <c r="N2783">
        <v>0.42151011089367202</v>
      </c>
      <c r="O2783">
        <v>0.116438356164383</v>
      </c>
      <c r="P2783">
        <v>0.69481020902649004</v>
      </c>
      <c r="Q2783">
        <v>4.6575192797218099</v>
      </c>
      <c r="R2783" t="s">
        <v>23</v>
      </c>
      <c r="S2783">
        <v>4.6575192797218099</v>
      </c>
      <c r="T2783" t="s">
        <v>24</v>
      </c>
      <c r="U2783" t="s">
        <v>25</v>
      </c>
      <c r="V2783" t="s">
        <v>71</v>
      </c>
    </row>
    <row r="2784" spans="1:22" x14ac:dyDescent="0.35">
      <c r="A2784">
        <v>146</v>
      </c>
      <c r="B2784">
        <v>176</v>
      </c>
      <c r="C2784">
        <v>3.6</v>
      </c>
      <c r="D2784">
        <v>6</v>
      </c>
      <c r="E2784">
        <v>0</v>
      </c>
      <c r="F2784">
        <v>5</v>
      </c>
      <c r="G2784">
        <v>146</v>
      </c>
      <c r="H2784">
        <v>0</v>
      </c>
      <c r="I2784">
        <v>2</v>
      </c>
      <c r="J2784" t="s">
        <v>22</v>
      </c>
      <c r="K2784">
        <v>7</v>
      </c>
      <c r="L2784">
        <v>832</v>
      </c>
      <c r="M2784">
        <v>61.567703785867103</v>
      </c>
      <c r="N2784">
        <v>0.42857853379850802</v>
      </c>
      <c r="O2784">
        <v>0.115195172862394</v>
      </c>
      <c r="P2784">
        <v>0.920088518230325</v>
      </c>
      <c r="Q2784">
        <v>4.8327550633328498</v>
      </c>
      <c r="R2784" t="s">
        <v>23</v>
      </c>
      <c r="S2784">
        <v>4.8327550633328498</v>
      </c>
      <c r="T2784" t="s">
        <v>24</v>
      </c>
      <c r="U2784" t="s">
        <v>25</v>
      </c>
      <c r="V2784" t="s">
        <v>71</v>
      </c>
    </row>
    <row r="2785" spans="1:22" x14ac:dyDescent="0.35">
      <c r="A2785">
        <v>146</v>
      </c>
      <c r="B2785">
        <v>176</v>
      </c>
      <c r="C2785">
        <v>3.6</v>
      </c>
      <c r="D2785">
        <v>6</v>
      </c>
      <c r="E2785">
        <v>0</v>
      </c>
      <c r="F2785">
        <v>5</v>
      </c>
      <c r="G2785">
        <v>146</v>
      </c>
      <c r="H2785">
        <v>0</v>
      </c>
      <c r="I2785">
        <v>2</v>
      </c>
      <c r="J2785" t="s">
        <v>27</v>
      </c>
      <c r="K2785">
        <v>7</v>
      </c>
      <c r="L2785">
        <v>832</v>
      </c>
      <c r="M2785" t="s">
        <v>23</v>
      </c>
      <c r="N2785">
        <v>0.43833713850837103</v>
      </c>
      <c r="O2785">
        <v>0.12899543378995401</v>
      </c>
      <c r="P2785">
        <v>0.67872052296476604</v>
      </c>
      <c r="Q2785">
        <v>4.9005280666912601</v>
      </c>
      <c r="R2785" t="s">
        <v>23</v>
      </c>
      <c r="S2785">
        <v>4.9005280666912601</v>
      </c>
      <c r="T2785" t="s">
        <v>24</v>
      </c>
      <c r="U2785" t="s">
        <v>25</v>
      </c>
      <c r="V2785" t="s">
        <v>71</v>
      </c>
    </row>
    <row r="2786" spans="1:22" x14ac:dyDescent="0.35">
      <c r="A2786">
        <v>146</v>
      </c>
      <c r="B2786">
        <v>176</v>
      </c>
      <c r="C2786">
        <v>3.6</v>
      </c>
      <c r="D2786">
        <v>6</v>
      </c>
      <c r="E2786">
        <v>0</v>
      </c>
      <c r="F2786">
        <v>5</v>
      </c>
      <c r="G2786">
        <v>146</v>
      </c>
      <c r="H2786">
        <v>0</v>
      </c>
      <c r="I2786">
        <v>2</v>
      </c>
      <c r="J2786" t="s">
        <v>22</v>
      </c>
      <c r="K2786">
        <v>8</v>
      </c>
      <c r="L2786">
        <v>813</v>
      </c>
      <c r="M2786">
        <v>49.901038456962702</v>
      </c>
      <c r="N2786">
        <v>0.400845765857681</v>
      </c>
      <c r="O2786">
        <v>9.3280364172584299E-2</v>
      </c>
      <c r="P2786">
        <v>0.92737087220394199</v>
      </c>
      <c r="Q2786">
        <v>4.5421106773309701</v>
      </c>
      <c r="R2786" t="s">
        <v>23</v>
      </c>
      <c r="S2786">
        <v>4.5421106773309701</v>
      </c>
      <c r="T2786" t="s">
        <v>24</v>
      </c>
      <c r="U2786" t="s">
        <v>25</v>
      </c>
      <c r="V2786" t="s">
        <v>71</v>
      </c>
    </row>
    <row r="2787" spans="1:22" x14ac:dyDescent="0.35">
      <c r="A2787">
        <v>146</v>
      </c>
      <c r="B2787">
        <v>176</v>
      </c>
      <c r="C2787">
        <v>3.6</v>
      </c>
      <c r="D2787">
        <v>6</v>
      </c>
      <c r="E2787">
        <v>0</v>
      </c>
      <c r="F2787">
        <v>5</v>
      </c>
      <c r="G2787">
        <v>146</v>
      </c>
      <c r="H2787">
        <v>0</v>
      </c>
      <c r="I2787">
        <v>2</v>
      </c>
      <c r="J2787" t="s">
        <v>27</v>
      </c>
      <c r="K2787">
        <v>8</v>
      </c>
      <c r="L2787">
        <v>813</v>
      </c>
      <c r="M2787" t="s">
        <v>23</v>
      </c>
      <c r="N2787">
        <v>0.40880626223091898</v>
      </c>
      <c r="O2787">
        <v>0.10958904109589</v>
      </c>
      <c r="P2787">
        <v>0.70418906585002705</v>
      </c>
      <c r="Q2787">
        <v>4.4263961449049098</v>
      </c>
      <c r="R2787" t="s">
        <v>23</v>
      </c>
      <c r="S2787">
        <v>4.4263961449049098</v>
      </c>
      <c r="T2787" t="s">
        <v>24</v>
      </c>
      <c r="U2787" t="s">
        <v>25</v>
      </c>
      <c r="V2787" t="s">
        <v>71</v>
      </c>
    </row>
    <row r="2788" spans="1:22" x14ac:dyDescent="0.35">
      <c r="A2788">
        <v>146</v>
      </c>
      <c r="B2788">
        <v>176</v>
      </c>
      <c r="C2788">
        <v>3.6</v>
      </c>
      <c r="D2788">
        <v>6</v>
      </c>
      <c r="E2788">
        <v>0</v>
      </c>
      <c r="F2788">
        <v>5</v>
      </c>
      <c r="G2788">
        <v>146</v>
      </c>
      <c r="H2788">
        <v>0</v>
      </c>
      <c r="I2788">
        <v>2</v>
      </c>
      <c r="J2788" t="s">
        <v>22</v>
      </c>
      <c r="K2788">
        <v>9</v>
      </c>
      <c r="L2788">
        <v>845</v>
      </c>
      <c r="M2788">
        <v>48.0837422855829</v>
      </c>
      <c r="N2788">
        <v>0.41944116715436203</v>
      </c>
      <c r="O2788">
        <v>8.9679538303964801E-2</v>
      </c>
      <c r="P2788">
        <v>0.91869797445312296</v>
      </c>
      <c r="Q2788">
        <v>4.5507087389202097</v>
      </c>
      <c r="R2788" t="s">
        <v>23</v>
      </c>
      <c r="S2788">
        <v>4.5507087389202097</v>
      </c>
      <c r="T2788" t="s">
        <v>24</v>
      </c>
      <c r="U2788" t="s">
        <v>25</v>
      </c>
      <c r="V2788" t="s">
        <v>71</v>
      </c>
    </row>
    <row r="2789" spans="1:22" x14ac:dyDescent="0.35">
      <c r="A2789">
        <v>146</v>
      </c>
      <c r="B2789">
        <v>176</v>
      </c>
      <c r="C2789">
        <v>3.6</v>
      </c>
      <c r="D2789">
        <v>6</v>
      </c>
      <c r="E2789">
        <v>0</v>
      </c>
      <c r="F2789">
        <v>5</v>
      </c>
      <c r="G2789">
        <v>146</v>
      </c>
      <c r="H2789">
        <v>0</v>
      </c>
      <c r="I2789">
        <v>2</v>
      </c>
      <c r="J2789" t="s">
        <v>27</v>
      </c>
      <c r="K2789">
        <v>9</v>
      </c>
      <c r="L2789">
        <v>845</v>
      </c>
      <c r="M2789" t="s">
        <v>23</v>
      </c>
      <c r="N2789">
        <v>0.44443900848010398</v>
      </c>
      <c r="O2789">
        <v>0.12557077625570701</v>
      </c>
      <c r="P2789">
        <v>0.67786007965473505</v>
      </c>
      <c r="Q2789">
        <v>4.7775714777812803</v>
      </c>
      <c r="R2789" t="s">
        <v>23</v>
      </c>
      <c r="S2789">
        <v>4.7775714777812803</v>
      </c>
      <c r="T2789" t="s">
        <v>24</v>
      </c>
      <c r="U2789" t="s">
        <v>25</v>
      </c>
      <c r="V2789" t="s">
        <v>71</v>
      </c>
    </row>
    <row r="2790" spans="1:22" x14ac:dyDescent="0.35">
      <c r="A2790">
        <v>146</v>
      </c>
      <c r="B2790">
        <v>176</v>
      </c>
      <c r="C2790">
        <v>3.6</v>
      </c>
      <c r="D2790">
        <v>6</v>
      </c>
      <c r="E2790">
        <v>0</v>
      </c>
      <c r="F2790">
        <v>5</v>
      </c>
      <c r="G2790">
        <v>146</v>
      </c>
      <c r="H2790">
        <v>0</v>
      </c>
      <c r="I2790">
        <v>2</v>
      </c>
      <c r="J2790" t="s">
        <v>22</v>
      </c>
      <c r="K2790">
        <v>10</v>
      </c>
      <c r="L2790">
        <v>831</v>
      </c>
      <c r="M2790">
        <v>52.299995266053998</v>
      </c>
      <c r="N2790">
        <v>0.41665183264234701</v>
      </c>
      <c r="O2790">
        <v>9.7536135423870393E-2</v>
      </c>
      <c r="P2790">
        <v>0.92110004358120201</v>
      </c>
      <c r="Q2790">
        <v>4.5915119188357503</v>
      </c>
      <c r="R2790" t="s">
        <v>23</v>
      </c>
      <c r="S2790">
        <v>4.5915119188357503</v>
      </c>
      <c r="T2790" t="s">
        <v>24</v>
      </c>
      <c r="U2790" t="s">
        <v>25</v>
      </c>
      <c r="V2790" t="s">
        <v>71</v>
      </c>
    </row>
    <row r="2791" spans="1:22" x14ac:dyDescent="0.35">
      <c r="A2791">
        <v>146</v>
      </c>
      <c r="B2791">
        <v>176</v>
      </c>
      <c r="C2791">
        <v>3.6</v>
      </c>
      <c r="D2791">
        <v>6</v>
      </c>
      <c r="E2791">
        <v>0</v>
      </c>
      <c r="F2791">
        <v>5</v>
      </c>
      <c r="G2791">
        <v>146</v>
      </c>
      <c r="H2791">
        <v>0</v>
      </c>
      <c r="I2791">
        <v>2</v>
      </c>
      <c r="J2791" t="s">
        <v>27</v>
      </c>
      <c r="K2791">
        <v>10</v>
      </c>
      <c r="L2791">
        <v>831</v>
      </c>
      <c r="M2791" t="s">
        <v>23</v>
      </c>
      <c r="N2791">
        <v>0.421417699499891</v>
      </c>
      <c r="O2791">
        <v>0.110730593607305</v>
      </c>
      <c r="P2791">
        <v>0.69775188611442895</v>
      </c>
      <c r="Q2791">
        <v>4.5138857895009599</v>
      </c>
      <c r="R2791" t="s">
        <v>23</v>
      </c>
      <c r="S2791">
        <v>4.5138857895009599</v>
      </c>
      <c r="T2791" t="s">
        <v>24</v>
      </c>
      <c r="U2791" t="s">
        <v>25</v>
      </c>
      <c r="V2791" t="s">
        <v>71</v>
      </c>
    </row>
    <row r="2792" spans="1:22" x14ac:dyDescent="0.35">
      <c r="A2792">
        <v>146</v>
      </c>
      <c r="B2792">
        <v>176</v>
      </c>
      <c r="C2792">
        <v>3.6</v>
      </c>
      <c r="D2792">
        <v>6</v>
      </c>
      <c r="E2792">
        <v>0</v>
      </c>
      <c r="F2792">
        <v>5</v>
      </c>
      <c r="G2792">
        <v>146</v>
      </c>
      <c r="H2792">
        <v>0</v>
      </c>
      <c r="I2792">
        <v>2</v>
      </c>
      <c r="J2792" t="s">
        <v>22</v>
      </c>
      <c r="K2792">
        <v>11</v>
      </c>
      <c r="L2792">
        <v>823</v>
      </c>
      <c r="M2792">
        <v>49.781183762630903</v>
      </c>
      <c r="N2792">
        <v>0.40450604963312597</v>
      </c>
      <c r="O2792">
        <v>9.3106855398918206E-2</v>
      </c>
      <c r="P2792">
        <v>0.92285816268858001</v>
      </c>
      <c r="Q2792">
        <v>4.56243704845045</v>
      </c>
      <c r="R2792" t="s">
        <v>23</v>
      </c>
      <c r="S2792">
        <v>4.56243704845045</v>
      </c>
      <c r="T2792" t="s">
        <v>24</v>
      </c>
      <c r="U2792" t="s">
        <v>25</v>
      </c>
      <c r="V2792" t="s">
        <v>71</v>
      </c>
    </row>
    <row r="2793" spans="1:22" x14ac:dyDescent="0.35">
      <c r="A2793">
        <v>146</v>
      </c>
      <c r="B2793">
        <v>176</v>
      </c>
      <c r="C2793">
        <v>3.6</v>
      </c>
      <c r="D2793">
        <v>6</v>
      </c>
      <c r="E2793">
        <v>0</v>
      </c>
      <c r="F2793">
        <v>5</v>
      </c>
      <c r="G2793">
        <v>146</v>
      </c>
      <c r="H2793">
        <v>0</v>
      </c>
      <c r="I2793">
        <v>2</v>
      </c>
      <c r="J2793" t="s">
        <v>27</v>
      </c>
      <c r="K2793">
        <v>11</v>
      </c>
      <c r="L2793">
        <v>823</v>
      </c>
      <c r="M2793" t="s">
        <v>23</v>
      </c>
      <c r="N2793">
        <v>0.41417427701674198</v>
      </c>
      <c r="O2793">
        <v>0.11015981735159799</v>
      </c>
      <c r="P2793">
        <v>0.70127729064389699</v>
      </c>
      <c r="Q2793">
        <v>4.5375237103216497</v>
      </c>
      <c r="R2793" t="s">
        <v>23</v>
      </c>
      <c r="S2793">
        <v>4.5375237103216497</v>
      </c>
      <c r="T2793" t="s">
        <v>24</v>
      </c>
      <c r="U2793" t="s">
        <v>25</v>
      </c>
      <c r="V2793" t="s">
        <v>71</v>
      </c>
    </row>
    <row r="2794" spans="1:22" x14ac:dyDescent="0.35">
      <c r="A2794">
        <v>146</v>
      </c>
      <c r="B2794">
        <v>176</v>
      </c>
      <c r="C2794">
        <v>3.6</v>
      </c>
      <c r="D2794">
        <v>6</v>
      </c>
      <c r="E2794">
        <v>0</v>
      </c>
      <c r="F2794">
        <v>5</v>
      </c>
      <c r="G2794">
        <v>146</v>
      </c>
      <c r="H2794">
        <v>0</v>
      </c>
      <c r="I2794">
        <v>2</v>
      </c>
      <c r="J2794" t="s">
        <v>22</v>
      </c>
      <c r="K2794">
        <v>12</v>
      </c>
      <c r="L2794">
        <v>821</v>
      </c>
      <c r="M2794">
        <v>51.294257195509601</v>
      </c>
      <c r="N2794">
        <v>0.409048915104754</v>
      </c>
      <c r="O2794">
        <v>9.5840108361564993E-2</v>
      </c>
      <c r="P2794">
        <v>0.92145164578644501</v>
      </c>
      <c r="Q2794">
        <v>4.5916065647178899</v>
      </c>
      <c r="R2794" t="s">
        <v>23</v>
      </c>
      <c r="S2794">
        <v>4.5916065647178899</v>
      </c>
      <c r="T2794" t="s">
        <v>24</v>
      </c>
      <c r="U2794" t="s">
        <v>25</v>
      </c>
      <c r="V2794" t="s">
        <v>71</v>
      </c>
    </row>
    <row r="2795" spans="1:22" x14ac:dyDescent="0.35">
      <c r="A2795">
        <v>146</v>
      </c>
      <c r="B2795">
        <v>176</v>
      </c>
      <c r="C2795">
        <v>3.6</v>
      </c>
      <c r="D2795">
        <v>6</v>
      </c>
      <c r="E2795">
        <v>0</v>
      </c>
      <c r="F2795">
        <v>5</v>
      </c>
      <c r="G2795">
        <v>146</v>
      </c>
      <c r="H2795">
        <v>0</v>
      </c>
      <c r="I2795">
        <v>2</v>
      </c>
      <c r="J2795" t="s">
        <v>27</v>
      </c>
      <c r="K2795">
        <v>12</v>
      </c>
      <c r="L2795">
        <v>821</v>
      </c>
      <c r="M2795" t="s">
        <v>23</v>
      </c>
      <c r="N2795">
        <v>0.41987116764513999</v>
      </c>
      <c r="O2795">
        <v>0.11130136986301301</v>
      </c>
      <c r="P2795">
        <v>0.700607049482453</v>
      </c>
      <c r="Q2795">
        <v>4.37921138594215</v>
      </c>
      <c r="R2795" t="s">
        <v>23</v>
      </c>
      <c r="S2795">
        <v>4.37921138594215</v>
      </c>
      <c r="T2795" t="s">
        <v>24</v>
      </c>
      <c r="U2795" t="s">
        <v>25</v>
      </c>
      <c r="V2795" t="s">
        <v>71</v>
      </c>
    </row>
    <row r="2796" spans="1:22" x14ac:dyDescent="0.35">
      <c r="A2796">
        <v>146</v>
      </c>
      <c r="B2796">
        <v>176</v>
      </c>
      <c r="C2796">
        <v>3.6</v>
      </c>
      <c r="D2796">
        <v>6</v>
      </c>
      <c r="E2796">
        <v>0</v>
      </c>
      <c r="F2796">
        <v>5</v>
      </c>
      <c r="G2796">
        <v>146</v>
      </c>
      <c r="H2796">
        <v>0</v>
      </c>
      <c r="I2796">
        <v>2</v>
      </c>
      <c r="J2796" t="s">
        <v>22</v>
      </c>
      <c r="K2796">
        <v>13</v>
      </c>
      <c r="L2796">
        <v>829</v>
      </c>
      <c r="M2796">
        <v>50.285654619595803</v>
      </c>
      <c r="N2796">
        <v>0.41213852720520799</v>
      </c>
      <c r="O2796">
        <v>9.3932081214645899E-2</v>
      </c>
      <c r="P2796">
        <v>0.918797173523202</v>
      </c>
      <c r="Q2796">
        <v>4.5509538448409304</v>
      </c>
      <c r="R2796" t="s">
        <v>23</v>
      </c>
      <c r="S2796">
        <v>4.5509538448409304</v>
      </c>
      <c r="T2796" t="s">
        <v>24</v>
      </c>
      <c r="U2796" t="s">
        <v>25</v>
      </c>
      <c r="V2796" t="s">
        <v>71</v>
      </c>
    </row>
    <row r="2797" spans="1:22" x14ac:dyDescent="0.35">
      <c r="A2797">
        <v>146</v>
      </c>
      <c r="B2797">
        <v>176</v>
      </c>
      <c r="C2797">
        <v>3.6</v>
      </c>
      <c r="D2797">
        <v>6</v>
      </c>
      <c r="E2797">
        <v>0</v>
      </c>
      <c r="F2797">
        <v>5</v>
      </c>
      <c r="G2797">
        <v>146</v>
      </c>
      <c r="H2797">
        <v>0</v>
      </c>
      <c r="I2797">
        <v>2</v>
      </c>
      <c r="J2797" t="s">
        <v>27</v>
      </c>
      <c r="K2797">
        <v>13</v>
      </c>
      <c r="L2797">
        <v>829</v>
      </c>
      <c r="M2797" t="s">
        <v>23</v>
      </c>
      <c r="N2797">
        <v>0.42574472711458999</v>
      </c>
      <c r="O2797">
        <v>0.121004566210045</v>
      </c>
      <c r="P2797">
        <v>0.68776293430434199</v>
      </c>
      <c r="Q2797">
        <v>4.8072089827505504</v>
      </c>
      <c r="R2797" t="s">
        <v>23</v>
      </c>
      <c r="S2797">
        <v>4.8072089827505504</v>
      </c>
      <c r="T2797" t="s">
        <v>24</v>
      </c>
      <c r="U2797" t="s">
        <v>25</v>
      </c>
      <c r="V2797" t="s">
        <v>71</v>
      </c>
    </row>
    <row r="2798" spans="1:22" x14ac:dyDescent="0.35">
      <c r="A2798">
        <v>146</v>
      </c>
      <c r="B2798">
        <v>176</v>
      </c>
      <c r="C2798">
        <v>3.6</v>
      </c>
      <c r="D2798">
        <v>6</v>
      </c>
      <c r="E2798">
        <v>0</v>
      </c>
      <c r="F2798">
        <v>5</v>
      </c>
      <c r="G2798">
        <v>146</v>
      </c>
      <c r="H2798">
        <v>0</v>
      </c>
      <c r="I2798">
        <v>2</v>
      </c>
      <c r="J2798" t="s">
        <v>22</v>
      </c>
      <c r="K2798">
        <v>14</v>
      </c>
      <c r="L2798">
        <v>822</v>
      </c>
      <c r="M2798">
        <v>51.7262516381155</v>
      </c>
      <c r="N2798">
        <v>0.40799701917265702</v>
      </c>
      <c r="O2798">
        <v>9.6590731436124497E-2</v>
      </c>
      <c r="P2798">
        <v>0.92169436859300302</v>
      </c>
      <c r="Q2798">
        <v>4.5999942571801897</v>
      </c>
      <c r="R2798" t="s">
        <v>23</v>
      </c>
      <c r="S2798">
        <v>4.5999942571801897</v>
      </c>
      <c r="T2798" t="s">
        <v>24</v>
      </c>
      <c r="U2798" t="s">
        <v>25</v>
      </c>
      <c r="V2798" t="s">
        <v>71</v>
      </c>
    </row>
    <row r="2799" spans="1:22" x14ac:dyDescent="0.35">
      <c r="A2799">
        <v>146</v>
      </c>
      <c r="B2799">
        <v>176</v>
      </c>
      <c r="C2799">
        <v>3.6</v>
      </c>
      <c r="D2799">
        <v>6</v>
      </c>
      <c r="E2799">
        <v>0</v>
      </c>
      <c r="F2799">
        <v>5</v>
      </c>
      <c r="G2799">
        <v>146</v>
      </c>
      <c r="H2799">
        <v>0</v>
      </c>
      <c r="I2799">
        <v>2</v>
      </c>
      <c r="J2799" t="s">
        <v>27</v>
      </c>
      <c r="K2799">
        <v>14</v>
      </c>
      <c r="L2799">
        <v>822</v>
      </c>
      <c r="M2799" t="s">
        <v>23</v>
      </c>
      <c r="N2799">
        <v>0.42947651663405001</v>
      </c>
      <c r="O2799">
        <v>0.125</v>
      </c>
      <c r="P2799">
        <v>0.69081130520576695</v>
      </c>
      <c r="Q2799">
        <v>4.7016790249049096</v>
      </c>
      <c r="R2799" t="s">
        <v>23</v>
      </c>
      <c r="S2799">
        <v>4.7016790249049096</v>
      </c>
      <c r="T2799" t="s">
        <v>24</v>
      </c>
      <c r="U2799" t="s">
        <v>25</v>
      </c>
      <c r="V2799" t="s">
        <v>71</v>
      </c>
    </row>
    <row r="2800" spans="1:22" x14ac:dyDescent="0.35">
      <c r="A2800">
        <v>146</v>
      </c>
      <c r="B2800">
        <v>176</v>
      </c>
      <c r="C2800">
        <v>3.6</v>
      </c>
      <c r="D2800">
        <v>6</v>
      </c>
      <c r="E2800">
        <v>0</v>
      </c>
      <c r="F2800">
        <v>5</v>
      </c>
      <c r="G2800">
        <v>146</v>
      </c>
      <c r="H2800">
        <v>0</v>
      </c>
      <c r="I2800">
        <v>2</v>
      </c>
      <c r="J2800" t="s">
        <v>22</v>
      </c>
      <c r="K2800">
        <v>15</v>
      </c>
      <c r="L2800">
        <v>828</v>
      </c>
      <c r="M2800">
        <v>53.1997436215904</v>
      </c>
      <c r="N2800">
        <v>0.41398400275644698</v>
      </c>
      <c r="O2800">
        <v>9.9358393540111695E-2</v>
      </c>
      <c r="P2800">
        <v>0.92027632752601896</v>
      </c>
      <c r="Q2800">
        <v>4.5929804796638498</v>
      </c>
      <c r="R2800" t="s">
        <v>23</v>
      </c>
      <c r="S2800">
        <v>4.5929804796638498</v>
      </c>
      <c r="T2800" t="s">
        <v>24</v>
      </c>
      <c r="U2800" t="s">
        <v>25</v>
      </c>
      <c r="V2800" t="s">
        <v>71</v>
      </c>
    </row>
    <row r="2801" spans="1:22" x14ac:dyDescent="0.35">
      <c r="A2801">
        <v>146</v>
      </c>
      <c r="B2801">
        <v>176</v>
      </c>
      <c r="C2801">
        <v>3.6</v>
      </c>
      <c r="D2801">
        <v>6</v>
      </c>
      <c r="E2801">
        <v>0</v>
      </c>
      <c r="F2801">
        <v>5</v>
      </c>
      <c r="G2801">
        <v>146</v>
      </c>
      <c r="H2801">
        <v>0</v>
      </c>
      <c r="I2801">
        <v>2</v>
      </c>
      <c r="J2801" t="s">
        <v>27</v>
      </c>
      <c r="K2801">
        <v>15</v>
      </c>
      <c r="L2801">
        <v>828</v>
      </c>
      <c r="M2801" t="s">
        <v>23</v>
      </c>
      <c r="N2801">
        <v>0.42173026744944497</v>
      </c>
      <c r="O2801">
        <v>0.111872146118721</v>
      </c>
      <c r="P2801">
        <v>0.69596174321062299</v>
      </c>
      <c r="Q2801">
        <v>4.4809615151324698</v>
      </c>
      <c r="R2801" t="s">
        <v>23</v>
      </c>
      <c r="S2801">
        <v>4.4809615151324698</v>
      </c>
      <c r="T2801" t="s">
        <v>24</v>
      </c>
      <c r="U2801" t="s">
        <v>25</v>
      </c>
      <c r="V2801" t="s">
        <v>71</v>
      </c>
    </row>
    <row r="2802" spans="1:22" x14ac:dyDescent="0.35">
      <c r="A2802">
        <v>146</v>
      </c>
      <c r="B2802">
        <v>176</v>
      </c>
      <c r="C2802">
        <v>3.6</v>
      </c>
      <c r="D2802">
        <v>6</v>
      </c>
      <c r="E2802">
        <v>0</v>
      </c>
      <c r="F2802">
        <v>5</v>
      </c>
      <c r="G2802">
        <v>146</v>
      </c>
      <c r="H2802">
        <v>0</v>
      </c>
      <c r="I2802">
        <v>2</v>
      </c>
      <c r="J2802" t="s">
        <v>22</v>
      </c>
      <c r="K2802">
        <v>16</v>
      </c>
      <c r="L2802">
        <v>835</v>
      </c>
      <c r="M2802">
        <v>52.0269008482787</v>
      </c>
      <c r="N2802">
        <v>0.41644617987223997</v>
      </c>
      <c r="O2802">
        <v>9.7227954221085794E-2</v>
      </c>
      <c r="P2802">
        <v>0.914539546844642</v>
      </c>
      <c r="Q2802">
        <v>4.6351738291440698</v>
      </c>
      <c r="R2802" t="s">
        <v>23</v>
      </c>
      <c r="S2802">
        <v>4.6351738291440698</v>
      </c>
      <c r="T2802" t="s">
        <v>24</v>
      </c>
      <c r="U2802" t="s">
        <v>25</v>
      </c>
      <c r="V2802" t="s">
        <v>71</v>
      </c>
    </row>
    <row r="2803" spans="1:22" x14ac:dyDescent="0.35">
      <c r="A2803">
        <v>146</v>
      </c>
      <c r="B2803">
        <v>176</v>
      </c>
      <c r="C2803">
        <v>3.6</v>
      </c>
      <c r="D2803">
        <v>6</v>
      </c>
      <c r="E2803">
        <v>0</v>
      </c>
      <c r="F2803">
        <v>5</v>
      </c>
      <c r="G2803">
        <v>146</v>
      </c>
      <c r="H2803">
        <v>0</v>
      </c>
      <c r="I2803">
        <v>2</v>
      </c>
      <c r="J2803" t="s">
        <v>27</v>
      </c>
      <c r="K2803">
        <v>16</v>
      </c>
      <c r="L2803">
        <v>835</v>
      </c>
      <c r="M2803" t="s">
        <v>23</v>
      </c>
      <c r="N2803">
        <v>0.43889432485322799</v>
      </c>
      <c r="O2803">
        <v>0.12842465753424601</v>
      </c>
      <c r="P2803">
        <v>0.67744605259851398</v>
      </c>
      <c r="Q2803">
        <v>4.5877865398422104</v>
      </c>
      <c r="R2803" t="s">
        <v>23</v>
      </c>
      <c r="S2803">
        <v>4.5877865398422104</v>
      </c>
      <c r="T2803" t="s">
        <v>24</v>
      </c>
      <c r="U2803" t="s">
        <v>25</v>
      </c>
      <c r="V2803" t="s">
        <v>71</v>
      </c>
    </row>
    <row r="2804" spans="1:22" x14ac:dyDescent="0.35">
      <c r="A2804">
        <v>146</v>
      </c>
      <c r="B2804">
        <v>176</v>
      </c>
      <c r="C2804">
        <v>3.6</v>
      </c>
      <c r="D2804">
        <v>6</v>
      </c>
      <c r="E2804">
        <v>0</v>
      </c>
      <c r="F2804">
        <v>5</v>
      </c>
      <c r="G2804">
        <v>146</v>
      </c>
      <c r="H2804">
        <v>0</v>
      </c>
      <c r="I2804">
        <v>2</v>
      </c>
      <c r="J2804" t="s">
        <v>22</v>
      </c>
      <c r="K2804">
        <v>17</v>
      </c>
      <c r="L2804">
        <v>821</v>
      </c>
      <c r="M2804">
        <v>54.024188921054296</v>
      </c>
      <c r="N2804">
        <v>0.41224662000785001</v>
      </c>
      <c r="O2804">
        <v>0.10109095768666999</v>
      </c>
      <c r="P2804">
        <v>0.92172804693439903</v>
      </c>
      <c r="Q2804">
        <v>4.5719109807893004</v>
      </c>
      <c r="R2804" t="s">
        <v>23</v>
      </c>
      <c r="S2804">
        <v>4.5719109807893004</v>
      </c>
      <c r="T2804" t="s">
        <v>24</v>
      </c>
      <c r="U2804" t="s">
        <v>25</v>
      </c>
      <c r="V2804" t="s">
        <v>71</v>
      </c>
    </row>
    <row r="2805" spans="1:22" x14ac:dyDescent="0.35">
      <c r="A2805">
        <v>146</v>
      </c>
      <c r="B2805">
        <v>176</v>
      </c>
      <c r="C2805">
        <v>3.6</v>
      </c>
      <c r="D2805">
        <v>6</v>
      </c>
      <c r="E2805">
        <v>0</v>
      </c>
      <c r="F2805">
        <v>5</v>
      </c>
      <c r="G2805">
        <v>146</v>
      </c>
      <c r="H2805">
        <v>0</v>
      </c>
      <c r="I2805">
        <v>2</v>
      </c>
      <c r="J2805" t="s">
        <v>27</v>
      </c>
      <c r="K2805">
        <v>17</v>
      </c>
      <c r="L2805">
        <v>821</v>
      </c>
      <c r="M2805" t="s">
        <v>23</v>
      </c>
      <c r="N2805">
        <v>0.42951728636660103</v>
      </c>
      <c r="O2805">
        <v>0.12671232876712299</v>
      </c>
      <c r="P2805">
        <v>0.68657135653638601</v>
      </c>
      <c r="Q2805">
        <v>4.8155165668944901</v>
      </c>
      <c r="R2805" t="s">
        <v>23</v>
      </c>
      <c r="S2805">
        <v>4.8155165668944901</v>
      </c>
      <c r="T2805" t="s">
        <v>24</v>
      </c>
      <c r="U2805" t="s">
        <v>25</v>
      </c>
      <c r="V2805" t="s">
        <v>71</v>
      </c>
    </row>
    <row r="2806" spans="1:22" x14ac:dyDescent="0.35">
      <c r="A2806">
        <v>146</v>
      </c>
      <c r="B2806">
        <v>176</v>
      </c>
      <c r="C2806">
        <v>3.6</v>
      </c>
      <c r="D2806">
        <v>6</v>
      </c>
      <c r="E2806">
        <v>0</v>
      </c>
      <c r="F2806">
        <v>5</v>
      </c>
      <c r="G2806">
        <v>146</v>
      </c>
      <c r="H2806">
        <v>0</v>
      </c>
      <c r="I2806">
        <v>2</v>
      </c>
      <c r="J2806" t="s">
        <v>22</v>
      </c>
      <c r="K2806">
        <v>18</v>
      </c>
      <c r="L2806">
        <v>826</v>
      </c>
      <c r="M2806">
        <v>54.6630235405907</v>
      </c>
      <c r="N2806">
        <v>0.41420212913207399</v>
      </c>
      <c r="O2806">
        <v>0.102105835870462</v>
      </c>
      <c r="P2806">
        <v>0.92072569280049599</v>
      </c>
      <c r="Q2806">
        <v>4.6380972348348299</v>
      </c>
      <c r="R2806" t="s">
        <v>23</v>
      </c>
      <c r="S2806">
        <v>4.6380972348348299</v>
      </c>
      <c r="T2806" t="s">
        <v>24</v>
      </c>
      <c r="U2806" t="s">
        <v>25</v>
      </c>
      <c r="V2806" t="s">
        <v>71</v>
      </c>
    </row>
    <row r="2807" spans="1:22" x14ac:dyDescent="0.35">
      <c r="A2807">
        <v>146</v>
      </c>
      <c r="B2807">
        <v>176</v>
      </c>
      <c r="C2807">
        <v>3.6</v>
      </c>
      <c r="D2807">
        <v>6</v>
      </c>
      <c r="E2807">
        <v>0</v>
      </c>
      <c r="F2807">
        <v>5</v>
      </c>
      <c r="G2807">
        <v>146</v>
      </c>
      <c r="H2807">
        <v>0</v>
      </c>
      <c r="I2807">
        <v>2</v>
      </c>
      <c r="J2807" t="s">
        <v>27</v>
      </c>
      <c r="K2807">
        <v>18</v>
      </c>
      <c r="L2807">
        <v>826</v>
      </c>
      <c r="M2807" t="s">
        <v>23</v>
      </c>
      <c r="N2807">
        <v>0.42171124157425499</v>
      </c>
      <c r="O2807">
        <v>0.118150684931506</v>
      </c>
      <c r="P2807">
        <v>0.69217460022192601</v>
      </c>
      <c r="Q2807">
        <v>4.6286891634207699</v>
      </c>
      <c r="R2807" t="s">
        <v>23</v>
      </c>
      <c r="S2807">
        <v>4.6286891634207699</v>
      </c>
      <c r="T2807" t="s">
        <v>24</v>
      </c>
      <c r="U2807" t="s">
        <v>25</v>
      </c>
      <c r="V2807" t="s">
        <v>71</v>
      </c>
    </row>
    <row r="2808" spans="1:22" x14ac:dyDescent="0.35">
      <c r="A2808">
        <v>146</v>
      </c>
      <c r="B2808">
        <v>176</v>
      </c>
      <c r="C2808">
        <v>3.6</v>
      </c>
      <c r="D2808">
        <v>6</v>
      </c>
      <c r="E2808">
        <v>0</v>
      </c>
      <c r="F2808">
        <v>5</v>
      </c>
      <c r="G2808">
        <v>146</v>
      </c>
      <c r="H2808">
        <v>0</v>
      </c>
      <c r="I2808">
        <v>2</v>
      </c>
      <c r="J2808" t="s">
        <v>22</v>
      </c>
      <c r="K2808">
        <v>19</v>
      </c>
      <c r="L2808">
        <v>821</v>
      </c>
      <c r="M2808">
        <v>53.369425810416701</v>
      </c>
      <c r="N2808">
        <v>0.40958022519892601</v>
      </c>
      <c r="O2808">
        <v>9.9876262165325996E-2</v>
      </c>
      <c r="P2808">
        <v>0.92211895504779395</v>
      </c>
      <c r="Q2808">
        <v>4.6069243424708599</v>
      </c>
      <c r="R2808" t="s">
        <v>23</v>
      </c>
      <c r="S2808">
        <v>4.6069243424708599</v>
      </c>
      <c r="T2808" t="s">
        <v>24</v>
      </c>
      <c r="U2808" t="s">
        <v>25</v>
      </c>
      <c r="V2808" t="s">
        <v>71</v>
      </c>
    </row>
    <row r="2809" spans="1:22" x14ac:dyDescent="0.35">
      <c r="A2809">
        <v>146</v>
      </c>
      <c r="B2809">
        <v>176</v>
      </c>
      <c r="C2809">
        <v>3.6</v>
      </c>
      <c r="D2809">
        <v>6</v>
      </c>
      <c r="E2809">
        <v>0</v>
      </c>
      <c r="F2809">
        <v>5</v>
      </c>
      <c r="G2809">
        <v>146</v>
      </c>
      <c r="H2809">
        <v>0</v>
      </c>
      <c r="I2809">
        <v>2</v>
      </c>
      <c r="J2809" t="s">
        <v>27</v>
      </c>
      <c r="K2809">
        <v>19</v>
      </c>
      <c r="L2809">
        <v>821</v>
      </c>
      <c r="M2809" t="s">
        <v>23</v>
      </c>
      <c r="N2809">
        <v>0.42629919547727702</v>
      </c>
      <c r="O2809">
        <v>0.12842465753424601</v>
      </c>
      <c r="P2809">
        <v>0.68657135653638601</v>
      </c>
      <c r="Q2809">
        <v>4.8371406971840596</v>
      </c>
      <c r="R2809" t="s">
        <v>23</v>
      </c>
      <c r="S2809">
        <v>4.8371406971840596</v>
      </c>
      <c r="T2809" t="s">
        <v>24</v>
      </c>
      <c r="U2809" t="s">
        <v>25</v>
      </c>
      <c r="V2809" t="s">
        <v>71</v>
      </c>
    </row>
    <row r="2810" spans="1:22" x14ac:dyDescent="0.35">
      <c r="A2810">
        <v>146</v>
      </c>
      <c r="B2810">
        <v>176</v>
      </c>
      <c r="C2810">
        <v>3.6</v>
      </c>
      <c r="D2810">
        <v>6</v>
      </c>
      <c r="E2810">
        <v>0</v>
      </c>
      <c r="F2810">
        <v>5</v>
      </c>
      <c r="G2810">
        <v>146</v>
      </c>
      <c r="H2810">
        <v>10</v>
      </c>
      <c r="I2810">
        <v>2</v>
      </c>
      <c r="J2810" t="s">
        <v>22</v>
      </c>
      <c r="K2810">
        <v>0</v>
      </c>
      <c r="L2810">
        <v>836</v>
      </c>
      <c r="M2810">
        <v>58.339227662331602</v>
      </c>
      <c r="N2810">
        <v>0.42960112664355898</v>
      </c>
      <c r="O2810">
        <v>0.10928583146976199</v>
      </c>
      <c r="P2810">
        <v>0.91569460628643895</v>
      </c>
      <c r="Q2810">
        <v>4.7131057631401996</v>
      </c>
      <c r="R2810">
        <v>4.6704706774667804</v>
      </c>
      <c r="S2810">
        <v>4.7202684575333302</v>
      </c>
      <c r="T2810" t="s">
        <v>24</v>
      </c>
      <c r="U2810" t="s">
        <v>25</v>
      </c>
      <c r="V2810" t="s">
        <v>71</v>
      </c>
    </row>
    <row r="2811" spans="1:22" x14ac:dyDescent="0.35">
      <c r="A2811">
        <v>146</v>
      </c>
      <c r="B2811">
        <v>176</v>
      </c>
      <c r="C2811">
        <v>3.6</v>
      </c>
      <c r="D2811">
        <v>6</v>
      </c>
      <c r="E2811">
        <v>0</v>
      </c>
      <c r="F2811">
        <v>5</v>
      </c>
      <c r="G2811">
        <v>146</v>
      </c>
      <c r="H2811">
        <v>10</v>
      </c>
      <c r="I2811">
        <v>2</v>
      </c>
      <c r="J2811" t="s">
        <v>27</v>
      </c>
      <c r="K2811">
        <v>0</v>
      </c>
      <c r="L2811">
        <v>836</v>
      </c>
      <c r="M2811" t="s">
        <v>23</v>
      </c>
      <c r="N2811">
        <v>0.44300119591215398</v>
      </c>
      <c r="O2811">
        <v>0.123858447488584</v>
      </c>
      <c r="P2811">
        <v>0.68320645226548904</v>
      </c>
      <c r="Q2811">
        <v>4.8370089396619598</v>
      </c>
      <c r="R2811">
        <v>4.7926118836279299</v>
      </c>
      <c r="S2811">
        <v>4.8444676450756798</v>
      </c>
      <c r="T2811" t="s">
        <v>24</v>
      </c>
      <c r="U2811" t="s">
        <v>25</v>
      </c>
      <c r="V2811" t="s">
        <v>71</v>
      </c>
    </row>
    <row r="2812" spans="1:22" x14ac:dyDescent="0.35">
      <c r="A2812">
        <v>146</v>
      </c>
      <c r="B2812">
        <v>176</v>
      </c>
      <c r="C2812">
        <v>3.6</v>
      </c>
      <c r="D2812">
        <v>6</v>
      </c>
      <c r="E2812">
        <v>0</v>
      </c>
      <c r="F2812">
        <v>5</v>
      </c>
      <c r="G2812">
        <v>146</v>
      </c>
      <c r="H2812">
        <v>10</v>
      </c>
      <c r="I2812">
        <v>2</v>
      </c>
      <c r="J2812" t="s">
        <v>22</v>
      </c>
      <c r="K2812">
        <v>1</v>
      </c>
      <c r="L2812">
        <v>838</v>
      </c>
      <c r="M2812">
        <v>57.382554002617702</v>
      </c>
      <c r="N2812">
        <v>0.428044879684012</v>
      </c>
      <c r="O2812">
        <v>0.10725665531100299</v>
      </c>
      <c r="P2812">
        <v>0.917968936995472</v>
      </c>
      <c r="Q2812">
        <v>4.7583665419018297</v>
      </c>
      <c r="R2812">
        <v>4.8900629655085401</v>
      </c>
      <c r="S2812">
        <v>4.7465728323251</v>
      </c>
      <c r="T2812" t="s">
        <v>24</v>
      </c>
      <c r="U2812" t="s">
        <v>25</v>
      </c>
      <c r="V2812" t="s">
        <v>71</v>
      </c>
    </row>
    <row r="2813" spans="1:22" x14ac:dyDescent="0.35">
      <c r="A2813">
        <v>146</v>
      </c>
      <c r="B2813">
        <v>176</v>
      </c>
      <c r="C2813">
        <v>3.6</v>
      </c>
      <c r="D2813">
        <v>6</v>
      </c>
      <c r="E2813">
        <v>0</v>
      </c>
      <c r="F2813">
        <v>5</v>
      </c>
      <c r="G2813">
        <v>146</v>
      </c>
      <c r="H2813">
        <v>10</v>
      </c>
      <c r="I2813">
        <v>2</v>
      </c>
      <c r="J2813" t="s">
        <v>27</v>
      </c>
      <c r="K2813">
        <v>1</v>
      </c>
      <c r="L2813">
        <v>838</v>
      </c>
      <c r="M2813" t="s">
        <v>23</v>
      </c>
      <c r="N2813">
        <v>0.43877745161991699</v>
      </c>
      <c r="O2813">
        <v>0.121004566210045</v>
      </c>
      <c r="P2813">
        <v>0.68389906060878303</v>
      </c>
      <c r="Q2813">
        <v>4.7623272112044504</v>
      </c>
      <c r="R2813">
        <v>6.3413523447383602</v>
      </c>
      <c r="S2813">
        <v>4.6209219753655901</v>
      </c>
      <c r="T2813" t="s">
        <v>24</v>
      </c>
      <c r="U2813" t="s">
        <v>25</v>
      </c>
      <c r="V2813" t="s">
        <v>71</v>
      </c>
    </row>
    <row r="2814" spans="1:22" x14ac:dyDescent="0.35">
      <c r="A2814">
        <v>146</v>
      </c>
      <c r="B2814">
        <v>176</v>
      </c>
      <c r="C2814">
        <v>3.6</v>
      </c>
      <c r="D2814">
        <v>6</v>
      </c>
      <c r="E2814">
        <v>0</v>
      </c>
      <c r="F2814">
        <v>5</v>
      </c>
      <c r="G2814">
        <v>146</v>
      </c>
      <c r="H2814">
        <v>10</v>
      </c>
      <c r="I2814">
        <v>2</v>
      </c>
      <c r="J2814" t="s">
        <v>22</v>
      </c>
      <c r="K2814">
        <v>2</v>
      </c>
      <c r="L2814">
        <v>847</v>
      </c>
      <c r="M2814">
        <v>56.2490339606532</v>
      </c>
      <c r="N2814">
        <v>0.43279641653005302</v>
      </c>
      <c r="O2814">
        <v>0.1052797021873</v>
      </c>
      <c r="P2814">
        <v>0.91786236754613304</v>
      </c>
      <c r="Q2814">
        <v>4.7207067881252698</v>
      </c>
      <c r="R2814">
        <v>5.1378953113613699</v>
      </c>
      <c r="S2814">
        <v>4.6799289625457998</v>
      </c>
      <c r="T2814" t="s">
        <v>24</v>
      </c>
      <c r="U2814" t="s">
        <v>25</v>
      </c>
      <c r="V2814" t="s">
        <v>71</v>
      </c>
    </row>
    <row r="2815" spans="1:22" x14ac:dyDescent="0.35">
      <c r="A2815">
        <v>146</v>
      </c>
      <c r="B2815">
        <v>176</v>
      </c>
      <c r="C2815">
        <v>3.6</v>
      </c>
      <c r="D2815">
        <v>6</v>
      </c>
      <c r="E2815">
        <v>0</v>
      </c>
      <c r="F2815">
        <v>5</v>
      </c>
      <c r="G2815">
        <v>146</v>
      </c>
      <c r="H2815">
        <v>10</v>
      </c>
      <c r="I2815">
        <v>2</v>
      </c>
      <c r="J2815" t="s">
        <v>27</v>
      </c>
      <c r="K2815">
        <v>2</v>
      </c>
      <c r="L2815">
        <v>847</v>
      </c>
      <c r="M2815" t="s">
        <v>23</v>
      </c>
      <c r="N2815">
        <v>0.43822298325722903</v>
      </c>
      <c r="O2815">
        <v>0.11415525114155201</v>
      </c>
      <c r="P2815">
        <v>0.68777702654555695</v>
      </c>
      <c r="Q2815">
        <v>4.4917364232021999</v>
      </c>
      <c r="R2815">
        <v>5.37930508315055</v>
      </c>
      <c r="S2815">
        <v>4.4049815917786797</v>
      </c>
      <c r="T2815" t="s">
        <v>24</v>
      </c>
      <c r="U2815" t="s">
        <v>25</v>
      </c>
      <c r="V2815" t="s">
        <v>71</v>
      </c>
    </row>
    <row r="2816" spans="1:22" x14ac:dyDescent="0.35">
      <c r="A2816">
        <v>146</v>
      </c>
      <c r="B2816">
        <v>176</v>
      </c>
      <c r="C2816">
        <v>3.6</v>
      </c>
      <c r="D2816">
        <v>6</v>
      </c>
      <c r="E2816">
        <v>0</v>
      </c>
      <c r="F2816">
        <v>5</v>
      </c>
      <c r="G2816">
        <v>146</v>
      </c>
      <c r="H2816">
        <v>10</v>
      </c>
      <c r="I2816">
        <v>2</v>
      </c>
      <c r="J2816" t="s">
        <v>22</v>
      </c>
      <c r="K2816">
        <v>3</v>
      </c>
      <c r="L2816">
        <v>827</v>
      </c>
      <c r="M2816">
        <v>53.023660179407599</v>
      </c>
      <c r="N2816">
        <v>0.41268929155825401</v>
      </c>
      <c r="O2816">
        <v>9.9220760637189306E-2</v>
      </c>
      <c r="P2816">
        <v>0.91850200013107497</v>
      </c>
      <c r="Q2816">
        <v>4.61093988529369</v>
      </c>
      <c r="R2816">
        <v>5.8940288307661097</v>
      </c>
      <c r="S2816">
        <v>4.4960363976394504</v>
      </c>
      <c r="T2816" t="s">
        <v>24</v>
      </c>
      <c r="U2816" t="s">
        <v>25</v>
      </c>
      <c r="V2816" t="s">
        <v>71</v>
      </c>
    </row>
    <row r="2817" spans="1:22" x14ac:dyDescent="0.35">
      <c r="A2817">
        <v>146</v>
      </c>
      <c r="B2817">
        <v>176</v>
      </c>
      <c r="C2817">
        <v>3.6</v>
      </c>
      <c r="D2817">
        <v>6</v>
      </c>
      <c r="E2817">
        <v>0</v>
      </c>
      <c r="F2817">
        <v>5</v>
      </c>
      <c r="G2817">
        <v>146</v>
      </c>
      <c r="H2817">
        <v>10</v>
      </c>
      <c r="I2817">
        <v>2</v>
      </c>
      <c r="J2817" t="s">
        <v>27</v>
      </c>
      <c r="K2817">
        <v>3</v>
      </c>
      <c r="L2817">
        <v>827</v>
      </c>
      <c r="M2817" t="s">
        <v>23</v>
      </c>
      <c r="N2817">
        <v>0.43399923896499198</v>
      </c>
      <c r="O2817">
        <v>0.130136986301369</v>
      </c>
      <c r="P2817">
        <v>0.68085980352529996</v>
      </c>
      <c r="Q2817">
        <v>4.9503684230161102</v>
      </c>
      <c r="R2817">
        <v>4.6215614544427401</v>
      </c>
      <c r="S2817">
        <v>4.9798138231868601</v>
      </c>
      <c r="T2817" t="s">
        <v>24</v>
      </c>
      <c r="U2817" t="s">
        <v>25</v>
      </c>
      <c r="V2817" t="s">
        <v>71</v>
      </c>
    </row>
    <row r="2818" spans="1:22" x14ac:dyDescent="0.35">
      <c r="A2818">
        <v>146</v>
      </c>
      <c r="B2818">
        <v>176</v>
      </c>
      <c r="C2818">
        <v>3.6</v>
      </c>
      <c r="D2818">
        <v>6</v>
      </c>
      <c r="E2818">
        <v>0</v>
      </c>
      <c r="F2818">
        <v>5</v>
      </c>
      <c r="G2818">
        <v>146</v>
      </c>
      <c r="H2818">
        <v>10</v>
      </c>
      <c r="I2818">
        <v>2</v>
      </c>
      <c r="J2818" t="s">
        <v>22</v>
      </c>
      <c r="K2818">
        <v>4</v>
      </c>
      <c r="L2818">
        <v>850</v>
      </c>
      <c r="M2818">
        <v>60.532716528421098</v>
      </c>
      <c r="N2818">
        <v>0.43866098033753298</v>
      </c>
      <c r="O2818">
        <v>0.113416140770876</v>
      </c>
      <c r="P2818">
        <v>0.912498024545502</v>
      </c>
      <c r="Q2818">
        <v>4.8157800384819698</v>
      </c>
      <c r="R2818">
        <v>6.00966000945873</v>
      </c>
      <c r="S2818">
        <v>4.6891564051965604</v>
      </c>
      <c r="T2818" t="s">
        <v>24</v>
      </c>
      <c r="U2818" t="s">
        <v>25</v>
      </c>
      <c r="V2818" t="s">
        <v>71</v>
      </c>
    </row>
    <row r="2819" spans="1:22" x14ac:dyDescent="0.35">
      <c r="A2819">
        <v>146</v>
      </c>
      <c r="B2819">
        <v>176</v>
      </c>
      <c r="C2819">
        <v>3.6</v>
      </c>
      <c r="D2819">
        <v>6</v>
      </c>
      <c r="E2819">
        <v>0</v>
      </c>
      <c r="F2819">
        <v>5</v>
      </c>
      <c r="G2819">
        <v>146</v>
      </c>
      <c r="H2819">
        <v>10</v>
      </c>
      <c r="I2819">
        <v>2</v>
      </c>
      <c r="J2819" t="s">
        <v>27</v>
      </c>
      <c r="K2819">
        <v>4</v>
      </c>
      <c r="L2819">
        <v>850</v>
      </c>
      <c r="M2819" t="s">
        <v>23</v>
      </c>
      <c r="N2819">
        <v>0.44593389867362399</v>
      </c>
      <c r="O2819">
        <v>0.13184931506849301</v>
      </c>
      <c r="P2819">
        <v>0.67117374460947099</v>
      </c>
      <c r="Q2819">
        <v>4.86598114369506</v>
      </c>
      <c r="R2819">
        <v>4.4488168270590096</v>
      </c>
      <c r="S2819">
        <v>4.9102258439443398</v>
      </c>
      <c r="T2819" t="s">
        <v>24</v>
      </c>
      <c r="U2819" t="s">
        <v>25</v>
      </c>
      <c r="V2819" t="s">
        <v>71</v>
      </c>
    </row>
    <row r="2820" spans="1:22" x14ac:dyDescent="0.35">
      <c r="A2820">
        <v>146</v>
      </c>
      <c r="B2820">
        <v>176</v>
      </c>
      <c r="C2820">
        <v>3.6</v>
      </c>
      <c r="D2820">
        <v>6</v>
      </c>
      <c r="E2820">
        <v>0</v>
      </c>
      <c r="F2820">
        <v>5</v>
      </c>
      <c r="G2820">
        <v>146</v>
      </c>
      <c r="H2820">
        <v>10</v>
      </c>
      <c r="I2820">
        <v>2</v>
      </c>
      <c r="J2820" t="s">
        <v>22</v>
      </c>
      <c r="K2820">
        <v>5</v>
      </c>
      <c r="L2820">
        <v>821</v>
      </c>
      <c r="M2820">
        <v>57.097447396673601</v>
      </c>
      <c r="N2820">
        <v>0.41648844663367302</v>
      </c>
      <c r="O2820">
        <v>0.10711765457602999</v>
      </c>
      <c r="P2820">
        <v>0.91635007274025904</v>
      </c>
      <c r="Q2820">
        <v>4.7185909058885702</v>
      </c>
      <c r="R2820">
        <v>4.7309721130750404</v>
      </c>
      <c r="S2820">
        <v>4.71727774755061</v>
      </c>
      <c r="T2820" t="s">
        <v>24</v>
      </c>
      <c r="U2820" t="s">
        <v>25</v>
      </c>
      <c r="V2820" t="s">
        <v>71</v>
      </c>
    </row>
    <row r="2821" spans="1:22" x14ac:dyDescent="0.35">
      <c r="A2821">
        <v>146</v>
      </c>
      <c r="B2821">
        <v>176</v>
      </c>
      <c r="C2821">
        <v>3.6</v>
      </c>
      <c r="D2821">
        <v>6</v>
      </c>
      <c r="E2821">
        <v>0</v>
      </c>
      <c r="F2821">
        <v>5</v>
      </c>
      <c r="G2821">
        <v>146</v>
      </c>
      <c r="H2821">
        <v>10</v>
      </c>
      <c r="I2821">
        <v>2</v>
      </c>
      <c r="J2821" t="s">
        <v>27</v>
      </c>
      <c r="K2821">
        <v>5</v>
      </c>
      <c r="L2821">
        <v>821</v>
      </c>
      <c r="M2821" t="s">
        <v>23</v>
      </c>
      <c r="N2821">
        <v>0.43189552076538301</v>
      </c>
      <c r="O2821">
        <v>0.12671232876712299</v>
      </c>
      <c r="P2821">
        <v>0.68813087797483696</v>
      </c>
      <c r="Q2821">
        <v>4.7785438758125496</v>
      </c>
      <c r="R2821">
        <v>5.5800079690194497</v>
      </c>
      <c r="S2821">
        <v>4.6935401083512103</v>
      </c>
      <c r="T2821" t="s">
        <v>24</v>
      </c>
      <c r="U2821" t="s">
        <v>25</v>
      </c>
      <c r="V2821" t="s">
        <v>71</v>
      </c>
    </row>
    <row r="2822" spans="1:22" x14ac:dyDescent="0.35">
      <c r="A2822">
        <v>146</v>
      </c>
      <c r="B2822">
        <v>176</v>
      </c>
      <c r="C2822">
        <v>3.6</v>
      </c>
      <c r="D2822">
        <v>6</v>
      </c>
      <c r="E2822">
        <v>0</v>
      </c>
      <c r="F2822">
        <v>5</v>
      </c>
      <c r="G2822">
        <v>146</v>
      </c>
      <c r="H2822">
        <v>10</v>
      </c>
      <c r="I2822">
        <v>2</v>
      </c>
      <c r="J2822" t="s">
        <v>22</v>
      </c>
      <c r="K2822">
        <v>6</v>
      </c>
      <c r="L2822">
        <v>825</v>
      </c>
      <c r="M2822">
        <v>59.387870042718603</v>
      </c>
      <c r="N2822">
        <v>0.420097573250926</v>
      </c>
      <c r="O2822">
        <v>0.11123143148044499</v>
      </c>
      <c r="P2822">
        <v>0.92069105521059702</v>
      </c>
      <c r="Q2822">
        <v>4.7657417433793903</v>
      </c>
      <c r="R2822">
        <v>5.3584184196089897</v>
      </c>
      <c r="S2822">
        <v>4.7174495697606798</v>
      </c>
      <c r="T2822" t="s">
        <v>24</v>
      </c>
      <c r="U2822" t="s">
        <v>25</v>
      </c>
      <c r="V2822" t="s">
        <v>71</v>
      </c>
    </row>
    <row r="2823" spans="1:22" x14ac:dyDescent="0.35">
      <c r="A2823">
        <v>146</v>
      </c>
      <c r="B2823">
        <v>176</v>
      </c>
      <c r="C2823">
        <v>3.6</v>
      </c>
      <c r="D2823">
        <v>6</v>
      </c>
      <c r="E2823">
        <v>0</v>
      </c>
      <c r="F2823">
        <v>5</v>
      </c>
      <c r="G2823">
        <v>146</v>
      </c>
      <c r="H2823">
        <v>10</v>
      </c>
      <c r="I2823">
        <v>2</v>
      </c>
      <c r="J2823" t="s">
        <v>27</v>
      </c>
      <c r="K2823">
        <v>6</v>
      </c>
      <c r="L2823">
        <v>825</v>
      </c>
      <c r="M2823" t="s">
        <v>23</v>
      </c>
      <c r="N2823">
        <v>0.43169982604914098</v>
      </c>
      <c r="O2823">
        <v>0.130136986301369</v>
      </c>
      <c r="P2823">
        <v>0.68483259712863498</v>
      </c>
      <c r="Q2823">
        <v>4.5584287969511097</v>
      </c>
      <c r="R2823">
        <v>5.6556559606402796</v>
      </c>
      <c r="S2823">
        <v>4.4690251021319902</v>
      </c>
      <c r="T2823" t="s">
        <v>24</v>
      </c>
      <c r="U2823" t="s">
        <v>25</v>
      </c>
      <c r="V2823" t="s">
        <v>71</v>
      </c>
    </row>
    <row r="2824" spans="1:22" x14ac:dyDescent="0.35">
      <c r="A2824">
        <v>146</v>
      </c>
      <c r="B2824">
        <v>176</v>
      </c>
      <c r="C2824">
        <v>3.6</v>
      </c>
      <c r="D2824">
        <v>6</v>
      </c>
      <c r="E2824">
        <v>0</v>
      </c>
      <c r="F2824">
        <v>5</v>
      </c>
      <c r="G2824">
        <v>146</v>
      </c>
      <c r="H2824">
        <v>10</v>
      </c>
      <c r="I2824">
        <v>2</v>
      </c>
      <c r="J2824" t="s">
        <v>22</v>
      </c>
      <c r="K2824">
        <v>7</v>
      </c>
      <c r="L2824">
        <v>829</v>
      </c>
      <c r="M2824">
        <v>55.758246054558903</v>
      </c>
      <c r="N2824">
        <v>0.41898912728398302</v>
      </c>
      <c r="O2824">
        <v>0.104263934818597</v>
      </c>
      <c r="P2824">
        <v>0.91758999270469399</v>
      </c>
      <c r="Q2824">
        <v>4.62319708711121</v>
      </c>
      <c r="R2824">
        <v>4.9985589871335696</v>
      </c>
      <c r="S2824">
        <v>4.5926120434056799</v>
      </c>
      <c r="T2824" t="s">
        <v>24</v>
      </c>
      <c r="U2824" t="s">
        <v>25</v>
      </c>
      <c r="V2824" t="s">
        <v>71</v>
      </c>
    </row>
    <row r="2825" spans="1:22" x14ac:dyDescent="0.35">
      <c r="A2825">
        <v>146</v>
      </c>
      <c r="B2825">
        <v>176</v>
      </c>
      <c r="C2825">
        <v>3.6</v>
      </c>
      <c r="D2825">
        <v>6</v>
      </c>
      <c r="E2825">
        <v>0</v>
      </c>
      <c r="F2825">
        <v>5</v>
      </c>
      <c r="G2825">
        <v>146</v>
      </c>
      <c r="H2825">
        <v>10</v>
      </c>
      <c r="I2825">
        <v>2</v>
      </c>
      <c r="J2825" t="s">
        <v>27</v>
      </c>
      <c r="K2825">
        <v>7</v>
      </c>
      <c r="L2825">
        <v>829</v>
      </c>
      <c r="M2825" t="s">
        <v>23</v>
      </c>
      <c r="N2825">
        <v>0.43319471624266098</v>
      </c>
      <c r="O2825">
        <v>0.130136986301369</v>
      </c>
      <c r="P2825">
        <v>0.683106255600332</v>
      </c>
      <c r="Q2825">
        <v>4.70477240915673</v>
      </c>
      <c r="R2825">
        <v>5.1962108244124403</v>
      </c>
      <c r="S2825">
        <v>4.6647292790247796</v>
      </c>
      <c r="T2825" t="s">
        <v>24</v>
      </c>
      <c r="U2825" t="s">
        <v>25</v>
      </c>
      <c r="V2825" t="s">
        <v>71</v>
      </c>
    </row>
    <row r="2826" spans="1:22" x14ac:dyDescent="0.35">
      <c r="A2826">
        <v>146</v>
      </c>
      <c r="B2826">
        <v>176</v>
      </c>
      <c r="C2826">
        <v>3.6</v>
      </c>
      <c r="D2826">
        <v>6</v>
      </c>
      <c r="E2826">
        <v>0</v>
      </c>
      <c r="F2826">
        <v>5</v>
      </c>
      <c r="G2826">
        <v>146</v>
      </c>
      <c r="H2826">
        <v>10</v>
      </c>
      <c r="I2826">
        <v>2</v>
      </c>
      <c r="J2826" t="s">
        <v>22</v>
      </c>
      <c r="K2826">
        <v>8</v>
      </c>
      <c r="L2826">
        <v>831</v>
      </c>
      <c r="M2826">
        <v>55.088332595984497</v>
      </c>
      <c r="N2826">
        <v>0.41884466258460101</v>
      </c>
      <c r="O2826">
        <v>0.103060406888944</v>
      </c>
      <c r="P2826">
        <v>0.91779775576831302</v>
      </c>
      <c r="Q2826">
        <v>4.6413808245952</v>
      </c>
      <c r="R2826">
        <v>3.7979212050956699</v>
      </c>
      <c r="S2826">
        <v>4.7238242460500404</v>
      </c>
      <c r="T2826" t="s">
        <v>24</v>
      </c>
      <c r="U2826" t="s">
        <v>25</v>
      </c>
      <c r="V2826" t="s">
        <v>71</v>
      </c>
    </row>
    <row r="2827" spans="1:22" x14ac:dyDescent="0.35">
      <c r="A2827">
        <v>146</v>
      </c>
      <c r="B2827">
        <v>176</v>
      </c>
      <c r="C2827">
        <v>3.6</v>
      </c>
      <c r="D2827">
        <v>6</v>
      </c>
      <c r="E2827">
        <v>0</v>
      </c>
      <c r="F2827">
        <v>5</v>
      </c>
      <c r="G2827">
        <v>146</v>
      </c>
      <c r="H2827">
        <v>10</v>
      </c>
      <c r="I2827">
        <v>2</v>
      </c>
      <c r="J2827" t="s">
        <v>27</v>
      </c>
      <c r="K2827">
        <v>8</v>
      </c>
      <c r="L2827">
        <v>831</v>
      </c>
      <c r="M2827" t="s">
        <v>23</v>
      </c>
      <c r="N2827">
        <v>0.42293705153294198</v>
      </c>
      <c r="O2827">
        <v>0.109018264840182</v>
      </c>
      <c r="P2827">
        <v>0.69775188611442895</v>
      </c>
      <c r="Q2827">
        <v>4.3412017239253</v>
      </c>
      <c r="R2827">
        <v>3.2994131894399699</v>
      </c>
      <c r="S2827">
        <v>4.4430306784238702</v>
      </c>
      <c r="T2827" t="s">
        <v>24</v>
      </c>
      <c r="U2827" t="s">
        <v>25</v>
      </c>
      <c r="V2827" t="s">
        <v>71</v>
      </c>
    </row>
    <row r="2828" spans="1:22" x14ac:dyDescent="0.35">
      <c r="A2828">
        <v>146</v>
      </c>
      <c r="B2828">
        <v>176</v>
      </c>
      <c r="C2828">
        <v>3.6</v>
      </c>
      <c r="D2828">
        <v>6</v>
      </c>
      <c r="E2828">
        <v>0</v>
      </c>
      <c r="F2828">
        <v>5</v>
      </c>
      <c r="G2828">
        <v>146</v>
      </c>
      <c r="H2828">
        <v>10</v>
      </c>
      <c r="I2828">
        <v>2</v>
      </c>
      <c r="J2828" t="s">
        <v>22</v>
      </c>
      <c r="K2828">
        <v>9</v>
      </c>
      <c r="L2828">
        <v>824</v>
      </c>
      <c r="M2828">
        <v>53.6946502054018</v>
      </c>
      <c r="N2828">
        <v>0.41249512499512297</v>
      </c>
      <c r="O2828">
        <v>0.10040336950754</v>
      </c>
      <c r="P2828">
        <v>0.91806592569937095</v>
      </c>
      <c r="Q2828">
        <v>4.5865869583258503</v>
      </c>
      <c r="R2828">
        <v>5.6068125500622097</v>
      </c>
      <c r="S2828">
        <v>4.46976723408123</v>
      </c>
      <c r="T2828" t="s">
        <v>24</v>
      </c>
      <c r="U2828" t="s">
        <v>25</v>
      </c>
      <c r="V2828" t="s">
        <v>71</v>
      </c>
    </row>
    <row r="2829" spans="1:22" x14ac:dyDescent="0.35">
      <c r="A2829">
        <v>146</v>
      </c>
      <c r="B2829">
        <v>176</v>
      </c>
      <c r="C2829">
        <v>3.6</v>
      </c>
      <c r="D2829">
        <v>6</v>
      </c>
      <c r="E2829">
        <v>0</v>
      </c>
      <c r="F2829">
        <v>5</v>
      </c>
      <c r="G2829">
        <v>146</v>
      </c>
      <c r="H2829">
        <v>10</v>
      </c>
      <c r="I2829">
        <v>2</v>
      </c>
      <c r="J2829" t="s">
        <v>27</v>
      </c>
      <c r="K2829">
        <v>9</v>
      </c>
      <c r="L2829">
        <v>824</v>
      </c>
      <c r="M2829" t="s">
        <v>23</v>
      </c>
      <c r="N2829">
        <v>0.42472276581865598</v>
      </c>
      <c r="O2829">
        <v>0.11586757990867499</v>
      </c>
      <c r="P2829">
        <v>0.69616352887244204</v>
      </c>
      <c r="Q2829">
        <v>4.7137647504870896</v>
      </c>
      <c r="R2829">
        <v>5.1713294988501204</v>
      </c>
      <c r="S2829">
        <v>4.6613718403691902</v>
      </c>
      <c r="T2829" t="s">
        <v>24</v>
      </c>
      <c r="U2829" t="s">
        <v>25</v>
      </c>
      <c r="V2829" t="s">
        <v>71</v>
      </c>
    </row>
    <row r="2830" spans="1:22" x14ac:dyDescent="0.35">
      <c r="A2830">
        <v>146</v>
      </c>
      <c r="B2830">
        <v>176</v>
      </c>
      <c r="C2830">
        <v>3.6</v>
      </c>
      <c r="D2830">
        <v>6</v>
      </c>
      <c r="E2830">
        <v>0</v>
      </c>
      <c r="F2830">
        <v>5</v>
      </c>
      <c r="G2830">
        <v>146</v>
      </c>
      <c r="H2830">
        <v>10</v>
      </c>
      <c r="I2830">
        <v>2</v>
      </c>
      <c r="J2830" t="s">
        <v>22</v>
      </c>
      <c r="K2830">
        <v>10</v>
      </c>
      <c r="L2830">
        <v>818</v>
      </c>
      <c r="M2830">
        <v>62.904497114780703</v>
      </c>
      <c r="N2830">
        <v>0.421520846987332</v>
      </c>
      <c r="O2830">
        <v>0.11787176544606</v>
      </c>
      <c r="P2830">
        <v>0.92076109740598</v>
      </c>
      <c r="Q2830">
        <v>4.8036485377629203</v>
      </c>
      <c r="R2830">
        <v>6.5594441738354803</v>
      </c>
      <c r="S2830">
        <v>4.55673977644022</v>
      </c>
      <c r="T2830" t="s">
        <v>24</v>
      </c>
      <c r="U2830" t="s">
        <v>25</v>
      </c>
      <c r="V2830" t="s">
        <v>71</v>
      </c>
    </row>
    <row r="2831" spans="1:22" x14ac:dyDescent="0.35">
      <c r="A2831">
        <v>146</v>
      </c>
      <c r="B2831">
        <v>176</v>
      </c>
      <c r="C2831">
        <v>3.6</v>
      </c>
      <c r="D2831">
        <v>6</v>
      </c>
      <c r="E2831">
        <v>0</v>
      </c>
      <c r="F2831">
        <v>5</v>
      </c>
      <c r="G2831">
        <v>146</v>
      </c>
      <c r="H2831">
        <v>10</v>
      </c>
      <c r="I2831">
        <v>2</v>
      </c>
      <c r="J2831" t="s">
        <v>27</v>
      </c>
      <c r="K2831">
        <v>10</v>
      </c>
      <c r="L2831">
        <v>818</v>
      </c>
      <c r="M2831" t="s">
        <v>23</v>
      </c>
      <c r="N2831">
        <v>0.43503750815394598</v>
      </c>
      <c r="O2831">
        <v>0.130136986301369</v>
      </c>
      <c r="P2831">
        <v>0.68319681120645104</v>
      </c>
      <c r="Q2831">
        <v>4.6684528372658898</v>
      </c>
      <c r="R2831">
        <v>3.69886346239841</v>
      </c>
      <c r="S2831">
        <v>4.8048013431066297</v>
      </c>
      <c r="T2831" t="s">
        <v>24</v>
      </c>
      <c r="U2831" t="s">
        <v>25</v>
      </c>
      <c r="V2831" t="s">
        <v>71</v>
      </c>
    </row>
    <row r="2832" spans="1:22" x14ac:dyDescent="0.35">
      <c r="A2832">
        <v>146</v>
      </c>
      <c r="B2832">
        <v>176</v>
      </c>
      <c r="C2832">
        <v>3.6</v>
      </c>
      <c r="D2832">
        <v>6</v>
      </c>
      <c r="E2832">
        <v>0</v>
      </c>
      <c r="F2832">
        <v>5</v>
      </c>
      <c r="G2832">
        <v>146</v>
      </c>
      <c r="H2832">
        <v>10</v>
      </c>
      <c r="I2832">
        <v>2</v>
      </c>
      <c r="J2832" t="s">
        <v>22</v>
      </c>
      <c r="K2832">
        <v>11</v>
      </c>
      <c r="L2832">
        <v>819</v>
      </c>
      <c r="M2832">
        <v>50.409648667877903</v>
      </c>
      <c r="N2832">
        <v>0.4067108538684</v>
      </c>
      <c r="O2832">
        <v>9.4273231921236503E-2</v>
      </c>
      <c r="P2832">
        <v>0.925570376365351</v>
      </c>
      <c r="Q2832">
        <v>4.5379121875408099</v>
      </c>
      <c r="R2832">
        <v>5.1083075914259197</v>
      </c>
      <c r="S2832">
        <v>4.48215925332648</v>
      </c>
      <c r="T2832" t="s">
        <v>24</v>
      </c>
      <c r="U2832" t="s">
        <v>25</v>
      </c>
      <c r="V2832" t="s">
        <v>71</v>
      </c>
    </row>
    <row r="2833" spans="1:22" x14ac:dyDescent="0.35">
      <c r="A2833">
        <v>146</v>
      </c>
      <c r="B2833">
        <v>176</v>
      </c>
      <c r="C2833">
        <v>3.6</v>
      </c>
      <c r="D2833">
        <v>6</v>
      </c>
      <c r="E2833">
        <v>0</v>
      </c>
      <c r="F2833">
        <v>5</v>
      </c>
      <c r="G2833">
        <v>146</v>
      </c>
      <c r="H2833">
        <v>10</v>
      </c>
      <c r="I2833">
        <v>2</v>
      </c>
      <c r="J2833" t="s">
        <v>27</v>
      </c>
      <c r="K2833">
        <v>11</v>
      </c>
      <c r="L2833">
        <v>819</v>
      </c>
      <c r="M2833" t="s">
        <v>23</v>
      </c>
      <c r="N2833">
        <v>0.43762230919765099</v>
      </c>
      <c r="O2833">
        <v>0.13127853881278501</v>
      </c>
      <c r="P2833">
        <v>0.68119999164600098</v>
      </c>
      <c r="Q2833">
        <v>4.7908841486871303</v>
      </c>
      <c r="R2833">
        <v>3.9001655638125601</v>
      </c>
      <c r="S2833">
        <v>4.8779468675094604</v>
      </c>
      <c r="T2833" t="s">
        <v>24</v>
      </c>
      <c r="U2833" t="s">
        <v>25</v>
      </c>
      <c r="V2833" t="s">
        <v>71</v>
      </c>
    </row>
    <row r="2834" spans="1:22" x14ac:dyDescent="0.35">
      <c r="A2834">
        <v>146</v>
      </c>
      <c r="B2834">
        <v>176</v>
      </c>
      <c r="C2834">
        <v>3.6</v>
      </c>
      <c r="D2834">
        <v>6</v>
      </c>
      <c r="E2834">
        <v>0</v>
      </c>
      <c r="F2834">
        <v>5</v>
      </c>
      <c r="G2834">
        <v>146</v>
      </c>
      <c r="H2834">
        <v>10</v>
      </c>
      <c r="I2834">
        <v>2</v>
      </c>
      <c r="J2834" t="s">
        <v>22</v>
      </c>
      <c r="K2834">
        <v>12</v>
      </c>
      <c r="L2834">
        <v>823</v>
      </c>
      <c r="M2834">
        <v>59.220687561396304</v>
      </c>
      <c r="N2834">
        <v>0.42211152772900501</v>
      </c>
      <c r="O2834">
        <v>0.110944096214027</v>
      </c>
      <c r="P2834">
        <v>0.92018871523832002</v>
      </c>
      <c r="Q2834">
        <v>4.7229425576395503</v>
      </c>
      <c r="R2834">
        <v>4.0694897987516496</v>
      </c>
      <c r="S2834">
        <v>4.8148343518581598</v>
      </c>
      <c r="T2834" t="s">
        <v>24</v>
      </c>
      <c r="U2834" t="s">
        <v>25</v>
      </c>
      <c r="V2834" t="s">
        <v>71</v>
      </c>
    </row>
    <row r="2835" spans="1:22" x14ac:dyDescent="0.35">
      <c r="A2835">
        <v>146</v>
      </c>
      <c r="B2835">
        <v>176</v>
      </c>
      <c r="C2835">
        <v>3.6</v>
      </c>
      <c r="D2835">
        <v>6</v>
      </c>
      <c r="E2835">
        <v>0</v>
      </c>
      <c r="F2835">
        <v>5</v>
      </c>
      <c r="G2835">
        <v>146</v>
      </c>
      <c r="H2835">
        <v>10</v>
      </c>
      <c r="I2835">
        <v>2</v>
      </c>
      <c r="J2835" t="s">
        <v>27</v>
      </c>
      <c r="K2835">
        <v>12</v>
      </c>
      <c r="L2835">
        <v>823</v>
      </c>
      <c r="M2835" t="s">
        <v>23</v>
      </c>
      <c r="N2835">
        <v>0.43515981735159798</v>
      </c>
      <c r="O2835">
        <v>0.133561643835616</v>
      </c>
      <c r="P2835">
        <v>0.68102735255957403</v>
      </c>
      <c r="Q2835">
        <v>4.7070960167904596</v>
      </c>
      <c r="R2835">
        <v>5.2660978583500802</v>
      </c>
      <c r="S2835">
        <v>4.6284863828211398</v>
      </c>
      <c r="T2835" t="s">
        <v>24</v>
      </c>
      <c r="U2835" t="s">
        <v>25</v>
      </c>
      <c r="V2835" t="s">
        <v>71</v>
      </c>
    </row>
    <row r="2836" spans="1:22" x14ac:dyDescent="0.35">
      <c r="A2836">
        <v>146</v>
      </c>
      <c r="B2836">
        <v>176</v>
      </c>
      <c r="C2836">
        <v>3.6</v>
      </c>
      <c r="D2836">
        <v>6</v>
      </c>
      <c r="E2836">
        <v>0</v>
      </c>
      <c r="F2836">
        <v>5</v>
      </c>
      <c r="G2836">
        <v>146</v>
      </c>
      <c r="H2836">
        <v>10</v>
      </c>
      <c r="I2836">
        <v>2</v>
      </c>
      <c r="J2836" t="s">
        <v>22</v>
      </c>
      <c r="K2836">
        <v>13</v>
      </c>
      <c r="L2836">
        <v>831</v>
      </c>
      <c r="M2836">
        <v>53.298858225620101</v>
      </c>
      <c r="N2836">
        <v>0.41707431199161099</v>
      </c>
      <c r="O2836">
        <v>9.9876416122273104E-2</v>
      </c>
      <c r="P2836">
        <v>0.91754100419079598</v>
      </c>
      <c r="Q2836">
        <v>4.5813005586233402</v>
      </c>
      <c r="R2836">
        <v>3.5457972579912398</v>
      </c>
      <c r="S2836">
        <v>4.6256792715075701</v>
      </c>
      <c r="T2836" t="s">
        <v>24</v>
      </c>
      <c r="U2836" t="s">
        <v>25</v>
      </c>
      <c r="V2836" t="s">
        <v>71</v>
      </c>
    </row>
    <row r="2837" spans="1:22" x14ac:dyDescent="0.35">
      <c r="A2837">
        <v>146</v>
      </c>
      <c r="B2837">
        <v>176</v>
      </c>
      <c r="C2837">
        <v>3.6</v>
      </c>
      <c r="D2837">
        <v>6</v>
      </c>
      <c r="E2837">
        <v>0</v>
      </c>
      <c r="F2837">
        <v>5</v>
      </c>
      <c r="G2837">
        <v>146</v>
      </c>
      <c r="H2837">
        <v>10</v>
      </c>
      <c r="I2837">
        <v>2</v>
      </c>
      <c r="J2837" t="s">
        <v>27</v>
      </c>
      <c r="K2837">
        <v>13</v>
      </c>
      <c r="L2837">
        <v>831</v>
      </c>
      <c r="M2837" t="s">
        <v>23</v>
      </c>
      <c r="N2837">
        <v>0.43287671232876701</v>
      </c>
      <c r="O2837">
        <v>0.123858447488584</v>
      </c>
      <c r="P2837">
        <v>0.68534853315973798</v>
      </c>
      <c r="Q2837">
        <v>4.7363586948960696</v>
      </c>
      <c r="R2837">
        <v>4.9559336065571697</v>
      </c>
      <c r="S2837">
        <v>4.7269483415391704</v>
      </c>
      <c r="T2837" t="s">
        <v>24</v>
      </c>
      <c r="U2837" t="s">
        <v>25</v>
      </c>
      <c r="V2837" t="s">
        <v>71</v>
      </c>
    </row>
    <row r="2838" spans="1:22" x14ac:dyDescent="0.35">
      <c r="A2838">
        <v>146</v>
      </c>
      <c r="B2838">
        <v>176</v>
      </c>
      <c r="C2838">
        <v>3.6</v>
      </c>
      <c r="D2838">
        <v>6</v>
      </c>
      <c r="E2838">
        <v>0</v>
      </c>
      <c r="F2838">
        <v>5</v>
      </c>
      <c r="G2838">
        <v>146</v>
      </c>
      <c r="H2838">
        <v>10</v>
      </c>
      <c r="I2838">
        <v>2</v>
      </c>
      <c r="J2838" t="s">
        <v>22</v>
      </c>
      <c r="K2838">
        <v>14</v>
      </c>
      <c r="L2838">
        <v>833</v>
      </c>
      <c r="M2838">
        <v>56.667970043785402</v>
      </c>
      <c r="N2838">
        <v>0.42308560905373299</v>
      </c>
      <c r="O2838">
        <v>0.10614742032143</v>
      </c>
      <c r="P2838">
        <v>0.91621983289854503</v>
      </c>
      <c r="Q2838">
        <v>4.6821248117734697</v>
      </c>
      <c r="R2838">
        <v>4.0300010624125902</v>
      </c>
      <c r="S2838">
        <v>4.7738297140273502</v>
      </c>
      <c r="T2838" t="s">
        <v>24</v>
      </c>
      <c r="U2838" t="s">
        <v>25</v>
      </c>
      <c r="V2838" t="s">
        <v>71</v>
      </c>
    </row>
    <row r="2839" spans="1:22" x14ac:dyDescent="0.35">
      <c r="A2839">
        <v>146</v>
      </c>
      <c r="B2839">
        <v>176</v>
      </c>
      <c r="C2839">
        <v>3.6</v>
      </c>
      <c r="D2839">
        <v>6</v>
      </c>
      <c r="E2839">
        <v>0</v>
      </c>
      <c r="F2839">
        <v>5</v>
      </c>
      <c r="G2839">
        <v>146</v>
      </c>
      <c r="H2839">
        <v>10</v>
      </c>
      <c r="I2839">
        <v>2</v>
      </c>
      <c r="J2839" t="s">
        <v>27</v>
      </c>
      <c r="K2839">
        <v>14</v>
      </c>
      <c r="L2839">
        <v>833</v>
      </c>
      <c r="M2839" t="s">
        <v>23</v>
      </c>
      <c r="N2839">
        <v>0.43633398564905401</v>
      </c>
      <c r="O2839">
        <v>0.127853881278538</v>
      </c>
      <c r="P2839">
        <v>0.68139218308104899</v>
      </c>
      <c r="Q2839">
        <v>4.6654095605827104</v>
      </c>
      <c r="R2839">
        <v>4.1803380081274</v>
      </c>
      <c r="S2839">
        <v>4.7336227476467396</v>
      </c>
      <c r="T2839" t="s">
        <v>24</v>
      </c>
      <c r="U2839" t="s">
        <v>25</v>
      </c>
      <c r="V2839" t="s">
        <v>71</v>
      </c>
    </row>
    <row r="2840" spans="1:22" x14ac:dyDescent="0.35">
      <c r="A2840">
        <v>146</v>
      </c>
      <c r="B2840">
        <v>176</v>
      </c>
      <c r="C2840">
        <v>3.6</v>
      </c>
      <c r="D2840">
        <v>6</v>
      </c>
      <c r="E2840">
        <v>0</v>
      </c>
      <c r="F2840">
        <v>5</v>
      </c>
      <c r="G2840">
        <v>146</v>
      </c>
      <c r="H2840">
        <v>10</v>
      </c>
      <c r="I2840">
        <v>2</v>
      </c>
      <c r="J2840" t="s">
        <v>22</v>
      </c>
      <c r="K2840">
        <v>15</v>
      </c>
      <c r="L2840">
        <v>819</v>
      </c>
      <c r="M2840">
        <v>53.266086424990498</v>
      </c>
      <c r="N2840">
        <v>0.410079647743536</v>
      </c>
      <c r="O2840">
        <v>9.9537228992941401E-2</v>
      </c>
      <c r="P2840">
        <v>0.92064004411240596</v>
      </c>
      <c r="Q2840">
        <v>4.6041144682909403</v>
      </c>
      <c r="R2840">
        <v>5.1435824070281297</v>
      </c>
      <c r="S2840">
        <v>4.5184846367453497</v>
      </c>
      <c r="T2840" t="s">
        <v>24</v>
      </c>
      <c r="U2840" t="s">
        <v>25</v>
      </c>
      <c r="V2840" t="s">
        <v>71</v>
      </c>
    </row>
    <row r="2841" spans="1:22" x14ac:dyDescent="0.35">
      <c r="A2841">
        <v>146</v>
      </c>
      <c r="B2841">
        <v>176</v>
      </c>
      <c r="C2841">
        <v>3.6</v>
      </c>
      <c r="D2841">
        <v>6</v>
      </c>
      <c r="E2841">
        <v>0</v>
      </c>
      <c r="F2841">
        <v>5</v>
      </c>
      <c r="G2841">
        <v>146</v>
      </c>
      <c r="H2841">
        <v>10</v>
      </c>
      <c r="I2841">
        <v>2</v>
      </c>
      <c r="J2841" t="s">
        <v>27</v>
      </c>
      <c r="K2841">
        <v>15</v>
      </c>
      <c r="L2841">
        <v>819</v>
      </c>
      <c r="M2841" t="s">
        <v>23</v>
      </c>
      <c r="N2841">
        <v>0.42367090671885099</v>
      </c>
      <c r="O2841">
        <v>0.121004566210045</v>
      </c>
      <c r="P2841">
        <v>0.69369088867683704</v>
      </c>
      <c r="Q2841">
        <v>4.5191088599515599</v>
      </c>
      <c r="R2841">
        <v>4.7232223424599296</v>
      </c>
      <c r="S2841">
        <v>4.48670989447404</v>
      </c>
      <c r="T2841" t="s">
        <v>24</v>
      </c>
      <c r="U2841" t="s">
        <v>25</v>
      </c>
      <c r="V2841" t="s">
        <v>71</v>
      </c>
    </row>
    <row r="2842" spans="1:22" x14ac:dyDescent="0.35">
      <c r="A2842">
        <v>146</v>
      </c>
      <c r="B2842">
        <v>176</v>
      </c>
      <c r="C2842">
        <v>3.6</v>
      </c>
      <c r="D2842">
        <v>6</v>
      </c>
      <c r="E2842">
        <v>0</v>
      </c>
      <c r="F2842">
        <v>5</v>
      </c>
      <c r="G2842">
        <v>146</v>
      </c>
      <c r="H2842">
        <v>10</v>
      </c>
      <c r="I2842">
        <v>2</v>
      </c>
      <c r="J2842" t="s">
        <v>22</v>
      </c>
      <c r="K2842">
        <v>16</v>
      </c>
      <c r="L2842">
        <v>823</v>
      </c>
      <c r="M2842">
        <v>56.321788329571902</v>
      </c>
      <c r="N2842">
        <v>0.41668134803036</v>
      </c>
      <c r="O2842">
        <v>0.105500204195178</v>
      </c>
      <c r="P2842">
        <v>0.91899018162603496</v>
      </c>
      <c r="Q2842">
        <v>4.6975937553588603</v>
      </c>
      <c r="R2842">
        <v>4.33778885154977</v>
      </c>
      <c r="S2842">
        <v>4.7514228354562897</v>
      </c>
      <c r="T2842" t="s">
        <v>24</v>
      </c>
      <c r="U2842" t="s">
        <v>25</v>
      </c>
      <c r="V2842" t="s">
        <v>71</v>
      </c>
    </row>
    <row r="2843" spans="1:22" x14ac:dyDescent="0.35">
      <c r="A2843">
        <v>146</v>
      </c>
      <c r="B2843">
        <v>176</v>
      </c>
      <c r="C2843">
        <v>3.6</v>
      </c>
      <c r="D2843">
        <v>6</v>
      </c>
      <c r="E2843">
        <v>0</v>
      </c>
      <c r="F2843">
        <v>5</v>
      </c>
      <c r="G2843">
        <v>146</v>
      </c>
      <c r="H2843">
        <v>10</v>
      </c>
      <c r="I2843">
        <v>2</v>
      </c>
      <c r="J2843" t="s">
        <v>27</v>
      </c>
      <c r="K2843">
        <v>16</v>
      </c>
      <c r="L2843">
        <v>823</v>
      </c>
      <c r="M2843" t="s">
        <v>23</v>
      </c>
      <c r="N2843">
        <v>0.43794846705805601</v>
      </c>
      <c r="O2843">
        <v>0.12899543378995401</v>
      </c>
      <c r="P2843">
        <v>0.68102735255957403</v>
      </c>
      <c r="Q2843">
        <v>5.0313357150983702</v>
      </c>
      <c r="R2843">
        <v>6.1114801366427596</v>
      </c>
      <c r="S2843">
        <v>4.8697393055759797</v>
      </c>
      <c r="T2843" t="s">
        <v>24</v>
      </c>
      <c r="U2843" t="s">
        <v>25</v>
      </c>
      <c r="V2843" t="s">
        <v>71</v>
      </c>
    </row>
    <row r="2844" spans="1:22" x14ac:dyDescent="0.35">
      <c r="A2844">
        <v>146</v>
      </c>
      <c r="B2844">
        <v>176</v>
      </c>
      <c r="C2844">
        <v>3.6</v>
      </c>
      <c r="D2844">
        <v>6</v>
      </c>
      <c r="E2844">
        <v>0</v>
      </c>
      <c r="F2844">
        <v>5</v>
      </c>
      <c r="G2844">
        <v>146</v>
      </c>
      <c r="H2844">
        <v>10</v>
      </c>
      <c r="I2844">
        <v>2</v>
      </c>
      <c r="J2844" t="s">
        <v>22</v>
      </c>
      <c r="K2844">
        <v>17</v>
      </c>
      <c r="L2844">
        <v>842</v>
      </c>
      <c r="M2844">
        <v>53.800995257705601</v>
      </c>
      <c r="N2844">
        <v>0.42391267928751802</v>
      </c>
      <c r="O2844">
        <v>0.10041520131114599</v>
      </c>
      <c r="P2844">
        <v>0.91551303496983905</v>
      </c>
      <c r="Q2844">
        <v>4.6387209667227101</v>
      </c>
      <c r="R2844">
        <v>4.5873365218463702</v>
      </c>
      <c r="S2844">
        <v>4.6454925602335502</v>
      </c>
      <c r="T2844" t="s">
        <v>24</v>
      </c>
      <c r="U2844" t="s">
        <v>25</v>
      </c>
      <c r="V2844" t="s">
        <v>71</v>
      </c>
    </row>
    <row r="2845" spans="1:22" x14ac:dyDescent="0.35">
      <c r="A2845">
        <v>146</v>
      </c>
      <c r="B2845">
        <v>176</v>
      </c>
      <c r="C2845">
        <v>3.6</v>
      </c>
      <c r="D2845">
        <v>6</v>
      </c>
      <c r="E2845">
        <v>0</v>
      </c>
      <c r="F2845">
        <v>5</v>
      </c>
      <c r="G2845">
        <v>146</v>
      </c>
      <c r="H2845">
        <v>10</v>
      </c>
      <c r="I2845">
        <v>2</v>
      </c>
      <c r="J2845" t="s">
        <v>27</v>
      </c>
      <c r="K2845">
        <v>17</v>
      </c>
      <c r="L2845">
        <v>842</v>
      </c>
      <c r="M2845" t="s">
        <v>23</v>
      </c>
      <c r="N2845">
        <v>0.43552130898021302</v>
      </c>
      <c r="O2845">
        <v>0.112442922374429</v>
      </c>
      <c r="P2845">
        <v>0.68836380179655898</v>
      </c>
      <c r="Q2845">
        <v>4.5707886291074997</v>
      </c>
      <c r="R2845">
        <v>4.69071499600311</v>
      </c>
      <c r="S2845">
        <v>4.5549843792065197</v>
      </c>
      <c r="T2845" t="s">
        <v>24</v>
      </c>
      <c r="U2845" t="s">
        <v>25</v>
      </c>
      <c r="V2845" t="s">
        <v>71</v>
      </c>
    </row>
    <row r="2846" spans="1:22" x14ac:dyDescent="0.35">
      <c r="A2846">
        <v>146</v>
      </c>
      <c r="B2846">
        <v>176</v>
      </c>
      <c r="C2846">
        <v>3.6</v>
      </c>
      <c r="D2846">
        <v>6</v>
      </c>
      <c r="E2846">
        <v>0</v>
      </c>
      <c r="F2846">
        <v>5</v>
      </c>
      <c r="G2846">
        <v>146</v>
      </c>
      <c r="H2846">
        <v>10</v>
      </c>
      <c r="I2846">
        <v>2</v>
      </c>
      <c r="J2846" t="s">
        <v>22</v>
      </c>
      <c r="K2846">
        <v>18</v>
      </c>
      <c r="L2846">
        <v>832</v>
      </c>
      <c r="M2846">
        <v>50.312968430036598</v>
      </c>
      <c r="N2846">
        <v>0.41702409560564402</v>
      </c>
      <c r="O2846">
        <v>9.3893665296104503E-2</v>
      </c>
      <c r="P2846">
        <v>0.92087972187998501</v>
      </c>
      <c r="Q2846">
        <v>4.57539371577864</v>
      </c>
      <c r="R2846">
        <v>3.9780669018438801</v>
      </c>
      <c r="S2846">
        <v>4.6240647895066598</v>
      </c>
      <c r="T2846" t="s">
        <v>24</v>
      </c>
      <c r="U2846" t="s">
        <v>25</v>
      </c>
      <c r="V2846" t="s">
        <v>71</v>
      </c>
    </row>
    <row r="2847" spans="1:22" x14ac:dyDescent="0.35">
      <c r="A2847">
        <v>146</v>
      </c>
      <c r="B2847">
        <v>176</v>
      </c>
      <c r="C2847">
        <v>3.6</v>
      </c>
      <c r="D2847">
        <v>6</v>
      </c>
      <c r="E2847">
        <v>0</v>
      </c>
      <c r="F2847">
        <v>5</v>
      </c>
      <c r="G2847">
        <v>146</v>
      </c>
      <c r="H2847">
        <v>10</v>
      </c>
      <c r="I2847">
        <v>2</v>
      </c>
      <c r="J2847" t="s">
        <v>27</v>
      </c>
      <c r="K2847">
        <v>18</v>
      </c>
      <c r="L2847">
        <v>832</v>
      </c>
      <c r="M2847" t="s">
        <v>23</v>
      </c>
      <c r="N2847">
        <v>0.44212328767123199</v>
      </c>
      <c r="O2847">
        <v>0.13127853881278501</v>
      </c>
      <c r="P2847">
        <v>0.67872052296476604</v>
      </c>
      <c r="Q2847">
        <v>4.6698724702756298</v>
      </c>
      <c r="R2847">
        <v>5.5110816878898996</v>
      </c>
      <c r="S2847">
        <v>4.6013294969885399</v>
      </c>
      <c r="T2847" t="s">
        <v>24</v>
      </c>
      <c r="U2847" t="s">
        <v>25</v>
      </c>
      <c r="V2847" t="s">
        <v>71</v>
      </c>
    </row>
    <row r="2848" spans="1:22" x14ac:dyDescent="0.35">
      <c r="A2848">
        <v>146</v>
      </c>
      <c r="B2848">
        <v>176</v>
      </c>
      <c r="C2848">
        <v>3.6</v>
      </c>
      <c r="D2848">
        <v>6</v>
      </c>
      <c r="E2848">
        <v>0</v>
      </c>
      <c r="F2848">
        <v>5</v>
      </c>
      <c r="G2848">
        <v>146</v>
      </c>
      <c r="H2848">
        <v>10</v>
      </c>
      <c r="I2848">
        <v>2</v>
      </c>
      <c r="J2848" t="s">
        <v>22</v>
      </c>
      <c r="K2848">
        <v>19</v>
      </c>
      <c r="L2848">
        <v>827</v>
      </c>
      <c r="M2848">
        <v>50.142681673684898</v>
      </c>
      <c r="N2848">
        <v>0.41246349233887503</v>
      </c>
      <c r="O2848">
        <v>9.3419585892519599E-2</v>
      </c>
      <c r="P2848">
        <v>0.92432111401779105</v>
      </c>
      <c r="Q2848">
        <v>4.5613825810517001</v>
      </c>
      <c r="R2848">
        <v>4.7158197545497798</v>
      </c>
      <c r="S2848">
        <v>4.5487988113592603</v>
      </c>
      <c r="T2848" t="s">
        <v>24</v>
      </c>
      <c r="U2848" t="s">
        <v>25</v>
      </c>
      <c r="V2848" t="s">
        <v>71</v>
      </c>
    </row>
    <row r="2849" spans="1:22" x14ac:dyDescent="0.35">
      <c r="A2849">
        <v>146</v>
      </c>
      <c r="B2849">
        <v>176</v>
      </c>
      <c r="C2849">
        <v>3.6</v>
      </c>
      <c r="D2849">
        <v>6</v>
      </c>
      <c r="E2849">
        <v>0</v>
      </c>
      <c r="F2849">
        <v>5</v>
      </c>
      <c r="G2849">
        <v>146</v>
      </c>
      <c r="H2849">
        <v>10</v>
      </c>
      <c r="I2849">
        <v>2</v>
      </c>
      <c r="J2849" t="s">
        <v>27</v>
      </c>
      <c r="K2849">
        <v>19</v>
      </c>
      <c r="L2849">
        <v>827</v>
      </c>
      <c r="M2849" t="s">
        <v>23</v>
      </c>
      <c r="N2849">
        <v>0.42601108936725302</v>
      </c>
      <c r="O2849">
        <v>0.10958904109589</v>
      </c>
      <c r="P2849">
        <v>0.69950828333119197</v>
      </c>
      <c r="Q2849">
        <v>4.6407005655248099</v>
      </c>
      <c r="R2849">
        <v>5.2134090314498103</v>
      </c>
      <c r="S2849">
        <v>4.5940354312642597</v>
      </c>
      <c r="T2849" t="s">
        <v>24</v>
      </c>
      <c r="U2849" t="s">
        <v>25</v>
      </c>
      <c r="V2849" t="s">
        <v>71</v>
      </c>
    </row>
    <row r="2850" spans="1:22" x14ac:dyDescent="0.35">
      <c r="A2850">
        <v>146</v>
      </c>
      <c r="B2850">
        <v>176</v>
      </c>
      <c r="C2850">
        <v>3.6</v>
      </c>
      <c r="D2850">
        <v>6</v>
      </c>
      <c r="E2850">
        <v>0</v>
      </c>
      <c r="F2850">
        <v>5</v>
      </c>
      <c r="G2850">
        <v>146</v>
      </c>
      <c r="H2850">
        <v>20</v>
      </c>
      <c r="I2850">
        <v>2</v>
      </c>
      <c r="J2850" t="s">
        <v>22</v>
      </c>
      <c r="K2850">
        <v>0</v>
      </c>
      <c r="L2850">
        <v>831</v>
      </c>
      <c r="M2850">
        <v>58.019497885535898</v>
      </c>
      <c r="N2850">
        <v>0.42272380708778601</v>
      </c>
      <c r="O2850">
        <v>0.10865083848466101</v>
      </c>
      <c r="P2850">
        <v>0.91855108164485899</v>
      </c>
      <c r="Q2850">
        <v>4.6947809936449101</v>
      </c>
      <c r="R2850">
        <v>5.2410003430973902</v>
      </c>
      <c r="S2850">
        <v>4.5764334679302001</v>
      </c>
      <c r="T2850" t="s">
        <v>24</v>
      </c>
      <c r="U2850" t="s">
        <v>25</v>
      </c>
      <c r="V2850" t="s">
        <v>71</v>
      </c>
    </row>
    <row r="2851" spans="1:22" x14ac:dyDescent="0.35">
      <c r="A2851">
        <v>146</v>
      </c>
      <c r="B2851">
        <v>176</v>
      </c>
      <c r="C2851">
        <v>3.6</v>
      </c>
      <c r="D2851">
        <v>6</v>
      </c>
      <c r="E2851">
        <v>0</v>
      </c>
      <c r="F2851">
        <v>5</v>
      </c>
      <c r="G2851">
        <v>146</v>
      </c>
      <c r="H2851">
        <v>20</v>
      </c>
      <c r="I2851">
        <v>2</v>
      </c>
      <c r="J2851" t="s">
        <v>27</v>
      </c>
      <c r="K2851">
        <v>0</v>
      </c>
      <c r="L2851">
        <v>831</v>
      </c>
      <c r="M2851" t="s">
        <v>23</v>
      </c>
      <c r="N2851">
        <v>0.43047945205479399</v>
      </c>
      <c r="O2851">
        <v>0.12157534246575299</v>
      </c>
      <c r="P2851">
        <v>0.68999979051774696</v>
      </c>
      <c r="Q2851">
        <v>4.7388492383025698</v>
      </c>
      <c r="R2851">
        <v>4.7231101866360801</v>
      </c>
      <c r="S2851">
        <v>4.7422593661636396</v>
      </c>
      <c r="T2851" t="s">
        <v>24</v>
      </c>
      <c r="U2851" t="s">
        <v>25</v>
      </c>
      <c r="V2851" t="s">
        <v>71</v>
      </c>
    </row>
    <row r="2852" spans="1:22" x14ac:dyDescent="0.35">
      <c r="A2852">
        <v>146</v>
      </c>
      <c r="B2852">
        <v>176</v>
      </c>
      <c r="C2852">
        <v>3.6</v>
      </c>
      <c r="D2852">
        <v>6</v>
      </c>
      <c r="E2852">
        <v>0</v>
      </c>
      <c r="F2852">
        <v>5</v>
      </c>
      <c r="G2852">
        <v>146</v>
      </c>
      <c r="H2852">
        <v>20</v>
      </c>
      <c r="I2852">
        <v>2</v>
      </c>
      <c r="J2852" t="s">
        <v>22</v>
      </c>
      <c r="K2852">
        <v>1</v>
      </c>
      <c r="L2852">
        <v>825</v>
      </c>
      <c r="M2852">
        <v>58.853379623943198</v>
      </c>
      <c r="N2852">
        <v>0.41887704666648801</v>
      </c>
      <c r="O2852">
        <v>0.110270977431158</v>
      </c>
      <c r="P2852">
        <v>0.91765481681249095</v>
      </c>
      <c r="Q2852">
        <v>4.7190849747471804</v>
      </c>
      <c r="R2852">
        <v>4.9843483728898796</v>
      </c>
      <c r="S2852">
        <v>4.6561411175607796</v>
      </c>
      <c r="T2852" t="s">
        <v>24</v>
      </c>
      <c r="U2852" t="s">
        <v>25</v>
      </c>
      <c r="V2852" t="s">
        <v>71</v>
      </c>
    </row>
    <row r="2853" spans="1:22" x14ac:dyDescent="0.35">
      <c r="A2853">
        <v>146</v>
      </c>
      <c r="B2853">
        <v>176</v>
      </c>
      <c r="C2853">
        <v>3.6</v>
      </c>
      <c r="D2853">
        <v>6</v>
      </c>
      <c r="E2853">
        <v>0</v>
      </c>
      <c r="F2853">
        <v>5</v>
      </c>
      <c r="G2853">
        <v>146</v>
      </c>
      <c r="H2853">
        <v>20</v>
      </c>
      <c r="I2853">
        <v>2</v>
      </c>
      <c r="J2853" t="s">
        <v>27</v>
      </c>
      <c r="K2853">
        <v>1</v>
      </c>
      <c r="L2853">
        <v>825</v>
      </c>
      <c r="M2853" t="s">
        <v>23</v>
      </c>
      <c r="N2853">
        <v>0.42928625788214803</v>
      </c>
      <c r="O2853">
        <v>0.12614155251141501</v>
      </c>
      <c r="P2853">
        <v>0.68794431794273903</v>
      </c>
      <c r="Q2853">
        <v>4.4317067556494596</v>
      </c>
      <c r="R2853">
        <v>4.5108066002024803</v>
      </c>
      <c r="S2853">
        <v>4.4129373010097597</v>
      </c>
      <c r="T2853" t="s">
        <v>24</v>
      </c>
      <c r="U2853" t="s">
        <v>25</v>
      </c>
      <c r="V2853" t="s">
        <v>71</v>
      </c>
    </row>
    <row r="2854" spans="1:22" x14ac:dyDescent="0.35">
      <c r="A2854">
        <v>146</v>
      </c>
      <c r="B2854">
        <v>176</v>
      </c>
      <c r="C2854">
        <v>3.6</v>
      </c>
      <c r="D2854">
        <v>6</v>
      </c>
      <c r="E2854">
        <v>0</v>
      </c>
      <c r="F2854">
        <v>5</v>
      </c>
      <c r="G2854">
        <v>146</v>
      </c>
      <c r="H2854">
        <v>20</v>
      </c>
      <c r="I2854">
        <v>2</v>
      </c>
      <c r="J2854" t="s">
        <v>22</v>
      </c>
      <c r="K2854">
        <v>2</v>
      </c>
      <c r="L2854">
        <v>838</v>
      </c>
      <c r="M2854">
        <v>63.680050667838699</v>
      </c>
      <c r="N2854">
        <v>0.43702158459166701</v>
      </c>
      <c r="O2854">
        <v>0.119145746787108</v>
      </c>
      <c r="P2854">
        <v>0.91627939077756804</v>
      </c>
      <c r="Q2854">
        <v>4.8962312424466496</v>
      </c>
      <c r="R2854">
        <v>4.5866622110525901</v>
      </c>
      <c r="S2854">
        <v>4.9511547802746296</v>
      </c>
      <c r="T2854" t="s">
        <v>24</v>
      </c>
      <c r="U2854" t="s">
        <v>25</v>
      </c>
      <c r="V2854" t="s">
        <v>71</v>
      </c>
    </row>
    <row r="2855" spans="1:22" x14ac:dyDescent="0.35">
      <c r="A2855">
        <v>146</v>
      </c>
      <c r="B2855">
        <v>176</v>
      </c>
      <c r="C2855">
        <v>3.6</v>
      </c>
      <c r="D2855">
        <v>6</v>
      </c>
      <c r="E2855">
        <v>0</v>
      </c>
      <c r="F2855">
        <v>5</v>
      </c>
      <c r="G2855">
        <v>146</v>
      </c>
      <c r="H2855">
        <v>20</v>
      </c>
      <c r="I2855">
        <v>2</v>
      </c>
      <c r="J2855" t="s">
        <v>27</v>
      </c>
      <c r="K2855">
        <v>2</v>
      </c>
      <c r="L2855">
        <v>838</v>
      </c>
      <c r="M2855" t="s">
        <v>23</v>
      </c>
      <c r="N2855">
        <v>0.45160632746249102</v>
      </c>
      <c r="O2855">
        <v>0.14269406392694001</v>
      </c>
      <c r="P2855">
        <v>0.66691345588718498</v>
      </c>
      <c r="Q2855">
        <v>4.82610474782651</v>
      </c>
      <c r="R2855">
        <v>4.2110136830505898</v>
      </c>
      <c r="S2855">
        <v>4.9352338077061004</v>
      </c>
      <c r="T2855" t="s">
        <v>24</v>
      </c>
      <c r="U2855" t="s">
        <v>25</v>
      </c>
      <c r="V2855" t="s">
        <v>71</v>
      </c>
    </row>
    <row r="2856" spans="1:22" x14ac:dyDescent="0.35">
      <c r="A2856">
        <v>146</v>
      </c>
      <c r="B2856">
        <v>176</v>
      </c>
      <c r="C2856">
        <v>3.6</v>
      </c>
      <c r="D2856">
        <v>6</v>
      </c>
      <c r="E2856">
        <v>0</v>
      </c>
      <c r="F2856">
        <v>5</v>
      </c>
      <c r="G2856">
        <v>146</v>
      </c>
      <c r="H2856">
        <v>20</v>
      </c>
      <c r="I2856">
        <v>2</v>
      </c>
      <c r="J2856" t="s">
        <v>22</v>
      </c>
      <c r="K2856">
        <v>3</v>
      </c>
      <c r="L2856">
        <v>836</v>
      </c>
      <c r="M2856">
        <v>56.5237396931023</v>
      </c>
      <c r="N2856">
        <v>0.42774364031144202</v>
      </c>
      <c r="O2856">
        <v>0.10596323227714199</v>
      </c>
      <c r="P2856">
        <v>0.916811319558412</v>
      </c>
      <c r="Q2856">
        <v>4.65173606909004</v>
      </c>
      <c r="R2856">
        <v>3.9121211451516502</v>
      </c>
      <c r="S2856">
        <v>4.81198596927669</v>
      </c>
      <c r="T2856" t="s">
        <v>24</v>
      </c>
      <c r="U2856" t="s">
        <v>25</v>
      </c>
      <c r="V2856" t="s">
        <v>71</v>
      </c>
    </row>
    <row r="2857" spans="1:22" x14ac:dyDescent="0.35">
      <c r="A2857">
        <v>146</v>
      </c>
      <c r="B2857">
        <v>176</v>
      </c>
      <c r="C2857">
        <v>3.6</v>
      </c>
      <c r="D2857">
        <v>6</v>
      </c>
      <c r="E2857">
        <v>0</v>
      </c>
      <c r="F2857">
        <v>5</v>
      </c>
      <c r="G2857">
        <v>146</v>
      </c>
      <c r="H2857">
        <v>20</v>
      </c>
      <c r="I2857">
        <v>2</v>
      </c>
      <c r="J2857" t="s">
        <v>27</v>
      </c>
      <c r="K2857">
        <v>3</v>
      </c>
      <c r="L2857">
        <v>836</v>
      </c>
      <c r="M2857" t="s">
        <v>23</v>
      </c>
      <c r="N2857">
        <v>0.43689660795825103</v>
      </c>
      <c r="O2857">
        <v>0.11872146118721399</v>
      </c>
      <c r="P2857">
        <v>0.68629831245121997</v>
      </c>
      <c r="Q2857">
        <v>4.7046892689570603</v>
      </c>
      <c r="R2857">
        <v>4.4148168141674198</v>
      </c>
      <c r="S2857">
        <v>4.7674949674948204</v>
      </c>
      <c r="T2857" t="s">
        <v>24</v>
      </c>
      <c r="U2857" t="s">
        <v>25</v>
      </c>
      <c r="V2857" t="s">
        <v>71</v>
      </c>
    </row>
    <row r="2858" spans="1:22" x14ac:dyDescent="0.35">
      <c r="A2858">
        <v>146</v>
      </c>
      <c r="B2858">
        <v>176</v>
      </c>
      <c r="C2858">
        <v>3.6</v>
      </c>
      <c r="D2858">
        <v>6</v>
      </c>
      <c r="E2858">
        <v>0</v>
      </c>
      <c r="F2858">
        <v>5</v>
      </c>
      <c r="G2858">
        <v>146</v>
      </c>
      <c r="H2858">
        <v>20</v>
      </c>
      <c r="I2858">
        <v>2</v>
      </c>
      <c r="J2858" t="s">
        <v>22</v>
      </c>
      <c r="K2858">
        <v>4</v>
      </c>
      <c r="L2858">
        <v>837</v>
      </c>
      <c r="M2858">
        <v>53.904226324948503</v>
      </c>
      <c r="N2858">
        <v>0.42458690019562201</v>
      </c>
      <c r="O2858">
        <v>0.100915817653027</v>
      </c>
      <c r="P2858">
        <v>0.916931341072874</v>
      </c>
      <c r="Q2858">
        <v>4.6822283753865204</v>
      </c>
      <c r="R2858">
        <v>4.5043675908573002</v>
      </c>
      <c r="S2858">
        <v>4.72076487870119</v>
      </c>
      <c r="T2858" t="s">
        <v>24</v>
      </c>
      <c r="U2858" t="s">
        <v>25</v>
      </c>
      <c r="V2858" t="s">
        <v>71</v>
      </c>
    </row>
    <row r="2859" spans="1:22" x14ac:dyDescent="0.35">
      <c r="A2859">
        <v>146</v>
      </c>
      <c r="B2859">
        <v>176</v>
      </c>
      <c r="C2859">
        <v>3.6</v>
      </c>
      <c r="D2859">
        <v>6</v>
      </c>
      <c r="E2859">
        <v>0</v>
      </c>
      <c r="F2859">
        <v>5</v>
      </c>
      <c r="G2859">
        <v>146</v>
      </c>
      <c r="H2859">
        <v>20</v>
      </c>
      <c r="I2859">
        <v>2</v>
      </c>
      <c r="J2859" t="s">
        <v>27</v>
      </c>
      <c r="K2859">
        <v>4</v>
      </c>
      <c r="L2859">
        <v>837</v>
      </c>
      <c r="M2859" t="s">
        <v>23</v>
      </c>
      <c r="N2859">
        <v>0.44210697977821201</v>
      </c>
      <c r="O2859">
        <v>0.125</v>
      </c>
      <c r="P2859">
        <v>0.68123527036931097</v>
      </c>
      <c r="Q2859">
        <v>4.5232346506642802</v>
      </c>
      <c r="R2859">
        <v>3.01036075147268</v>
      </c>
      <c r="S2859">
        <v>4.8510239954891299</v>
      </c>
      <c r="T2859" t="s">
        <v>24</v>
      </c>
      <c r="U2859" t="s">
        <v>25</v>
      </c>
      <c r="V2859" t="s">
        <v>71</v>
      </c>
    </row>
    <row r="2860" spans="1:22" x14ac:dyDescent="0.35">
      <c r="A2860">
        <v>146</v>
      </c>
      <c r="B2860">
        <v>176</v>
      </c>
      <c r="C2860">
        <v>3.6</v>
      </c>
      <c r="D2860">
        <v>6</v>
      </c>
      <c r="E2860">
        <v>0</v>
      </c>
      <c r="F2860">
        <v>5</v>
      </c>
      <c r="G2860">
        <v>146</v>
      </c>
      <c r="H2860">
        <v>20</v>
      </c>
      <c r="I2860">
        <v>2</v>
      </c>
      <c r="J2860" t="s">
        <v>22</v>
      </c>
      <c r="K2860">
        <v>5</v>
      </c>
      <c r="L2860">
        <v>842</v>
      </c>
      <c r="M2860">
        <v>54.5809733339239</v>
      </c>
      <c r="N2860">
        <v>0.42861663934088201</v>
      </c>
      <c r="O2860">
        <v>0.102095903612257</v>
      </c>
      <c r="P2860">
        <v>0.92106771663551201</v>
      </c>
      <c r="Q2860">
        <v>4.6611009771824099</v>
      </c>
      <c r="R2860">
        <v>5.4541224297489803</v>
      </c>
      <c r="S2860">
        <v>4.5050967570053801</v>
      </c>
      <c r="T2860" t="s">
        <v>24</v>
      </c>
      <c r="U2860" t="s">
        <v>25</v>
      </c>
      <c r="V2860" t="s">
        <v>71</v>
      </c>
    </row>
    <row r="2861" spans="1:22" x14ac:dyDescent="0.35">
      <c r="A2861">
        <v>146</v>
      </c>
      <c r="B2861">
        <v>176</v>
      </c>
      <c r="C2861">
        <v>3.6</v>
      </c>
      <c r="D2861">
        <v>6</v>
      </c>
      <c r="E2861">
        <v>0</v>
      </c>
      <c r="F2861">
        <v>5</v>
      </c>
      <c r="G2861">
        <v>146</v>
      </c>
      <c r="H2861">
        <v>20</v>
      </c>
      <c r="I2861">
        <v>2</v>
      </c>
      <c r="J2861" t="s">
        <v>27</v>
      </c>
      <c r="K2861">
        <v>5</v>
      </c>
      <c r="L2861">
        <v>842</v>
      </c>
      <c r="M2861" t="s">
        <v>23</v>
      </c>
      <c r="N2861">
        <v>0.438714938030006</v>
      </c>
      <c r="O2861">
        <v>0.118150684931506</v>
      </c>
      <c r="P2861">
        <v>0.68682320499889604</v>
      </c>
      <c r="Q2861">
        <v>4.6713138291918703</v>
      </c>
      <c r="R2861">
        <v>5.9196283419417304</v>
      </c>
      <c r="S2861">
        <v>4.4257437611099304</v>
      </c>
      <c r="T2861" t="s">
        <v>24</v>
      </c>
      <c r="U2861" t="s">
        <v>25</v>
      </c>
      <c r="V2861" t="s">
        <v>71</v>
      </c>
    </row>
    <row r="2862" spans="1:22" x14ac:dyDescent="0.35">
      <c r="A2862">
        <v>146</v>
      </c>
      <c r="B2862">
        <v>176</v>
      </c>
      <c r="C2862">
        <v>3.6</v>
      </c>
      <c r="D2862">
        <v>6</v>
      </c>
      <c r="E2862">
        <v>0</v>
      </c>
      <c r="F2862">
        <v>5</v>
      </c>
      <c r="G2862">
        <v>146</v>
      </c>
      <c r="H2862">
        <v>20</v>
      </c>
      <c r="I2862">
        <v>2</v>
      </c>
      <c r="J2862" t="s">
        <v>22</v>
      </c>
      <c r="K2862">
        <v>6</v>
      </c>
      <c r="L2862">
        <v>844</v>
      </c>
      <c r="M2862">
        <v>67.695350218437298</v>
      </c>
      <c r="N2862">
        <v>0.44245291299049599</v>
      </c>
      <c r="O2862">
        <v>0.12733034307348401</v>
      </c>
      <c r="P2862">
        <v>0.90227406326030402</v>
      </c>
      <c r="Q2862">
        <v>4.9521338420808503</v>
      </c>
      <c r="R2862">
        <v>4.9721774767628499</v>
      </c>
      <c r="S2862">
        <v>4.9455741070940098</v>
      </c>
      <c r="T2862" t="s">
        <v>24</v>
      </c>
      <c r="U2862" t="s">
        <v>25</v>
      </c>
      <c r="V2862" t="s">
        <v>71</v>
      </c>
    </row>
    <row r="2863" spans="1:22" x14ac:dyDescent="0.35">
      <c r="A2863">
        <v>146</v>
      </c>
      <c r="B2863">
        <v>176</v>
      </c>
      <c r="C2863">
        <v>3.6</v>
      </c>
      <c r="D2863">
        <v>6</v>
      </c>
      <c r="E2863">
        <v>0</v>
      </c>
      <c r="F2863">
        <v>5</v>
      </c>
      <c r="G2863">
        <v>146</v>
      </c>
      <c r="H2863">
        <v>20</v>
      </c>
      <c r="I2863">
        <v>2</v>
      </c>
      <c r="J2863" t="s">
        <v>27</v>
      </c>
      <c r="K2863">
        <v>6</v>
      </c>
      <c r="L2863">
        <v>844</v>
      </c>
      <c r="M2863" t="s">
        <v>23</v>
      </c>
      <c r="N2863">
        <v>0.46219286801478499</v>
      </c>
      <c r="O2863">
        <v>0.15468036529680301</v>
      </c>
      <c r="P2863">
        <v>0.65211924984363701</v>
      </c>
      <c r="Q2863">
        <v>5.0459295764256602</v>
      </c>
      <c r="R2863">
        <v>4.8109744743791802</v>
      </c>
      <c r="S2863">
        <v>5.1228239734590497</v>
      </c>
      <c r="T2863" t="s">
        <v>24</v>
      </c>
      <c r="U2863" t="s">
        <v>25</v>
      </c>
      <c r="V2863" t="s">
        <v>71</v>
      </c>
    </row>
    <row r="2864" spans="1:22" x14ac:dyDescent="0.35">
      <c r="A2864">
        <v>146</v>
      </c>
      <c r="B2864">
        <v>176</v>
      </c>
      <c r="C2864">
        <v>3.6</v>
      </c>
      <c r="D2864">
        <v>6</v>
      </c>
      <c r="E2864">
        <v>0</v>
      </c>
      <c r="F2864">
        <v>5</v>
      </c>
      <c r="G2864">
        <v>146</v>
      </c>
      <c r="H2864">
        <v>20</v>
      </c>
      <c r="I2864">
        <v>2</v>
      </c>
      <c r="J2864" t="s">
        <v>22</v>
      </c>
      <c r="K2864">
        <v>7</v>
      </c>
      <c r="L2864">
        <v>844</v>
      </c>
      <c r="M2864">
        <v>60.738155561458903</v>
      </c>
      <c r="N2864">
        <v>0.436901008321956</v>
      </c>
      <c r="O2864">
        <v>0.113833869439715</v>
      </c>
      <c r="P2864">
        <v>0.91332859510845998</v>
      </c>
      <c r="Q2864">
        <v>4.7819194244579997</v>
      </c>
      <c r="R2864">
        <v>5.04347024510942</v>
      </c>
      <c r="S2864">
        <v>4.72257596094886</v>
      </c>
      <c r="T2864" t="s">
        <v>24</v>
      </c>
      <c r="U2864" t="s">
        <v>25</v>
      </c>
      <c r="V2864" t="s">
        <v>71</v>
      </c>
    </row>
    <row r="2865" spans="1:22" x14ac:dyDescent="0.35">
      <c r="A2865">
        <v>146</v>
      </c>
      <c r="B2865">
        <v>176</v>
      </c>
      <c r="C2865">
        <v>3.6</v>
      </c>
      <c r="D2865">
        <v>6</v>
      </c>
      <c r="E2865">
        <v>0</v>
      </c>
      <c r="F2865">
        <v>5</v>
      </c>
      <c r="G2865">
        <v>146</v>
      </c>
      <c r="H2865">
        <v>20</v>
      </c>
      <c r="I2865">
        <v>2</v>
      </c>
      <c r="J2865" t="s">
        <v>27</v>
      </c>
      <c r="K2865">
        <v>7</v>
      </c>
      <c r="L2865">
        <v>844</v>
      </c>
      <c r="M2865" t="s">
        <v>23</v>
      </c>
      <c r="N2865">
        <v>0.440152750597956</v>
      </c>
      <c r="O2865">
        <v>0.12157534246575299</v>
      </c>
      <c r="P2865">
        <v>0.68289588672525303</v>
      </c>
      <c r="Q2865">
        <v>4.6311215239335297</v>
      </c>
      <c r="R2865">
        <v>4.3674007746427002</v>
      </c>
      <c r="S2865">
        <v>4.6909573241927998</v>
      </c>
      <c r="T2865" t="s">
        <v>24</v>
      </c>
      <c r="U2865" t="s">
        <v>25</v>
      </c>
      <c r="V2865" t="s">
        <v>71</v>
      </c>
    </row>
    <row r="2866" spans="1:22" x14ac:dyDescent="0.35">
      <c r="A2866">
        <v>146</v>
      </c>
      <c r="B2866">
        <v>176</v>
      </c>
      <c r="C2866">
        <v>3.6</v>
      </c>
      <c r="D2866">
        <v>6</v>
      </c>
      <c r="E2866">
        <v>0</v>
      </c>
      <c r="F2866">
        <v>5</v>
      </c>
      <c r="G2866">
        <v>146</v>
      </c>
      <c r="H2866">
        <v>20</v>
      </c>
      <c r="I2866">
        <v>2</v>
      </c>
      <c r="J2866" t="s">
        <v>22</v>
      </c>
      <c r="K2866">
        <v>8</v>
      </c>
      <c r="L2866">
        <v>827</v>
      </c>
      <c r="M2866">
        <v>57.4113264621068</v>
      </c>
      <c r="N2866">
        <v>0.41903168961888998</v>
      </c>
      <c r="O2866">
        <v>0.107518966551436</v>
      </c>
      <c r="P2866">
        <v>0.91593760328600604</v>
      </c>
      <c r="Q2866">
        <v>4.6863189418889002</v>
      </c>
      <c r="R2866">
        <v>5.3934434711506496</v>
      </c>
      <c r="S2866">
        <v>4.5472124771160898</v>
      </c>
      <c r="T2866" t="s">
        <v>24</v>
      </c>
      <c r="U2866" t="s">
        <v>25</v>
      </c>
      <c r="V2866" t="s">
        <v>71</v>
      </c>
    </row>
    <row r="2867" spans="1:22" x14ac:dyDescent="0.35">
      <c r="A2867">
        <v>146</v>
      </c>
      <c r="B2867">
        <v>176</v>
      </c>
      <c r="C2867">
        <v>3.6</v>
      </c>
      <c r="D2867">
        <v>6</v>
      </c>
      <c r="E2867">
        <v>0</v>
      </c>
      <c r="F2867">
        <v>5</v>
      </c>
      <c r="G2867">
        <v>146</v>
      </c>
      <c r="H2867">
        <v>20</v>
      </c>
      <c r="I2867">
        <v>2</v>
      </c>
      <c r="J2867" t="s">
        <v>27</v>
      </c>
      <c r="K2867">
        <v>8</v>
      </c>
      <c r="L2867">
        <v>827</v>
      </c>
      <c r="M2867" t="s">
        <v>23</v>
      </c>
      <c r="N2867">
        <v>0.42814742335290201</v>
      </c>
      <c r="O2867">
        <v>0.11015981735159799</v>
      </c>
      <c r="P2867">
        <v>0.69640020336354302</v>
      </c>
      <c r="Q2867">
        <v>4.4958516786376199</v>
      </c>
      <c r="R2867">
        <v>3.2017268644331698</v>
      </c>
      <c r="S2867">
        <v>4.7504336093007904</v>
      </c>
      <c r="T2867" t="s">
        <v>24</v>
      </c>
      <c r="U2867" t="s">
        <v>25</v>
      </c>
      <c r="V2867" t="s">
        <v>71</v>
      </c>
    </row>
    <row r="2868" spans="1:22" x14ac:dyDescent="0.35">
      <c r="A2868">
        <v>146</v>
      </c>
      <c r="B2868">
        <v>176</v>
      </c>
      <c r="C2868">
        <v>3.6</v>
      </c>
      <c r="D2868">
        <v>6</v>
      </c>
      <c r="E2868">
        <v>0</v>
      </c>
      <c r="F2868">
        <v>5</v>
      </c>
      <c r="G2868">
        <v>146</v>
      </c>
      <c r="H2868">
        <v>20</v>
      </c>
      <c r="I2868">
        <v>2</v>
      </c>
      <c r="J2868" t="s">
        <v>22</v>
      </c>
      <c r="K2868">
        <v>9</v>
      </c>
      <c r="L2868">
        <v>822</v>
      </c>
      <c r="M2868">
        <v>54.044953664962698</v>
      </c>
      <c r="N2868">
        <v>0.41376021385080602</v>
      </c>
      <c r="O2868">
        <v>0.10130428221587</v>
      </c>
      <c r="P2868">
        <v>0.92012909649129404</v>
      </c>
      <c r="Q2868">
        <v>4.59533254521829</v>
      </c>
      <c r="R2868">
        <v>4.2347443379150604</v>
      </c>
      <c r="S2868">
        <v>4.66626793026155</v>
      </c>
      <c r="T2868" t="s">
        <v>24</v>
      </c>
      <c r="U2868" t="s">
        <v>25</v>
      </c>
      <c r="V2868" t="s">
        <v>71</v>
      </c>
    </row>
    <row r="2869" spans="1:22" x14ac:dyDescent="0.35">
      <c r="A2869">
        <v>146</v>
      </c>
      <c r="B2869">
        <v>176</v>
      </c>
      <c r="C2869">
        <v>3.6</v>
      </c>
      <c r="D2869">
        <v>6</v>
      </c>
      <c r="E2869">
        <v>0</v>
      </c>
      <c r="F2869">
        <v>5</v>
      </c>
      <c r="G2869">
        <v>146</v>
      </c>
      <c r="H2869">
        <v>20</v>
      </c>
      <c r="I2869">
        <v>2</v>
      </c>
      <c r="J2869" t="s">
        <v>27</v>
      </c>
      <c r="K2869">
        <v>9</v>
      </c>
      <c r="L2869">
        <v>822</v>
      </c>
      <c r="M2869" t="s">
        <v>23</v>
      </c>
      <c r="N2869">
        <v>0.41574527071102402</v>
      </c>
      <c r="O2869">
        <v>0.105593607305936</v>
      </c>
      <c r="P2869">
        <v>0.70639734165253198</v>
      </c>
      <c r="Q2869">
        <v>4.2533038039367099</v>
      </c>
      <c r="R2869">
        <v>3.27743409354632</v>
      </c>
      <c r="S2869">
        <v>4.44527817319383</v>
      </c>
      <c r="T2869" t="s">
        <v>24</v>
      </c>
      <c r="U2869" t="s">
        <v>25</v>
      </c>
      <c r="V2869" t="s">
        <v>71</v>
      </c>
    </row>
    <row r="2870" spans="1:22" x14ac:dyDescent="0.35">
      <c r="A2870">
        <v>146</v>
      </c>
      <c r="B2870">
        <v>176</v>
      </c>
      <c r="C2870">
        <v>3.6</v>
      </c>
      <c r="D2870">
        <v>6</v>
      </c>
      <c r="E2870">
        <v>0</v>
      </c>
      <c r="F2870">
        <v>5</v>
      </c>
      <c r="G2870">
        <v>146</v>
      </c>
      <c r="H2870">
        <v>20</v>
      </c>
      <c r="I2870">
        <v>2</v>
      </c>
      <c r="J2870" t="s">
        <v>22</v>
      </c>
      <c r="K2870">
        <v>10</v>
      </c>
      <c r="L2870">
        <v>833</v>
      </c>
      <c r="M2870">
        <v>61.754509397398202</v>
      </c>
      <c r="N2870">
        <v>0.42819623732752299</v>
      </c>
      <c r="O2870">
        <v>0.115836512374072</v>
      </c>
      <c r="P2870">
        <v>0.91123348326157305</v>
      </c>
      <c r="Q2870">
        <v>4.7709250342621603</v>
      </c>
      <c r="R2870">
        <v>4.5201593014049104</v>
      </c>
      <c r="S2870">
        <v>4.8278214610448904</v>
      </c>
      <c r="T2870" t="s">
        <v>24</v>
      </c>
      <c r="U2870" t="s">
        <v>25</v>
      </c>
      <c r="V2870" t="s">
        <v>71</v>
      </c>
    </row>
    <row r="2871" spans="1:22" x14ac:dyDescent="0.35">
      <c r="A2871">
        <v>146</v>
      </c>
      <c r="B2871">
        <v>176</v>
      </c>
      <c r="C2871">
        <v>3.6</v>
      </c>
      <c r="D2871">
        <v>6</v>
      </c>
      <c r="E2871">
        <v>0</v>
      </c>
      <c r="F2871">
        <v>5</v>
      </c>
      <c r="G2871">
        <v>146</v>
      </c>
      <c r="H2871">
        <v>20</v>
      </c>
      <c r="I2871">
        <v>2</v>
      </c>
      <c r="J2871" t="s">
        <v>27</v>
      </c>
      <c r="K2871">
        <v>10</v>
      </c>
      <c r="L2871">
        <v>833</v>
      </c>
      <c r="M2871" t="s">
        <v>23</v>
      </c>
      <c r="N2871">
        <v>0.45092683191998201</v>
      </c>
      <c r="O2871">
        <v>0.14954337899543299</v>
      </c>
      <c r="P2871">
        <v>0.66280875990611199</v>
      </c>
      <c r="Q2871">
        <v>5.0152167900518698</v>
      </c>
      <c r="R2871">
        <v>5.8988057266852003</v>
      </c>
      <c r="S2871">
        <v>4.8147386279586</v>
      </c>
      <c r="T2871" t="s">
        <v>24</v>
      </c>
      <c r="U2871" t="s">
        <v>25</v>
      </c>
      <c r="V2871" t="s">
        <v>71</v>
      </c>
    </row>
    <row r="2872" spans="1:22" x14ac:dyDescent="0.35">
      <c r="A2872">
        <v>146</v>
      </c>
      <c r="B2872">
        <v>176</v>
      </c>
      <c r="C2872">
        <v>3.6</v>
      </c>
      <c r="D2872">
        <v>6</v>
      </c>
      <c r="E2872">
        <v>0</v>
      </c>
      <c r="F2872">
        <v>5</v>
      </c>
      <c r="G2872">
        <v>146</v>
      </c>
      <c r="H2872">
        <v>20</v>
      </c>
      <c r="I2872">
        <v>2</v>
      </c>
      <c r="J2872" t="s">
        <v>22</v>
      </c>
      <c r="K2872">
        <v>11</v>
      </c>
      <c r="L2872">
        <v>826</v>
      </c>
      <c r="M2872">
        <v>62.048073886685501</v>
      </c>
      <c r="N2872">
        <v>0.42553685139098102</v>
      </c>
      <c r="O2872">
        <v>0.116124983702187</v>
      </c>
      <c r="P2872">
        <v>0.91411029628351503</v>
      </c>
      <c r="Q2872">
        <v>4.8171597842779601</v>
      </c>
      <c r="R2872">
        <v>6.2638987702469198</v>
      </c>
      <c r="S2872">
        <v>4.5604802867673397</v>
      </c>
      <c r="T2872" t="s">
        <v>24</v>
      </c>
      <c r="U2872" t="s">
        <v>25</v>
      </c>
      <c r="V2872" t="s">
        <v>71</v>
      </c>
    </row>
    <row r="2873" spans="1:22" x14ac:dyDescent="0.35">
      <c r="A2873">
        <v>146</v>
      </c>
      <c r="B2873">
        <v>176</v>
      </c>
      <c r="C2873">
        <v>3.6</v>
      </c>
      <c r="D2873">
        <v>6</v>
      </c>
      <c r="E2873">
        <v>0</v>
      </c>
      <c r="F2873">
        <v>5</v>
      </c>
      <c r="G2873">
        <v>146</v>
      </c>
      <c r="H2873">
        <v>20</v>
      </c>
      <c r="I2873">
        <v>2</v>
      </c>
      <c r="J2873" t="s">
        <v>27</v>
      </c>
      <c r="K2873">
        <v>11</v>
      </c>
      <c r="L2873">
        <v>826</v>
      </c>
      <c r="M2873" t="s">
        <v>23</v>
      </c>
      <c r="N2873">
        <v>0.43417318982387398</v>
      </c>
      <c r="O2873">
        <v>0.130136986301369</v>
      </c>
      <c r="P2873">
        <v>0.68284490407002496</v>
      </c>
      <c r="Q2873">
        <v>4.7726825876949199</v>
      </c>
      <c r="R2873">
        <v>4.9106078194015996</v>
      </c>
      <c r="S2873">
        <v>4.7482119820695496</v>
      </c>
      <c r="T2873" t="s">
        <v>24</v>
      </c>
      <c r="U2873" t="s">
        <v>25</v>
      </c>
      <c r="V2873" t="s">
        <v>71</v>
      </c>
    </row>
    <row r="2874" spans="1:22" x14ac:dyDescent="0.35">
      <c r="A2874">
        <v>146</v>
      </c>
      <c r="B2874">
        <v>176</v>
      </c>
      <c r="C2874">
        <v>3.6</v>
      </c>
      <c r="D2874">
        <v>6</v>
      </c>
      <c r="E2874">
        <v>0</v>
      </c>
      <c r="F2874">
        <v>5</v>
      </c>
      <c r="G2874">
        <v>146</v>
      </c>
      <c r="H2874">
        <v>20</v>
      </c>
      <c r="I2874">
        <v>2</v>
      </c>
      <c r="J2874" t="s">
        <v>22</v>
      </c>
      <c r="K2874">
        <v>12</v>
      </c>
      <c r="L2874">
        <v>845</v>
      </c>
      <c r="M2874">
        <v>61.1000553541204</v>
      </c>
      <c r="N2874">
        <v>0.43568248909139501</v>
      </c>
      <c r="O2874">
        <v>0.11407341602967599</v>
      </c>
      <c r="P2874">
        <v>0.91215228017391503</v>
      </c>
      <c r="Q2874">
        <v>4.8174844864100699</v>
      </c>
      <c r="R2874">
        <v>5.75598708217822</v>
      </c>
      <c r="S2874">
        <v>4.5947889552108503</v>
      </c>
      <c r="T2874" t="s">
        <v>24</v>
      </c>
      <c r="U2874" t="s">
        <v>25</v>
      </c>
      <c r="V2874" t="s">
        <v>71</v>
      </c>
    </row>
    <row r="2875" spans="1:22" x14ac:dyDescent="0.35">
      <c r="A2875">
        <v>146</v>
      </c>
      <c r="B2875">
        <v>176</v>
      </c>
      <c r="C2875">
        <v>3.6</v>
      </c>
      <c r="D2875">
        <v>6</v>
      </c>
      <c r="E2875">
        <v>0</v>
      </c>
      <c r="F2875">
        <v>5</v>
      </c>
      <c r="G2875">
        <v>146</v>
      </c>
      <c r="H2875">
        <v>20</v>
      </c>
      <c r="I2875">
        <v>2</v>
      </c>
      <c r="J2875" t="s">
        <v>27</v>
      </c>
      <c r="K2875">
        <v>12</v>
      </c>
      <c r="L2875">
        <v>845</v>
      </c>
      <c r="M2875" t="s">
        <v>23</v>
      </c>
      <c r="N2875">
        <v>0.44751304631441602</v>
      </c>
      <c r="O2875">
        <v>0.13127853881278501</v>
      </c>
      <c r="P2875">
        <v>0.67324622441052295</v>
      </c>
      <c r="Q2875">
        <v>4.6687777487391697</v>
      </c>
      <c r="R2875">
        <v>5.2907604761990701</v>
      </c>
      <c r="S2875">
        <v>4.52118862696903</v>
      </c>
      <c r="T2875" t="s">
        <v>24</v>
      </c>
      <c r="U2875" t="s">
        <v>25</v>
      </c>
      <c r="V2875" t="s">
        <v>71</v>
      </c>
    </row>
    <row r="2876" spans="1:22" x14ac:dyDescent="0.35">
      <c r="A2876">
        <v>146</v>
      </c>
      <c r="B2876">
        <v>176</v>
      </c>
      <c r="C2876">
        <v>3.6</v>
      </c>
      <c r="D2876">
        <v>6</v>
      </c>
      <c r="E2876">
        <v>0</v>
      </c>
      <c r="F2876">
        <v>5</v>
      </c>
      <c r="G2876">
        <v>146</v>
      </c>
      <c r="H2876">
        <v>20</v>
      </c>
      <c r="I2876">
        <v>2</v>
      </c>
      <c r="J2876" t="s">
        <v>22</v>
      </c>
      <c r="K2876">
        <v>13</v>
      </c>
      <c r="L2876">
        <v>837</v>
      </c>
      <c r="M2876">
        <v>63.100903775176398</v>
      </c>
      <c r="N2876">
        <v>0.43692946488895001</v>
      </c>
      <c r="O2876">
        <v>0.11820719989940601</v>
      </c>
      <c r="P2876">
        <v>0.91697635866800997</v>
      </c>
      <c r="Q2876">
        <v>4.8638608607790701</v>
      </c>
      <c r="R2876">
        <v>5.1706051217856901</v>
      </c>
      <c r="S2876">
        <v>4.7973996042276301</v>
      </c>
      <c r="T2876" t="s">
        <v>24</v>
      </c>
      <c r="U2876" t="s">
        <v>25</v>
      </c>
      <c r="V2876" t="s">
        <v>71</v>
      </c>
    </row>
    <row r="2877" spans="1:22" x14ac:dyDescent="0.35">
      <c r="A2877">
        <v>146</v>
      </c>
      <c r="B2877">
        <v>176</v>
      </c>
      <c r="C2877">
        <v>3.6</v>
      </c>
      <c r="D2877">
        <v>6</v>
      </c>
      <c r="E2877">
        <v>0</v>
      </c>
      <c r="F2877">
        <v>5</v>
      </c>
      <c r="G2877">
        <v>146</v>
      </c>
      <c r="H2877">
        <v>20</v>
      </c>
      <c r="I2877">
        <v>2</v>
      </c>
      <c r="J2877" t="s">
        <v>27</v>
      </c>
      <c r="K2877">
        <v>13</v>
      </c>
      <c r="L2877">
        <v>837</v>
      </c>
      <c r="M2877" t="s">
        <v>23</v>
      </c>
      <c r="N2877">
        <v>0.45511252446183897</v>
      </c>
      <c r="O2877">
        <v>0.144406392694063</v>
      </c>
      <c r="P2877">
        <v>0.665784898581254</v>
      </c>
      <c r="Q2877">
        <v>4.8426958754521703</v>
      </c>
      <c r="R2877">
        <v>4.1088122480857701</v>
      </c>
      <c r="S2877">
        <v>5.00170399471489</v>
      </c>
      <c r="T2877" t="s">
        <v>24</v>
      </c>
      <c r="U2877" t="s">
        <v>25</v>
      </c>
      <c r="V2877" t="s">
        <v>71</v>
      </c>
    </row>
    <row r="2878" spans="1:22" x14ac:dyDescent="0.35">
      <c r="A2878">
        <v>146</v>
      </c>
      <c r="B2878">
        <v>176</v>
      </c>
      <c r="C2878">
        <v>3.6</v>
      </c>
      <c r="D2878">
        <v>6</v>
      </c>
      <c r="E2878">
        <v>0</v>
      </c>
      <c r="F2878">
        <v>5</v>
      </c>
      <c r="G2878">
        <v>146</v>
      </c>
      <c r="H2878">
        <v>20</v>
      </c>
      <c r="I2878">
        <v>2</v>
      </c>
      <c r="J2878" t="s">
        <v>22</v>
      </c>
      <c r="K2878">
        <v>14</v>
      </c>
      <c r="L2878">
        <v>843</v>
      </c>
      <c r="M2878">
        <v>58.378908790456997</v>
      </c>
      <c r="N2878">
        <v>0.42954027221177699</v>
      </c>
      <c r="O2878">
        <v>0.10944731992076701</v>
      </c>
      <c r="P2878">
        <v>0.90899412211155906</v>
      </c>
      <c r="Q2878">
        <v>4.7689236111455102</v>
      </c>
      <c r="R2878">
        <v>5.4246851024985698</v>
      </c>
      <c r="S2878">
        <v>4.5621519697278803</v>
      </c>
      <c r="T2878" t="s">
        <v>24</v>
      </c>
      <c r="U2878" t="s">
        <v>25</v>
      </c>
      <c r="V2878" t="s">
        <v>71</v>
      </c>
    </row>
    <row r="2879" spans="1:22" x14ac:dyDescent="0.35">
      <c r="A2879">
        <v>146</v>
      </c>
      <c r="B2879">
        <v>176</v>
      </c>
      <c r="C2879">
        <v>3.6</v>
      </c>
      <c r="D2879">
        <v>6</v>
      </c>
      <c r="E2879">
        <v>0</v>
      </c>
      <c r="F2879">
        <v>5</v>
      </c>
      <c r="G2879">
        <v>146</v>
      </c>
      <c r="H2879">
        <v>20</v>
      </c>
      <c r="I2879">
        <v>2</v>
      </c>
      <c r="J2879" t="s">
        <v>27</v>
      </c>
      <c r="K2879">
        <v>14</v>
      </c>
      <c r="L2879">
        <v>843</v>
      </c>
      <c r="M2879" t="s">
        <v>23</v>
      </c>
      <c r="N2879">
        <v>0.44186236138290902</v>
      </c>
      <c r="O2879">
        <v>0.12842465753424601</v>
      </c>
      <c r="P2879">
        <v>0.67869943758646201</v>
      </c>
      <c r="Q2879">
        <v>4.7904927509138098</v>
      </c>
      <c r="R2879">
        <v>5.8770841269606997</v>
      </c>
      <c r="S2879">
        <v>4.4478738485566804</v>
      </c>
      <c r="T2879" t="s">
        <v>24</v>
      </c>
      <c r="U2879" t="s">
        <v>25</v>
      </c>
      <c r="V2879" t="s">
        <v>71</v>
      </c>
    </row>
    <row r="2880" spans="1:22" x14ac:dyDescent="0.35">
      <c r="A2880">
        <v>146</v>
      </c>
      <c r="B2880">
        <v>176</v>
      </c>
      <c r="C2880">
        <v>3.6</v>
      </c>
      <c r="D2880">
        <v>6</v>
      </c>
      <c r="E2880">
        <v>0</v>
      </c>
      <c r="F2880">
        <v>5</v>
      </c>
      <c r="G2880">
        <v>146</v>
      </c>
      <c r="H2880">
        <v>20</v>
      </c>
      <c r="I2880">
        <v>2</v>
      </c>
      <c r="J2880" t="s">
        <v>22</v>
      </c>
      <c r="K2880">
        <v>15</v>
      </c>
      <c r="L2880">
        <v>835</v>
      </c>
      <c r="M2880">
        <v>61.5353408895485</v>
      </c>
      <c r="N2880">
        <v>0.42682543908263698</v>
      </c>
      <c r="O2880">
        <v>0.11511026715971601</v>
      </c>
      <c r="P2880">
        <v>0.912631790978919</v>
      </c>
      <c r="Q2880">
        <v>4.8078166760713597</v>
      </c>
      <c r="R2880">
        <v>5.2206578331619697</v>
      </c>
      <c r="S2880">
        <v>4.7010474113065497</v>
      </c>
      <c r="T2880" t="s">
        <v>24</v>
      </c>
      <c r="U2880" t="s">
        <v>25</v>
      </c>
      <c r="V2880" t="s">
        <v>71</v>
      </c>
    </row>
    <row r="2881" spans="1:22" x14ac:dyDescent="0.35">
      <c r="A2881">
        <v>146</v>
      </c>
      <c r="B2881">
        <v>176</v>
      </c>
      <c r="C2881">
        <v>3.6</v>
      </c>
      <c r="D2881">
        <v>6</v>
      </c>
      <c r="E2881">
        <v>0</v>
      </c>
      <c r="F2881">
        <v>5</v>
      </c>
      <c r="G2881">
        <v>146</v>
      </c>
      <c r="H2881">
        <v>20</v>
      </c>
      <c r="I2881">
        <v>2</v>
      </c>
      <c r="J2881" t="s">
        <v>27</v>
      </c>
      <c r="K2881">
        <v>15</v>
      </c>
      <c r="L2881">
        <v>835</v>
      </c>
      <c r="M2881" t="s">
        <v>23</v>
      </c>
      <c r="N2881">
        <v>0.44225646879756397</v>
      </c>
      <c r="O2881">
        <v>0.13527397260273899</v>
      </c>
      <c r="P2881">
        <v>0.67435240333687996</v>
      </c>
      <c r="Q2881">
        <v>4.6763848542036897</v>
      </c>
      <c r="R2881">
        <v>4.7377825684088801</v>
      </c>
      <c r="S2881">
        <v>4.6605061350127004</v>
      </c>
      <c r="T2881" t="s">
        <v>24</v>
      </c>
      <c r="U2881" t="s">
        <v>25</v>
      </c>
      <c r="V2881" t="s">
        <v>71</v>
      </c>
    </row>
    <row r="2882" spans="1:22" x14ac:dyDescent="0.35">
      <c r="A2882">
        <v>146</v>
      </c>
      <c r="B2882">
        <v>176</v>
      </c>
      <c r="C2882">
        <v>3.6</v>
      </c>
      <c r="D2882">
        <v>6</v>
      </c>
      <c r="E2882">
        <v>0</v>
      </c>
      <c r="F2882">
        <v>5</v>
      </c>
      <c r="G2882">
        <v>146</v>
      </c>
      <c r="H2882">
        <v>20</v>
      </c>
      <c r="I2882">
        <v>2</v>
      </c>
      <c r="J2882" t="s">
        <v>22</v>
      </c>
      <c r="K2882">
        <v>16</v>
      </c>
      <c r="L2882">
        <v>826</v>
      </c>
      <c r="M2882">
        <v>54.081023985492301</v>
      </c>
      <c r="N2882">
        <v>0.41576446707463399</v>
      </c>
      <c r="O2882">
        <v>0.101416647169804</v>
      </c>
      <c r="P2882">
        <v>0.91667879738690194</v>
      </c>
      <c r="Q2882">
        <v>4.6287138570951898</v>
      </c>
      <c r="R2882">
        <v>5.4481335795390402</v>
      </c>
      <c r="S2882">
        <v>4.4427950965407002</v>
      </c>
      <c r="T2882" t="s">
        <v>24</v>
      </c>
      <c r="U2882" t="s">
        <v>25</v>
      </c>
      <c r="V2882" t="s">
        <v>71</v>
      </c>
    </row>
    <row r="2883" spans="1:22" x14ac:dyDescent="0.35">
      <c r="A2883">
        <v>146</v>
      </c>
      <c r="B2883">
        <v>176</v>
      </c>
      <c r="C2883">
        <v>3.6</v>
      </c>
      <c r="D2883">
        <v>6</v>
      </c>
      <c r="E2883">
        <v>0</v>
      </c>
      <c r="F2883">
        <v>5</v>
      </c>
      <c r="G2883">
        <v>146</v>
      </c>
      <c r="H2883">
        <v>20</v>
      </c>
      <c r="I2883">
        <v>2</v>
      </c>
      <c r="J2883" t="s">
        <v>27</v>
      </c>
      <c r="K2883">
        <v>16</v>
      </c>
      <c r="L2883">
        <v>826</v>
      </c>
      <c r="M2883" t="s">
        <v>23</v>
      </c>
      <c r="N2883">
        <v>0.426312785388127</v>
      </c>
      <c r="O2883">
        <v>0.118150684931506</v>
      </c>
      <c r="P2883">
        <v>0.69217460022192601</v>
      </c>
      <c r="Q2883">
        <v>4.3790550736936504</v>
      </c>
      <c r="R2883">
        <v>4.6598427064811601</v>
      </c>
      <c r="S2883">
        <v>4.3153469553301003</v>
      </c>
      <c r="T2883" t="s">
        <v>24</v>
      </c>
      <c r="U2883" t="s">
        <v>25</v>
      </c>
      <c r="V2883" t="s">
        <v>71</v>
      </c>
    </row>
    <row r="2884" spans="1:22" x14ac:dyDescent="0.35">
      <c r="A2884">
        <v>146</v>
      </c>
      <c r="B2884">
        <v>176</v>
      </c>
      <c r="C2884">
        <v>3.6</v>
      </c>
      <c r="D2884">
        <v>6</v>
      </c>
      <c r="E2884">
        <v>0</v>
      </c>
      <c r="F2884">
        <v>5</v>
      </c>
      <c r="G2884">
        <v>146</v>
      </c>
      <c r="H2884">
        <v>20</v>
      </c>
      <c r="I2884">
        <v>2</v>
      </c>
      <c r="J2884" t="s">
        <v>22</v>
      </c>
      <c r="K2884">
        <v>17</v>
      </c>
      <c r="L2884">
        <v>839</v>
      </c>
      <c r="M2884">
        <v>54.638857247337199</v>
      </c>
      <c r="N2884">
        <v>0.42639058493479698</v>
      </c>
      <c r="O2884">
        <v>0.10231353023131699</v>
      </c>
      <c r="P2884">
        <v>0.91462589100536296</v>
      </c>
      <c r="Q2884">
        <v>4.69226552754475</v>
      </c>
      <c r="R2884">
        <v>5.7449518786587497</v>
      </c>
      <c r="S2884">
        <v>4.4200190574290597</v>
      </c>
      <c r="T2884" t="s">
        <v>24</v>
      </c>
      <c r="U2884" t="s">
        <v>25</v>
      </c>
      <c r="V2884" t="s">
        <v>71</v>
      </c>
    </row>
    <row r="2885" spans="1:22" x14ac:dyDescent="0.35">
      <c r="A2885">
        <v>146</v>
      </c>
      <c r="B2885">
        <v>176</v>
      </c>
      <c r="C2885">
        <v>3.6</v>
      </c>
      <c r="D2885">
        <v>6</v>
      </c>
      <c r="E2885">
        <v>0</v>
      </c>
      <c r="F2885">
        <v>5</v>
      </c>
      <c r="G2885">
        <v>146</v>
      </c>
      <c r="H2885">
        <v>20</v>
      </c>
      <c r="I2885">
        <v>2</v>
      </c>
      <c r="J2885" t="s">
        <v>27</v>
      </c>
      <c r="K2885">
        <v>17</v>
      </c>
      <c r="L2885">
        <v>839</v>
      </c>
      <c r="M2885" t="s">
        <v>23</v>
      </c>
      <c r="N2885">
        <v>0.44069362904979298</v>
      </c>
      <c r="O2885">
        <v>0.121004566210045</v>
      </c>
      <c r="P2885">
        <v>0.68501678396675203</v>
      </c>
      <c r="Q2885">
        <v>4.6280284264773899</v>
      </c>
      <c r="R2885">
        <v>4.4955641814427896</v>
      </c>
      <c r="S2885">
        <v>4.6622864208828902</v>
      </c>
      <c r="T2885" t="s">
        <v>24</v>
      </c>
      <c r="U2885" t="s">
        <v>25</v>
      </c>
      <c r="V2885" t="s">
        <v>71</v>
      </c>
    </row>
    <row r="2886" spans="1:22" x14ac:dyDescent="0.35">
      <c r="A2886">
        <v>146</v>
      </c>
      <c r="B2886">
        <v>176</v>
      </c>
      <c r="C2886">
        <v>3.6</v>
      </c>
      <c r="D2886">
        <v>6</v>
      </c>
      <c r="E2886">
        <v>0</v>
      </c>
      <c r="F2886">
        <v>5</v>
      </c>
      <c r="G2886">
        <v>146</v>
      </c>
      <c r="H2886">
        <v>20</v>
      </c>
      <c r="I2886">
        <v>2</v>
      </c>
      <c r="J2886" t="s">
        <v>22</v>
      </c>
      <c r="K2886">
        <v>18</v>
      </c>
      <c r="L2886">
        <v>834</v>
      </c>
      <c r="M2886">
        <v>63.534008902960998</v>
      </c>
      <c r="N2886">
        <v>0.43362754062249498</v>
      </c>
      <c r="O2886">
        <v>0.11915596743300499</v>
      </c>
      <c r="P2886">
        <v>0.91234043745287896</v>
      </c>
      <c r="Q2886">
        <v>4.8353973099342902</v>
      </c>
      <c r="R2886">
        <v>5.5274540845428</v>
      </c>
      <c r="S2886">
        <v>4.61718120983251</v>
      </c>
      <c r="T2886" t="s">
        <v>24</v>
      </c>
      <c r="U2886" t="s">
        <v>25</v>
      </c>
      <c r="V2886" t="s">
        <v>71</v>
      </c>
    </row>
    <row r="2887" spans="1:22" x14ac:dyDescent="0.35">
      <c r="A2887">
        <v>146</v>
      </c>
      <c r="B2887">
        <v>176</v>
      </c>
      <c r="C2887">
        <v>3.6</v>
      </c>
      <c r="D2887">
        <v>6</v>
      </c>
      <c r="E2887">
        <v>0</v>
      </c>
      <c r="F2887">
        <v>5</v>
      </c>
      <c r="G2887">
        <v>146</v>
      </c>
      <c r="H2887">
        <v>20</v>
      </c>
      <c r="I2887">
        <v>2</v>
      </c>
      <c r="J2887" t="s">
        <v>27</v>
      </c>
      <c r="K2887">
        <v>18</v>
      </c>
      <c r="L2887">
        <v>834</v>
      </c>
      <c r="M2887" t="s">
        <v>23</v>
      </c>
      <c r="N2887">
        <v>0.44267232006958002</v>
      </c>
      <c r="O2887">
        <v>0.13127853881278501</v>
      </c>
      <c r="P2887">
        <v>0.67787012318093598</v>
      </c>
      <c r="Q2887">
        <v>4.57738127258426</v>
      </c>
      <c r="R2887">
        <v>5.13474149852913</v>
      </c>
      <c r="S2887">
        <v>4.40163705719623</v>
      </c>
      <c r="T2887" t="s">
        <v>24</v>
      </c>
      <c r="U2887" t="s">
        <v>25</v>
      </c>
      <c r="V2887" t="s">
        <v>71</v>
      </c>
    </row>
    <row r="2888" spans="1:22" x14ac:dyDescent="0.35">
      <c r="A2888">
        <v>146</v>
      </c>
      <c r="B2888">
        <v>176</v>
      </c>
      <c r="C2888">
        <v>3.6</v>
      </c>
      <c r="D2888">
        <v>6</v>
      </c>
      <c r="E2888">
        <v>0</v>
      </c>
      <c r="F2888">
        <v>5</v>
      </c>
      <c r="G2888">
        <v>146</v>
      </c>
      <c r="H2888">
        <v>20</v>
      </c>
      <c r="I2888">
        <v>2</v>
      </c>
      <c r="J2888" t="s">
        <v>22</v>
      </c>
      <c r="K2888">
        <v>19</v>
      </c>
      <c r="L2888">
        <v>831</v>
      </c>
      <c r="M2888">
        <v>58.574384786086299</v>
      </c>
      <c r="N2888">
        <v>0.42446167750055103</v>
      </c>
      <c r="O2888">
        <v>0.109840222170191</v>
      </c>
      <c r="P2888">
        <v>0.91491457278918498</v>
      </c>
      <c r="Q2888">
        <v>4.7470213187678203</v>
      </c>
      <c r="R2888">
        <v>5.3659584508678497</v>
      </c>
      <c r="S2888">
        <v>4.6129182734794796</v>
      </c>
      <c r="T2888" t="s">
        <v>24</v>
      </c>
      <c r="U2888" t="s">
        <v>25</v>
      </c>
      <c r="V2888" t="s">
        <v>71</v>
      </c>
    </row>
    <row r="2889" spans="1:22" x14ac:dyDescent="0.35">
      <c r="A2889">
        <v>146</v>
      </c>
      <c r="B2889">
        <v>176</v>
      </c>
      <c r="C2889">
        <v>3.6</v>
      </c>
      <c r="D2889">
        <v>6</v>
      </c>
      <c r="E2889">
        <v>0</v>
      </c>
      <c r="F2889">
        <v>5</v>
      </c>
      <c r="G2889">
        <v>146</v>
      </c>
      <c r="H2889">
        <v>20</v>
      </c>
      <c r="I2889">
        <v>2</v>
      </c>
      <c r="J2889" t="s">
        <v>27</v>
      </c>
      <c r="K2889">
        <v>19</v>
      </c>
      <c r="L2889">
        <v>831</v>
      </c>
      <c r="M2889" t="s">
        <v>23</v>
      </c>
      <c r="N2889">
        <v>0.43740215264187798</v>
      </c>
      <c r="O2889">
        <v>0.13413242009132401</v>
      </c>
      <c r="P2889">
        <v>0.68069727580172801</v>
      </c>
      <c r="Q2889">
        <v>4.8707600851374497</v>
      </c>
      <c r="R2889">
        <v>4.8876464714754899</v>
      </c>
      <c r="S2889">
        <v>4.8671013680975497</v>
      </c>
      <c r="T2889" t="s">
        <v>24</v>
      </c>
      <c r="U2889" t="s">
        <v>25</v>
      </c>
      <c r="V2889" t="s">
        <v>71</v>
      </c>
    </row>
    <row r="2890" spans="1:22" x14ac:dyDescent="0.35">
      <c r="A2890">
        <v>146</v>
      </c>
      <c r="B2890">
        <v>176</v>
      </c>
      <c r="C2890">
        <v>3.6</v>
      </c>
      <c r="D2890">
        <v>6</v>
      </c>
      <c r="E2890">
        <v>0</v>
      </c>
      <c r="F2890">
        <v>5</v>
      </c>
      <c r="G2890">
        <v>146</v>
      </c>
      <c r="H2890">
        <v>30</v>
      </c>
      <c r="I2890">
        <v>2</v>
      </c>
      <c r="J2890" t="s">
        <v>22</v>
      </c>
      <c r="K2890">
        <v>0</v>
      </c>
      <c r="L2890">
        <v>846</v>
      </c>
      <c r="M2890">
        <v>61.267774736652697</v>
      </c>
      <c r="N2890">
        <v>0.43813526475410602</v>
      </c>
      <c r="O2890">
        <v>0.114817936756284</v>
      </c>
      <c r="P2890">
        <v>0.90787764568240203</v>
      </c>
      <c r="Q2890">
        <v>4.7550662451735803</v>
      </c>
      <c r="R2890">
        <v>4.7543841600933998</v>
      </c>
      <c r="S2890">
        <v>4.7553417026098099</v>
      </c>
      <c r="T2890" t="s">
        <v>24</v>
      </c>
      <c r="U2890" t="s">
        <v>25</v>
      </c>
      <c r="V2890" t="s">
        <v>71</v>
      </c>
    </row>
    <row r="2891" spans="1:22" x14ac:dyDescent="0.35">
      <c r="A2891">
        <v>146</v>
      </c>
      <c r="B2891">
        <v>176</v>
      </c>
      <c r="C2891">
        <v>3.6</v>
      </c>
      <c r="D2891">
        <v>6</v>
      </c>
      <c r="E2891">
        <v>0</v>
      </c>
      <c r="F2891">
        <v>5</v>
      </c>
      <c r="G2891">
        <v>146</v>
      </c>
      <c r="H2891">
        <v>30</v>
      </c>
      <c r="I2891">
        <v>2</v>
      </c>
      <c r="J2891" t="s">
        <v>27</v>
      </c>
      <c r="K2891">
        <v>0</v>
      </c>
      <c r="L2891">
        <v>846</v>
      </c>
      <c r="M2891" t="s">
        <v>23</v>
      </c>
      <c r="N2891">
        <v>0.44820884974994502</v>
      </c>
      <c r="O2891">
        <v>0.13242009132419999</v>
      </c>
      <c r="P2891">
        <v>0.67129320787319902</v>
      </c>
      <c r="Q2891">
        <v>4.6614494747837503</v>
      </c>
      <c r="R2891">
        <v>4.2367899294125104</v>
      </c>
      <c r="S2891">
        <v>4.8329465988759903</v>
      </c>
      <c r="T2891" t="s">
        <v>24</v>
      </c>
      <c r="U2891" t="s">
        <v>25</v>
      </c>
      <c r="V2891" t="s">
        <v>71</v>
      </c>
    </row>
    <row r="2892" spans="1:22" x14ac:dyDescent="0.35">
      <c r="A2892">
        <v>146</v>
      </c>
      <c r="B2892">
        <v>176</v>
      </c>
      <c r="C2892">
        <v>3.6</v>
      </c>
      <c r="D2892">
        <v>6</v>
      </c>
      <c r="E2892">
        <v>0</v>
      </c>
      <c r="F2892">
        <v>5</v>
      </c>
      <c r="G2892">
        <v>146</v>
      </c>
      <c r="H2892">
        <v>30</v>
      </c>
      <c r="I2892">
        <v>2</v>
      </c>
      <c r="J2892" t="s">
        <v>22</v>
      </c>
      <c r="K2892">
        <v>1</v>
      </c>
      <c r="L2892">
        <v>848</v>
      </c>
      <c r="M2892">
        <v>66.017371886678902</v>
      </c>
      <c r="N2892">
        <v>0.44368460963872303</v>
      </c>
      <c r="O2892">
        <v>0.123737997186695</v>
      </c>
      <c r="P2892">
        <v>0.906718543178892</v>
      </c>
      <c r="Q2892">
        <v>4.9639890303843099</v>
      </c>
      <c r="R2892">
        <v>5.5356673193816199</v>
      </c>
      <c r="S2892">
        <v>4.71738270964038</v>
      </c>
      <c r="T2892" t="s">
        <v>24</v>
      </c>
      <c r="U2892" t="s">
        <v>25</v>
      </c>
      <c r="V2892" t="s">
        <v>71</v>
      </c>
    </row>
    <row r="2893" spans="1:22" x14ac:dyDescent="0.35">
      <c r="A2893">
        <v>146</v>
      </c>
      <c r="B2893">
        <v>176</v>
      </c>
      <c r="C2893">
        <v>3.6</v>
      </c>
      <c r="D2893">
        <v>6</v>
      </c>
      <c r="E2893">
        <v>0</v>
      </c>
      <c r="F2893">
        <v>5</v>
      </c>
      <c r="G2893">
        <v>146</v>
      </c>
      <c r="H2893">
        <v>30</v>
      </c>
      <c r="I2893">
        <v>2</v>
      </c>
      <c r="J2893" t="s">
        <v>27</v>
      </c>
      <c r="K2893">
        <v>1</v>
      </c>
      <c r="L2893">
        <v>848</v>
      </c>
      <c r="M2893" t="s">
        <v>23</v>
      </c>
      <c r="N2893">
        <v>0.44861382909328101</v>
      </c>
      <c r="O2893">
        <v>0.12728310502283099</v>
      </c>
      <c r="P2893">
        <v>0.67507121162366501</v>
      </c>
      <c r="Q2893">
        <v>4.6737934403716501</v>
      </c>
      <c r="R2893">
        <v>4.7491766846338201</v>
      </c>
      <c r="S2893">
        <v>4.6412751781409103</v>
      </c>
      <c r="T2893" t="s">
        <v>24</v>
      </c>
      <c r="U2893" t="s">
        <v>25</v>
      </c>
      <c r="V2893" t="s">
        <v>71</v>
      </c>
    </row>
    <row r="2894" spans="1:22" x14ac:dyDescent="0.35">
      <c r="A2894">
        <v>146</v>
      </c>
      <c r="B2894">
        <v>176</v>
      </c>
      <c r="C2894">
        <v>3.6</v>
      </c>
      <c r="D2894">
        <v>6</v>
      </c>
      <c r="E2894">
        <v>0</v>
      </c>
      <c r="F2894">
        <v>5</v>
      </c>
      <c r="G2894">
        <v>146</v>
      </c>
      <c r="H2894">
        <v>30</v>
      </c>
      <c r="I2894">
        <v>2</v>
      </c>
      <c r="J2894" t="s">
        <v>22</v>
      </c>
      <c r="K2894">
        <v>2</v>
      </c>
      <c r="L2894">
        <v>830</v>
      </c>
      <c r="M2894">
        <v>62.910143672370602</v>
      </c>
      <c r="N2894">
        <v>0.42974638262535902</v>
      </c>
      <c r="O2894">
        <v>0.118114445820418</v>
      </c>
      <c r="P2894">
        <v>0.91352624761424395</v>
      </c>
      <c r="Q2894">
        <v>4.8187757184951003</v>
      </c>
      <c r="R2894">
        <v>4.6661740485729499</v>
      </c>
      <c r="S2894">
        <v>4.8889724866592896</v>
      </c>
      <c r="T2894" t="s">
        <v>24</v>
      </c>
      <c r="U2894" t="s">
        <v>25</v>
      </c>
      <c r="V2894" t="s">
        <v>71</v>
      </c>
    </row>
    <row r="2895" spans="1:22" x14ac:dyDescent="0.35">
      <c r="A2895">
        <v>146</v>
      </c>
      <c r="B2895">
        <v>176</v>
      </c>
      <c r="C2895">
        <v>3.6</v>
      </c>
      <c r="D2895">
        <v>6</v>
      </c>
      <c r="E2895">
        <v>0</v>
      </c>
      <c r="F2895">
        <v>5</v>
      </c>
      <c r="G2895">
        <v>146</v>
      </c>
      <c r="H2895">
        <v>30</v>
      </c>
      <c r="I2895">
        <v>2</v>
      </c>
      <c r="J2895" t="s">
        <v>27</v>
      </c>
      <c r="K2895">
        <v>2</v>
      </c>
      <c r="L2895">
        <v>830</v>
      </c>
      <c r="M2895" t="s">
        <v>23</v>
      </c>
      <c r="N2895">
        <v>0.44072080887149301</v>
      </c>
      <c r="O2895">
        <v>0.13242009132419999</v>
      </c>
      <c r="P2895">
        <v>0.67957394931048298</v>
      </c>
      <c r="Q2895">
        <v>4.8615752318924601</v>
      </c>
      <c r="R2895">
        <v>4.0940991451229296</v>
      </c>
      <c r="S2895">
        <v>5.2146142318064497</v>
      </c>
      <c r="T2895" t="s">
        <v>24</v>
      </c>
      <c r="U2895" t="s">
        <v>25</v>
      </c>
      <c r="V2895" t="s">
        <v>71</v>
      </c>
    </row>
    <row r="2896" spans="1:22" x14ac:dyDescent="0.35">
      <c r="A2896">
        <v>146</v>
      </c>
      <c r="B2896">
        <v>176</v>
      </c>
      <c r="C2896">
        <v>3.6</v>
      </c>
      <c r="D2896">
        <v>6</v>
      </c>
      <c r="E2896">
        <v>0</v>
      </c>
      <c r="F2896">
        <v>5</v>
      </c>
      <c r="G2896">
        <v>146</v>
      </c>
      <c r="H2896">
        <v>30</v>
      </c>
      <c r="I2896">
        <v>2</v>
      </c>
      <c r="J2896" t="s">
        <v>22</v>
      </c>
      <c r="K2896">
        <v>3</v>
      </c>
      <c r="L2896">
        <v>835</v>
      </c>
      <c r="M2896">
        <v>58.066299893236902</v>
      </c>
      <c r="N2896">
        <v>0.42598432416653997</v>
      </c>
      <c r="O2896">
        <v>0.10888456263547799</v>
      </c>
      <c r="P2896">
        <v>0.91044846555675896</v>
      </c>
      <c r="Q2896">
        <v>4.7861390859493103</v>
      </c>
      <c r="R2896">
        <v>5.0227326374274401</v>
      </c>
      <c r="S2896">
        <v>4.6905916901600602</v>
      </c>
      <c r="T2896" t="s">
        <v>24</v>
      </c>
      <c r="U2896" t="s">
        <v>25</v>
      </c>
      <c r="V2896" t="s">
        <v>71</v>
      </c>
    </row>
    <row r="2897" spans="1:22" x14ac:dyDescent="0.35">
      <c r="A2897">
        <v>146</v>
      </c>
      <c r="B2897">
        <v>176</v>
      </c>
      <c r="C2897">
        <v>3.6</v>
      </c>
      <c r="D2897">
        <v>6</v>
      </c>
      <c r="E2897">
        <v>0</v>
      </c>
      <c r="F2897">
        <v>5</v>
      </c>
      <c r="G2897">
        <v>146</v>
      </c>
      <c r="H2897">
        <v>30</v>
      </c>
      <c r="I2897">
        <v>2</v>
      </c>
      <c r="J2897" t="s">
        <v>27</v>
      </c>
      <c r="K2897">
        <v>3</v>
      </c>
      <c r="L2897">
        <v>835</v>
      </c>
      <c r="M2897" t="s">
        <v>23</v>
      </c>
      <c r="N2897">
        <v>0.44164220482713601</v>
      </c>
      <c r="O2897">
        <v>0.13127853881278501</v>
      </c>
      <c r="P2897">
        <v>0.67589922796769697</v>
      </c>
      <c r="Q2897">
        <v>4.8428102361543699</v>
      </c>
      <c r="R2897">
        <v>4.0784129029659901</v>
      </c>
      <c r="S2897">
        <v>5.1515091591727504</v>
      </c>
      <c r="T2897" t="s">
        <v>24</v>
      </c>
      <c r="U2897" t="s">
        <v>25</v>
      </c>
      <c r="V2897" t="s">
        <v>71</v>
      </c>
    </row>
    <row r="2898" spans="1:22" x14ac:dyDescent="0.35">
      <c r="A2898">
        <v>146</v>
      </c>
      <c r="B2898">
        <v>176</v>
      </c>
      <c r="C2898">
        <v>3.6</v>
      </c>
      <c r="D2898">
        <v>6</v>
      </c>
      <c r="E2898">
        <v>0</v>
      </c>
      <c r="F2898">
        <v>5</v>
      </c>
      <c r="G2898">
        <v>146</v>
      </c>
      <c r="H2898">
        <v>30</v>
      </c>
      <c r="I2898">
        <v>2</v>
      </c>
      <c r="J2898" t="s">
        <v>22</v>
      </c>
      <c r="K2898">
        <v>4</v>
      </c>
      <c r="L2898">
        <v>831</v>
      </c>
      <c r="M2898">
        <v>66.027986763296795</v>
      </c>
      <c r="N2898">
        <v>0.435667517627705</v>
      </c>
      <c r="O2898">
        <v>0.123996011807045</v>
      </c>
      <c r="P2898">
        <v>0.91282634360851</v>
      </c>
      <c r="Q2898">
        <v>4.8452349481280397</v>
      </c>
      <c r="R2898">
        <v>4.9888451744918996</v>
      </c>
      <c r="S2898">
        <v>4.7947054240370504</v>
      </c>
      <c r="T2898" t="s">
        <v>24</v>
      </c>
      <c r="U2898" t="s">
        <v>25</v>
      </c>
      <c r="V2898" t="s">
        <v>71</v>
      </c>
    </row>
    <row r="2899" spans="1:22" x14ac:dyDescent="0.35">
      <c r="A2899">
        <v>146</v>
      </c>
      <c r="B2899">
        <v>176</v>
      </c>
      <c r="C2899">
        <v>3.6</v>
      </c>
      <c r="D2899">
        <v>6</v>
      </c>
      <c r="E2899">
        <v>0</v>
      </c>
      <c r="F2899">
        <v>5</v>
      </c>
      <c r="G2899">
        <v>146</v>
      </c>
      <c r="H2899">
        <v>30</v>
      </c>
      <c r="I2899">
        <v>2</v>
      </c>
      <c r="J2899" t="s">
        <v>27</v>
      </c>
      <c r="K2899">
        <v>4</v>
      </c>
      <c r="L2899">
        <v>831</v>
      </c>
      <c r="M2899" t="s">
        <v>23</v>
      </c>
      <c r="N2899">
        <v>0.44048978038704001</v>
      </c>
      <c r="O2899">
        <v>0.12842465753424601</v>
      </c>
      <c r="P2899">
        <v>0.68069727580172801</v>
      </c>
      <c r="Q2899">
        <v>4.9840923081260904</v>
      </c>
      <c r="R2899">
        <v>4.4575306359312101</v>
      </c>
      <c r="S2899">
        <v>5.1693640076020699</v>
      </c>
      <c r="T2899" t="s">
        <v>24</v>
      </c>
      <c r="U2899" t="s">
        <v>25</v>
      </c>
      <c r="V2899" t="s">
        <v>71</v>
      </c>
    </row>
    <row r="2900" spans="1:22" x14ac:dyDescent="0.35">
      <c r="A2900">
        <v>146</v>
      </c>
      <c r="B2900">
        <v>176</v>
      </c>
      <c r="C2900">
        <v>3.6</v>
      </c>
      <c r="D2900">
        <v>6</v>
      </c>
      <c r="E2900">
        <v>0</v>
      </c>
      <c r="F2900">
        <v>5</v>
      </c>
      <c r="G2900">
        <v>146</v>
      </c>
      <c r="H2900">
        <v>30</v>
      </c>
      <c r="I2900">
        <v>2</v>
      </c>
      <c r="J2900" t="s">
        <v>22</v>
      </c>
      <c r="K2900">
        <v>5</v>
      </c>
      <c r="L2900">
        <v>847</v>
      </c>
      <c r="M2900">
        <v>68.106638791460995</v>
      </c>
      <c r="N2900">
        <v>0.44697260850611098</v>
      </c>
      <c r="O2900">
        <v>0.12787190776996701</v>
      </c>
      <c r="P2900">
        <v>0.90221060047277801</v>
      </c>
      <c r="Q2900">
        <v>4.9453467281450099</v>
      </c>
      <c r="R2900">
        <v>5.0587012532691897</v>
      </c>
      <c r="S2900">
        <v>4.8948422367530497</v>
      </c>
      <c r="T2900" t="s">
        <v>24</v>
      </c>
      <c r="U2900" t="s">
        <v>25</v>
      </c>
      <c r="V2900" t="s">
        <v>71</v>
      </c>
    </row>
    <row r="2901" spans="1:22" x14ac:dyDescent="0.35">
      <c r="A2901">
        <v>146</v>
      </c>
      <c r="B2901">
        <v>176</v>
      </c>
      <c r="C2901">
        <v>3.6</v>
      </c>
      <c r="D2901">
        <v>6</v>
      </c>
      <c r="E2901">
        <v>0</v>
      </c>
      <c r="F2901">
        <v>5</v>
      </c>
      <c r="G2901">
        <v>146</v>
      </c>
      <c r="H2901">
        <v>30</v>
      </c>
      <c r="I2901">
        <v>2</v>
      </c>
      <c r="J2901" t="s">
        <v>27</v>
      </c>
      <c r="K2901">
        <v>5</v>
      </c>
      <c r="L2901">
        <v>847</v>
      </c>
      <c r="M2901" t="s">
        <v>23</v>
      </c>
      <c r="N2901">
        <v>0.45697162426614402</v>
      </c>
      <c r="O2901">
        <v>0.13984018264840101</v>
      </c>
      <c r="P2901">
        <v>0.66473408213353302</v>
      </c>
      <c r="Q2901">
        <v>4.8688775911279896</v>
      </c>
      <c r="R2901">
        <v>4.23865911720147</v>
      </c>
      <c r="S2901">
        <v>5.1496680003031701</v>
      </c>
      <c r="T2901" t="s">
        <v>24</v>
      </c>
      <c r="U2901" t="s">
        <v>25</v>
      </c>
      <c r="V2901" t="s">
        <v>71</v>
      </c>
    </row>
    <row r="2902" spans="1:22" x14ac:dyDescent="0.35">
      <c r="A2902">
        <v>146</v>
      </c>
      <c r="B2902">
        <v>176</v>
      </c>
      <c r="C2902">
        <v>3.6</v>
      </c>
      <c r="D2902">
        <v>6</v>
      </c>
      <c r="E2902">
        <v>0</v>
      </c>
      <c r="F2902">
        <v>5</v>
      </c>
      <c r="G2902">
        <v>146</v>
      </c>
      <c r="H2902">
        <v>30</v>
      </c>
      <c r="I2902">
        <v>2</v>
      </c>
      <c r="J2902" t="s">
        <v>22</v>
      </c>
      <c r="K2902">
        <v>6</v>
      </c>
      <c r="L2902">
        <v>846</v>
      </c>
      <c r="M2902">
        <v>69.520966830750396</v>
      </c>
      <c r="N2902">
        <v>0.44875915921090498</v>
      </c>
      <c r="O2902">
        <v>0.13041058725246699</v>
      </c>
      <c r="P2902">
        <v>0.90794548402884101</v>
      </c>
      <c r="Q2902">
        <v>4.9806814778681003</v>
      </c>
      <c r="R2902">
        <v>5.7455760436859897</v>
      </c>
      <c r="S2902">
        <v>4.5942914394652501</v>
      </c>
      <c r="T2902" t="s">
        <v>24</v>
      </c>
      <c r="U2902" t="s">
        <v>25</v>
      </c>
      <c r="V2902" t="s">
        <v>71</v>
      </c>
    </row>
    <row r="2903" spans="1:22" x14ac:dyDescent="0.35">
      <c r="A2903">
        <v>146</v>
      </c>
      <c r="B2903">
        <v>176</v>
      </c>
      <c r="C2903">
        <v>3.6</v>
      </c>
      <c r="D2903">
        <v>6</v>
      </c>
      <c r="E2903">
        <v>0</v>
      </c>
      <c r="F2903">
        <v>5</v>
      </c>
      <c r="G2903">
        <v>146</v>
      </c>
      <c r="H2903">
        <v>30</v>
      </c>
      <c r="I2903">
        <v>2</v>
      </c>
      <c r="J2903" t="s">
        <v>27</v>
      </c>
      <c r="K2903">
        <v>6</v>
      </c>
      <c r="L2903">
        <v>846</v>
      </c>
      <c r="M2903" t="s">
        <v>23</v>
      </c>
      <c r="N2903">
        <v>0.45256849315068398</v>
      </c>
      <c r="O2903">
        <v>0.130136986301369</v>
      </c>
      <c r="P2903">
        <v>0.67283028110617904</v>
      </c>
      <c r="Q2903">
        <v>4.8067799506008804</v>
      </c>
      <c r="R2903">
        <v>5.2239695928324101</v>
      </c>
      <c r="S2903">
        <v>4.59603466741176</v>
      </c>
      <c r="T2903" t="s">
        <v>24</v>
      </c>
      <c r="U2903" t="s">
        <v>25</v>
      </c>
      <c r="V2903" t="s">
        <v>71</v>
      </c>
    </row>
    <row r="2904" spans="1:22" x14ac:dyDescent="0.35">
      <c r="A2904">
        <v>146</v>
      </c>
      <c r="B2904">
        <v>176</v>
      </c>
      <c r="C2904">
        <v>3.6</v>
      </c>
      <c r="D2904">
        <v>6</v>
      </c>
      <c r="E2904">
        <v>0</v>
      </c>
      <c r="F2904">
        <v>5</v>
      </c>
      <c r="G2904">
        <v>146</v>
      </c>
      <c r="H2904">
        <v>30</v>
      </c>
      <c r="I2904">
        <v>2</v>
      </c>
      <c r="J2904" t="s">
        <v>22</v>
      </c>
      <c r="K2904">
        <v>7</v>
      </c>
      <c r="L2904">
        <v>844</v>
      </c>
      <c r="M2904">
        <v>64.014516375166707</v>
      </c>
      <c r="N2904">
        <v>0.440404976731255</v>
      </c>
      <c r="O2904">
        <v>0.119879277532812</v>
      </c>
      <c r="P2904">
        <v>0.91517623505199297</v>
      </c>
      <c r="Q2904">
        <v>4.88576868561438</v>
      </c>
      <c r="R2904">
        <v>5.1852036180746799</v>
      </c>
      <c r="S2904">
        <v>4.7345077403509199</v>
      </c>
      <c r="T2904" t="s">
        <v>24</v>
      </c>
      <c r="U2904" t="s">
        <v>25</v>
      </c>
      <c r="V2904" t="s">
        <v>71</v>
      </c>
    </row>
    <row r="2905" spans="1:22" x14ac:dyDescent="0.35">
      <c r="A2905">
        <v>146</v>
      </c>
      <c r="B2905">
        <v>176</v>
      </c>
      <c r="C2905">
        <v>3.6</v>
      </c>
      <c r="D2905">
        <v>6</v>
      </c>
      <c r="E2905">
        <v>0</v>
      </c>
      <c r="F2905">
        <v>5</v>
      </c>
      <c r="G2905">
        <v>146</v>
      </c>
      <c r="H2905">
        <v>30</v>
      </c>
      <c r="I2905">
        <v>2</v>
      </c>
      <c r="J2905" t="s">
        <v>27</v>
      </c>
      <c r="K2905">
        <v>7</v>
      </c>
      <c r="L2905">
        <v>844</v>
      </c>
      <c r="M2905" t="s">
        <v>23</v>
      </c>
      <c r="N2905">
        <v>0.44594477060230397</v>
      </c>
      <c r="O2905">
        <v>0.12442922374429199</v>
      </c>
      <c r="P2905">
        <v>0.68135705488117304</v>
      </c>
      <c r="Q2905">
        <v>4.7434851157248996</v>
      </c>
      <c r="R2905">
        <v>4.2079528381079996</v>
      </c>
      <c r="S2905">
        <v>5.0140117301911804</v>
      </c>
      <c r="T2905" t="s">
        <v>24</v>
      </c>
      <c r="U2905" t="s">
        <v>25</v>
      </c>
      <c r="V2905" t="s">
        <v>71</v>
      </c>
    </row>
    <row r="2906" spans="1:22" x14ac:dyDescent="0.35">
      <c r="A2906">
        <v>146</v>
      </c>
      <c r="B2906">
        <v>176</v>
      </c>
      <c r="C2906">
        <v>3.6</v>
      </c>
      <c r="D2906">
        <v>6</v>
      </c>
      <c r="E2906">
        <v>0</v>
      </c>
      <c r="F2906">
        <v>5</v>
      </c>
      <c r="G2906">
        <v>146</v>
      </c>
      <c r="H2906">
        <v>30</v>
      </c>
      <c r="I2906">
        <v>2</v>
      </c>
      <c r="J2906" t="s">
        <v>22</v>
      </c>
      <c r="K2906">
        <v>8</v>
      </c>
      <c r="L2906">
        <v>859</v>
      </c>
      <c r="M2906">
        <v>64.802022526860299</v>
      </c>
      <c r="N2906">
        <v>0.44956770073504998</v>
      </c>
      <c r="O2906">
        <v>0.12153400850254099</v>
      </c>
      <c r="P2906">
        <v>0.90072223619688796</v>
      </c>
      <c r="Q2906">
        <v>4.8899632537140603</v>
      </c>
      <c r="R2906">
        <v>5.1587889937482103</v>
      </c>
      <c r="S2906">
        <v>4.7582935034932499</v>
      </c>
      <c r="T2906" t="s">
        <v>24</v>
      </c>
      <c r="U2906" t="s">
        <v>25</v>
      </c>
      <c r="V2906" t="s">
        <v>71</v>
      </c>
    </row>
    <row r="2907" spans="1:22" x14ac:dyDescent="0.35">
      <c r="A2907">
        <v>146</v>
      </c>
      <c r="B2907">
        <v>176</v>
      </c>
      <c r="C2907">
        <v>3.6</v>
      </c>
      <c r="D2907">
        <v>6</v>
      </c>
      <c r="E2907">
        <v>0</v>
      </c>
      <c r="F2907">
        <v>5</v>
      </c>
      <c r="G2907">
        <v>146</v>
      </c>
      <c r="H2907">
        <v>30</v>
      </c>
      <c r="I2907">
        <v>2</v>
      </c>
      <c r="J2907" t="s">
        <v>27</v>
      </c>
      <c r="K2907">
        <v>8</v>
      </c>
      <c r="L2907">
        <v>859</v>
      </c>
      <c r="M2907" t="s">
        <v>23</v>
      </c>
      <c r="N2907">
        <v>0.456528593172428</v>
      </c>
      <c r="O2907">
        <v>0.130136986301369</v>
      </c>
      <c r="P2907">
        <v>0.66748829784488795</v>
      </c>
      <c r="Q2907">
        <v>4.6300813363500604</v>
      </c>
      <c r="R2907">
        <v>4.0325399823795998</v>
      </c>
      <c r="S2907">
        <v>4.9227546525805002</v>
      </c>
      <c r="T2907" t="s">
        <v>24</v>
      </c>
      <c r="U2907" t="s">
        <v>25</v>
      </c>
      <c r="V2907" t="s">
        <v>71</v>
      </c>
    </row>
    <row r="2908" spans="1:22" x14ac:dyDescent="0.35">
      <c r="A2908">
        <v>146</v>
      </c>
      <c r="B2908">
        <v>176</v>
      </c>
      <c r="C2908">
        <v>3.6</v>
      </c>
      <c r="D2908">
        <v>6</v>
      </c>
      <c r="E2908">
        <v>0</v>
      </c>
      <c r="F2908">
        <v>5</v>
      </c>
      <c r="G2908">
        <v>146</v>
      </c>
      <c r="H2908">
        <v>30</v>
      </c>
      <c r="I2908">
        <v>2</v>
      </c>
      <c r="J2908" t="s">
        <v>22</v>
      </c>
      <c r="K2908">
        <v>9</v>
      </c>
      <c r="L2908">
        <v>839</v>
      </c>
      <c r="M2908">
        <v>65.991584864387903</v>
      </c>
      <c r="N2908">
        <v>0.43774812238628702</v>
      </c>
      <c r="O2908">
        <v>0.123712128600869</v>
      </c>
      <c r="P2908">
        <v>0.90296545906968895</v>
      </c>
      <c r="Q2908">
        <v>4.8948711368094298</v>
      </c>
      <c r="R2908">
        <v>5.3337848289029504</v>
      </c>
      <c r="S2908">
        <v>4.6993155314212203</v>
      </c>
      <c r="T2908" t="s">
        <v>24</v>
      </c>
      <c r="U2908" t="s">
        <v>25</v>
      </c>
      <c r="V2908" t="s">
        <v>71</v>
      </c>
    </row>
    <row r="2909" spans="1:22" x14ac:dyDescent="0.35">
      <c r="A2909">
        <v>146</v>
      </c>
      <c r="B2909">
        <v>176</v>
      </c>
      <c r="C2909">
        <v>3.6</v>
      </c>
      <c r="D2909">
        <v>6</v>
      </c>
      <c r="E2909">
        <v>0</v>
      </c>
      <c r="F2909">
        <v>5</v>
      </c>
      <c r="G2909">
        <v>146</v>
      </c>
      <c r="H2909">
        <v>30</v>
      </c>
      <c r="I2909">
        <v>2</v>
      </c>
      <c r="J2909" t="s">
        <v>27</v>
      </c>
      <c r="K2909">
        <v>9</v>
      </c>
      <c r="L2909">
        <v>839</v>
      </c>
      <c r="M2909" t="s">
        <v>23</v>
      </c>
      <c r="N2909">
        <v>0.45164437921287198</v>
      </c>
      <c r="O2909">
        <v>0.14041095890410901</v>
      </c>
      <c r="P2909">
        <v>0.66804096573419702</v>
      </c>
      <c r="Q2909">
        <v>5.0009118125322596</v>
      </c>
      <c r="R2909">
        <v>5.0129464845337299</v>
      </c>
      <c r="S2909">
        <v>4.9955498299573504</v>
      </c>
      <c r="T2909" t="s">
        <v>24</v>
      </c>
      <c r="U2909" t="s">
        <v>25</v>
      </c>
      <c r="V2909" t="s">
        <v>71</v>
      </c>
    </row>
    <row r="2910" spans="1:22" x14ac:dyDescent="0.35">
      <c r="A2910">
        <v>146</v>
      </c>
      <c r="B2910">
        <v>176</v>
      </c>
      <c r="C2910">
        <v>3.6</v>
      </c>
      <c r="D2910">
        <v>6</v>
      </c>
      <c r="E2910">
        <v>0</v>
      </c>
      <c r="F2910">
        <v>5</v>
      </c>
      <c r="G2910">
        <v>146</v>
      </c>
      <c r="H2910">
        <v>30</v>
      </c>
      <c r="I2910">
        <v>2</v>
      </c>
      <c r="J2910" t="s">
        <v>22</v>
      </c>
      <c r="K2910">
        <v>10</v>
      </c>
      <c r="L2910">
        <v>846</v>
      </c>
      <c r="M2910">
        <v>62.7460965079635</v>
      </c>
      <c r="N2910">
        <v>0.43996580648695899</v>
      </c>
      <c r="O2910">
        <v>0.117570083663115</v>
      </c>
      <c r="P2910">
        <v>0.90636076450260705</v>
      </c>
      <c r="Q2910">
        <v>4.8248842952855204</v>
      </c>
      <c r="R2910">
        <v>5.3143487280272002</v>
      </c>
      <c r="S2910">
        <v>4.6646959354791502</v>
      </c>
      <c r="T2910" t="s">
        <v>24</v>
      </c>
      <c r="U2910" t="s">
        <v>25</v>
      </c>
      <c r="V2910" t="s">
        <v>71</v>
      </c>
    </row>
    <row r="2911" spans="1:22" x14ac:dyDescent="0.35">
      <c r="A2911">
        <v>146</v>
      </c>
      <c r="B2911">
        <v>176</v>
      </c>
      <c r="C2911">
        <v>3.6</v>
      </c>
      <c r="D2911">
        <v>6</v>
      </c>
      <c r="E2911">
        <v>0</v>
      </c>
      <c r="F2911">
        <v>5</v>
      </c>
      <c r="G2911">
        <v>146</v>
      </c>
      <c r="H2911">
        <v>30</v>
      </c>
      <c r="I2911">
        <v>2</v>
      </c>
      <c r="J2911" t="s">
        <v>27</v>
      </c>
      <c r="K2911">
        <v>10</v>
      </c>
      <c r="L2911">
        <v>846</v>
      </c>
      <c r="M2911" t="s">
        <v>23</v>
      </c>
      <c r="N2911">
        <v>0.44645846923244098</v>
      </c>
      <c r="O2911">
        <v>0.125</v>
      </c>
      <c r="P2911">
        <v>0.67590442757214098</v>
      </c>
      <c r="Q2911">
        <v>4.7322557348201597</v>
      </c>
      <c r="R2911">
        <v>5.2154996638336097</v>
      </c>
      <c r="S2911">
        <v>4.5741031762339404</v>
      </c>
      <c r="T2911" t="s">
        <v>24</v>
      </c>
      <c r="U2911" t="s">
        <v>25</v>
      </c>
      <c r="V2911" t="s">
        <v>71</v>
      </c>
    </row>
    <row r="2912" spans="1:22" x14ac:dyDescent="0.35">
      <c r="A2912">
        <v>146</v>
      </c>
      <c r="B2912">
        <v>176</v>
      </c>
      <c r="C2912">
        <v>3.6</v>
      </c>
      <c r="D2912">
        <v>6</v>
      </c>
      <c r="E2912">
        <v>0</v>
      </c>
      <c r="F2912">
        <v>5</v>
      </c>
      <c r="G2912">
        <v>146</v>
      </c>
      <c r="H2912">
        <v>30</v>
      </c>
      <c r="I2912">
        <v>2</v>
      </c>
      <c r="J2912" t="s">
        <v>22</v>
      </c>
      <c r="K2912">
        <v>11</v>
      </c>
      <c r="L2912">
        <v>831</v>
      </c>
      <c r="M2912">
        <v>64.876864857902902</v>
      </c>
      <c r="N2912">
        <v>0.43379513465814301</v>
      </c>
      <c r="O2912">
        <v>0.121709144185544</v>
      </c>
      <c r="P2912">
        <v>0.91207070569262005</v>
      </c>
      <c r="Q2912">
        <v>4.8690769417595403</v>
      </c>
      <c r="R2912">
        <v>5.1348565336827701</v>
      </c>
      <c r="S2912">
        <v>4.7544269217142299</v>
      </c>
      <c r="T2912" t="s">
        <v>24</v>
      </c>
      <c r="U2912" t="s">
        <v>25</v>
      </c>
      <c r="V2912" t="s">
        <v>71</v>
      </c>
    </row>
    <row r="2913" spans="1:22" x14ac:dyDescent="0.35">
      <c r="A2913">
        <v>146</v>
      </c>
      <c r="B2913">
        <v>176</v>
      </c>
      <c r="C2913">
        <v>3.6</v>
      </c>
      <c r="D2913">
        <v>6</v>
      </c>
      <c r="E2913">
        <v>0</v>
      </c>
      <c r="F2913">
        <v>5</v>
      </c>
      <c r="G2913">
        <v>146</v>
      </c>
      <c r="H2913">
        <v>30</v>
      </c>
      <c r="I2913">
        <v>2</v>
      </c>
      <c r="J2913" t="s">
        <v>27</v>
      </c>
      <c r="K2913">
        <v>11</v>
      </c>
      <c r="L2913">
        <v>831</v>
      </c>
      <c r="M2913" t="s">
        <v>23</v>
      </c>
      <c r="N2913">
        <v>0.43270547945205401</v>
      </c>
      <c r="O2913">
        <v>0.117579908675799</v>
      </c>
      <c r="P2913">
        <v>0.68844937139841</v>
      </c>
      <c r="Q2913">
        <v>4.5825339990314102</v>
      </c>
      <c r="R2913">
        <v>3.7910008897380099</v>
      </c>
      <c r="S2913">
        <v>4.9239796540207204</v>
      </c>
      <c r="T2913" t="s">
        <v>24</v>
      </c>
      <c r="U2913" t="s">
        <v>25</v>
      </c>
      <c r="V2913" t="s">
        <v>71</v>
      </c>
    </row>
    <row r="2914" spans="1:22" x14ac:dyDescent="0.35">
      <c r="A2914">
        <v>146</v>
      </c>
      <c r="B2914">
        <v>176</v>
      </c>
      <c r="C2914">
        <v>3.6</v>
      </c>
      <c r="D2914">
        <v>6</v>
      </c>
      <c r="E2914">
        <v>0</v>
      </c>
      <c r="F2914">
        <v>5</v>
      </c>
      <c r="G2914">
        <v>146</v>
      </c>
      <c r="H2914">
        <v>30</v>
      </c>
      <c r="I2914">
        <v>2</v>
      </c>
      <c r="J2914" t="s">
        <v>22</v>
      </c>
      <c r="K2914">
        <v>12</v>
      </c>
      <c r="L2914">
        <v>851</v>
      </c>
      <c r="M2914">
        <v>67.815587478356093</v>
      </c>
      <c r="N2914">
        <v>0.45130054425719102</v>
      </c>
      <c r="O2914">
        <v>0.12731620991266801</v>
      </c>
      <c r="P2914">
        <v>0.90499588862024605</v>
      </c>
      <c r="Q2914">
        <v>4.96243622766894</v>
      </c>
      <c r="R2914">
        <v>5.4086644077908597</v>
      </c>
      <c r="S2914">
        <v>4.7155865961121304</v>
      </c>
      <c r="T2914" t="s">
        <v>24</v>
      </c>
      <c r="U2914" t="s">
        <v>25</v>
      </c>
      <c r="V2914" t="s">
        <v>71</v>
      </c>
    </row>
    <row r="2915" spans="1:22" x14ac:dyDescent="0.35">
      <c r="A2915">
        <v>146</v>
      </c>
      <c r="B2915">
        <v>176</v>
      </c>
      <c r="C2915">
        <v>3.6</v>
      </c>
      <c r="D2915">
        <v>6</v>
      </c>
      <c r="E2915">
        <v>0</v>
      </c>
      <c r="F2915">
        <v>5</v>
      </c>
      <c r="G2915">
        <v>146</v>
      </c>
      <c r="H2915">
        <v>30</v>
      </c>
      <c r="I2915">
        <v>2</v>
      </c>
      <c r="J2915" t="s">
        <v>27</v>
      </c>
      <c r="K2915">
        <v>12</v>
      </c>
      <c r="L2915">
        <v>851</v>
      </c>
      <c r="M2915" t="s">
        <v>23</v>
      </c>
      <c r="N2915">
        <v>0.45043215916503498</v>
      </c>
      <c r="O2915">
        <v>0.12899543378995401</v>
      </c>
      <c r="P2915">
        <v>0.67535952168275604</v>
      </c>
      <c r="Q2915">
        <v>4.5403332834235597</v>
      </c>
      <c r="R2915">
        <v>4.9014344054070698</v>
      </c>
      <c r="S2915">
        <v>4.3405752159433302</v>
      </c>
      <c r="T2915" t="s">
        <v>24</v>
      </c>
      <c r="U2915" t="s">
        <v>25</v>
      </c>
      <c r="V2915" t="s">
        <v>71</v>
      </c>
    </row>
    <row r="2916" spans="1:22" x14ac:dyDescent="0.35">
      <c r="A2916">
        <v>146</v>
      </c>
      <c r="B2916">
        <v>176</v>
      </c>
      <c r="C2916">
        <v>3.6</v>
      </c>
      <c r="D2916">
        <v>6</v>
      </c>
      <c r="E2916">
        <v>0</v>
      </c>
      <c r="F2916">
        <v>5</v>
      </c>
      <c r="G2916">
        <v>146</v>
      </c>
      <c r="H2916">
        <v>30</v>
      </c>
      <c r="I2916">
        <v>2</v>
      </c>
      <c r="J2916" t="s">
        <v>22</v>
      </c>
      <c r="K2916">
        <v>13</v>
      </c>
      <c r="L2916">
        <v>836</v>
      </c>
      <c r="M2916">
        <v>59.163207978638198</v>
      </c>
      <c r="N2916">
        <v>0.42710147457706399</v>
      </c>
      <c r="O2916">
        <v>0.111108362438507</v>
      </c>
      <c r="P2916">
        <v>0.91109390550842395</v>
      </c>
      <c r="Q2916">
        <v>4.7351358938722097</v>
      </c>
      <c r="R2916">
        <v>4.4618659504717897</v>
      </c>
      <c r="S2916">
        <v>4.8454949094762201</v>
      </c>
      <c r="T2916" t="s">
        <v>24</v>
      </c>
      <c r="U2916" t="s">
        <v>25</v>
      </c>
      <c r="V2916" t="s">
        <v>71</v>
      </c>
    </row>
    <row r="2917" spans="1:22" x14ac:dyDescent="0.35">
      <c r="A2917">
        <v>146</v>
      </c>
      <c r="B2917">
        <v>176</v>
      </c>
      <c r="C2917">
        <v>3.6</v>
      </c>
      <c r="D2917">
        <v>6</v>
      </c>
      <c r="E2917">
        <v>0</v>
      </c>
      <c r="F2917">
        <v>5</v>
      </c>
      <c r="G2917">
        <v>146</v>
      </c>
      <c r="H2917">
        <v>30</v>
      </c>
      <c r="I2917">
        <v>2</v>
      </c>
      <c r="J2917" t="s">
        <v>27</v>
      </c>
      <c r="K2917">
        <v>13</v>
      </c>
      <c r="L2917">
        <v>836</v>
      </c>
      <c r="M2917" t="s">
        <v>23</v>
      </c>
      <c r="N2917">
        <v>0.43887801696020801</v>
      </c>
      <c r="O2917">
        <v>0.12671232876712299</v>
      </c>
      <c r="P2917">
        <v>0.68166052217262296</v>
      </c>
      <c r="Q2917">
        <v>4.6329604998409604</v>
      </c>
      <c r="R2917">
        <v>4.26220787659061</v>
      </c>
      <c r="S2917">
        <v>4.7826875207689801</v>
      </c>
      <c r="T2917" t="s">
        <v>24</v>
      </c>
      <c r="U2917" t="s">
        <v>25</v>
      </c>
      <c r="V2917" t="s">
        <v>71</v>
      </c>
    </row>
    <row r="2918" spans="1:22" x14ac:dyDescent="0.35">
      <c r="A2918">
        <v>146</v>
      </c>
      <c r="B2918">
        <v>176</v>
      </c>
      <c r="C2918">
        <v>3.6</v>
      </c>
      <c r="D2918">
        <v>6</v>
      </c>
      <c r="E2918">
        <v>0</v>
      </c>
      <c r="F2918">
        <v>5</v>
      </c>
      <c r="G2918">
        <v>146</v>
      </c>
      <c r="H2918">
        <v>30</v>
      </c>
      <c r="I2918">
        <v>2</v>
      </c>
      <c r="J2918" t="s">
        <v>22</v>
      </c>
      <c r="K2918">
        <v>14</v>
      </c>
      <c r="L2918">
        <v>840</v>
      </c>
      <c r="M2918">
        <v>62.508678403251302</v>
      </c>
      <c r="N2918">
        <v>0.43704359415997301</v>
      </c>
      <c r="O2918">
        <v>0.117355698541635</v>
      </c>
      <c r="P2918">
        <v>0.913430739823759</v>
      </c>
      <c r="Q2918">
        <v>4.8088763837361297</v>
      </c>
      <c r="R2918">
        <v>5.5054538512489302</v>
      </c>
      <c r="S2918">
        <v>4.4781779900684402</v>
      </c>
      <c r="T2918" t="s">
        <v>24</v>
      </c>
      <c r="U2918" t="s">
        <v>25</v>
      </c>
      <c r="V2918" t="s">
        <v>71</v>
      </c>
    </row>
    <row r="2919" spans="1:22" x14ac:dyDescent="0.35">
      <c r="A2919">
        <v>146</v>
      </c>
      <c r="B2919">
        <v>176</v>
      </c>
      <c r="C2919">
        <v>3.6</v>
      </c>
      <c r="D2919">
        <v>6</v>
      </c>
      <c r="E2919">
        <v>0</v>
      </c>
      <c r="F2919">
        <v>5</v>
      </c>
      <c r="G2919">
        <v>146</v>
      </c>
      <c r="H2919">
        <v>30</v>
      </c>
      <c r="I2919">
        <v>2</v>
      </c>
      <c r="J2919" t="s">
        <v>27</v>
      </c>
      <c r="K2919">
        <v>14</v>
      </c>
      <c r="L2919">
        <v>840</v>
      </c>
      <c r="M2919" t="s">
        <v>23</v>
      </c>
      <c r="N2919">
        <v>0.44426233963905198</v>
      </c>
      <c r="O2919">
        <v>0.130136986301369</v>
      </c>
      <c r="P2919">
        <v>0.67687927143504001</v>
      </c>
      <c r="Q2919">
        <v>4.6393884880251797</v>
      </c>
      <c r="R2919">
        <v>4.59005457151292</v>
      </c>
      <c r="S2919">
        <v>4.6628096403087698</v>
      </c>
      <c r="T2919" t="s">
        <v>24</v>
      </c>
      <c r="U2919" t="s">
        <v>25</v>
      </c>
      <c r="V2919" t="s">
        <v>71</v>
      </c>
    </row>
    <row r="2920" spans="1:22" x14ac:dyDescent="0.35">
      <c r="A2920">
        <v>146</v>
      </c>
      <c r="B2920">
        <v>176</v>
      </c>
      <c r="C2920">
        <v>3.6</v>
      </c>
      <c r="D2920">
        <v>6</v>
      </c>
      <c r="E2920">
        <v>0</v>
      </c>
      <c r="F2920">
        <v>5</v>
      </c>
      <c r="G2920">
        <v>146</v>
      </c>
      <c r="H2920">
        <v>30</v>
      </c>
      <c r="I2920">
        <v>2</v>
      </c>
      <c r="J2920" t="s">
        <v>22</v>
      </c>
      <c r="K2920">
        <v>15</v>
      </c>
      <c r="L2920">
        <v>828</v>
      </c>
      <c r="M2920">
        <v>64.309471046339596</v>
      </c>
      <c r="N2920">
        <v>0.43308108470859102</v>
      </c>
      <c r="O2920">
        <v>0.120670485968621</v>
      </c>
      <c r="P2920">
        <v>0.91355183578432397</v>
      </c>
      <c r="Q2920">
        <v>4.8635775964965697</v>
      </c>
      <c r="R2920">
        <v>4.5277005125122702</v>
      </c>
      <c r="S2920">
        <v>5.0230343939436697</v>
      </c>
      <c r="T2920" t="s">
        <v>24</v>
      </c>
      <c r="U2920" t="s">
        <v>25</v>
      </c>
      <c r="V2920" t="s">
        <v>71</v>
      </c>
    </row>
    <row r="2921" spans="1:22" x14ac:dyDescent="0.35">
      <c r="A2921">
        <v>146</v>
      </c>
      <c r="B2921">
        <v>176</v>
      </c>
      <c r="C2921">
        <v>3.6</v>
      </c>
      <c r="D2921">
        <v>6</v>
      </c>
      <c r="E2921">
        <v>0</v>
      </c>
      <c r="F2921">
        <v>5</v>
      </c>
      <c r="G2921">
        <v>146</v>
      </c>
      <c r="H2921">
        <v>30</v>
      </c>
      <c r="I2921">
        <v>2</v>
      </c>
      <c r="J2921" t="s">
        <v>27</v>
      </c>
      <c r="K2921">
        <v>15</v>
      </c>
      <c r="L2921">
        <v>828</v>
      </c>
      <c r="M2921" t="s">
        <v>23</v>
      </c>
      <c r="N2921">
        <v>0.44302837573385501</v>
      </c>
      <c r="O2921">
        <v>0.13470319634703101</v>
      </c>
      <c r="P2921">
        <v>0.67887728815799597</v>
      </c>
      <c r="Q2921">
        <v>4.8210208150342497</v>
      </c>
      <c r="R2921">
        <v>5.1303839101922604</v>
      </c>
      <c r="S2921">
        <v>4.6741514668279196</v>
      </c>
      <c r="T2921" t="s">
        <v>24</v>
      </c>
      <c r="U2921" t="s">
        <v>25</v>
      </c>
      <c r="V2921" t="s">
        <v>71</v>
      </c>
    </row>
    <row r="2922" spans="1:22" x14ac:dyDescent="0.35">
      <c r="A2922">
        <v>146</v>
      </c>
      <c r="B2922">
        <v>176</v>
      </c>
      <c r="C2922">
        <v>3.6</v>
      </c>
      <c r="D2922">
        <v>6</v>
      </c>
      <c r="E2922">
        <v>0</v>
      </c>
      <c r="F2922">
        <v>5</v>
      </c>
      <c r="G2922">
        <v>146</v>
      </c>
      <c r="H2922">
        <v>30</v>
      </c>
      <c r="I2922">
        <v>2</v>
      </c>
      <c r="J2922" t="s">
        <v>22</v>
      </c>
      <c r="K2922">
        <v>16</v>
      </c>
      <c r="L2922">
        <v>843</v>
      </c>
      <c r="M2922">
        <v>64.697996882918304</v>
      </c>
      <c r="N2922">
        <v>0.44256881247619001</v>
      </c>
      <c r="O2922">
        <v>0.121608618430528</v>
      </c>
      <c r="P2922">
        <v>0.904311780012231</v>
      </c>
      <c r="Q2922">
        <v>4.9028658231047304</v>
      </c>
      <c r="R2922">
        <v>5.2922094719406401</v>
      </c>
      <c r="S2922">
        <v>4.7121668930626504</v>
      </c>
      <c r="T2922" t="s">
        <v>24</v>
      </c>
      <c r="U2922" t="s">
        <v>25</v>
      </c>
      <c r="V2922" t="s">
        <v>71</v>
      </c>
    </row>
    <row r="2923" spans="1:22" x14ac:dyDescent="0.35">
      <c r="A2923">
        <v>146</v>
      </c>
      <c r="B2923">
        <v>176</v>
      </c>
      <c r="C2923">
        <v>3.6</v>
      </c>
      <c r="D2923">
        <v>6</v>
      </c>
      <c r="E2923">
        <v>0</v>
      </c>
      <c r="F2923">
        <v>5</v>
      </c>
      <c r="G2923">
        <v>146</v>
      </c>
      <c r="H2923">
        <v>30</v>
      </c>
      <c r="I2923">
        <v>2</v>
      </c>
      <c r="J2923" t="s">
        <v>27</v>
      </c>
      <c r="K2923">
        <v>16</v>
      </c>
      <c r="L2923">
        <v>843</v>
      </c>
      <c r="M2923" t="s">
        <v>23</v>
      </c>
      <c r="N2923">
        <v>0.45810502283104998</v>
      </c>
      <c r="O2923">
        <v>0.13984018264840101</v>
      </c>
      <c r="P2923">
        <v>0.66638172938080897</v>
      </c>
      <c r="Q2923">
        <v>5.0403030106274098</v>
      </c>
      <c r="R2923">
        <v>5.9322397585825097</v>
      </c>
      <c r="S2923">
        <v>4.6034360320371501</v>
      </c>
      <c r="T2923" t="s">
        <v>24</v>
      </c>
      <c r="U2923" t="s">
        <v>25</v>
      </c>
      <c r="V2923" t="s">
        <v>71</v>
      </c>
    </row>
    <row r="2924" spans="1:22" x14ac:dyDescent="0.35">
      <c r="A2924">
        <v>146</v>
      </c>
      <c r="B2924">
        <v>176</v>
      </c>
      <c r="C2924">
        <v>3.6</v>
      </c>
      <c r="D2924">
        <v>6</v>
      </c>
      <c r="E2924">
        <v>0</v>
      </c>
      <c r="F2924">
        <v>5</v>
      </c>
      <c r="G2924">
        <v>146</v>
      </c>
      <c r="H2924">
        <v>30</v>
      </c>
      <c r="I2924">
        <v>2</v>
      </c>
      <c r="J2924" t="s">
        <v>22</v>
      </c>
      <c r="K2924">
        <v>17</v>
      </c>
      <c r="L2924">
        <v>836</v>
      </c>
      <c r="M2924">
        <v>62.609974293134101</v>
      </c>
      <c r="N2924">
        <v>0.43322760421774398</v>
      </c>
      <c r="O2924">
        <v>0.117528238447327</v>
      </c>
      <c r="P2924">
        <v>0.90715368948534203</v>
      </c>
      <c r="Q2924">
        <v>4.8343043854848</v>
      </c>
      <c r="R2924">
        <v>5.2015460478508899</v>
      </c>
      <c r="S2924">
        <v>4.6957226261013698</v>
      </c>
      <c r="T2924" t="s">
        <v>24</v>
      </c>
      <c r="U2924" t="s">
        <v>25</v>
      </c>
      <c r="V2924" t="s">
        <v>71</v>
      </c>
    </row>
    <row r="2925" spans="1:22" x14ac:dyDescent="0.35">
      <c r="A2925">
        <v>146</v>
      </c>
      <c r="B2925">
        <v>176</v>
      </c>
      <c r="C2925">
        <v>3.6</v>
      </c>
      <c r="D2925">
        <v>6</v>
      </c>
      <c r="E2925">
        <v>0</v>
      </c>
      <c r="F2925">
        <v>5</v>
      </c>
      <c r="G2925">
        <v>146</v>
      </c>
      <c r="H2925">
        <v>30</v>
      </c>
      <c r="I2925">
        <v>2</v>
      </c>
      <c r="J2925" t="s">
        <v>27</v>
      </c>
      <c r="K2925">
        <v>17</v>
      </c>
      <c r="L2925">
        <v>836</v>
      </c>
      <c r="M2925" t="s">
        <v>23</v>
      </c>
      <c r="N2925">
        <v>0.44942106979778201</v>
      </c>
      <c r="O2925">
        <v>0.136415525114155</v>
      </c>
      <c r="P2925">
        <v>0.67238494161542794</v>
      </c>
      <c r="Q2925">
        <v>4.8009271073793203</v>
      </c>
      <c r="R2925">
        <v>5.0005777607302404</v>
      </c>
      <c r="S2925">
        <v>4.7255872381903004</v>
      </c>
      <c r="T2925" t="s">
        <v>24</v>
      </c>
      <c r="U2925" t="s">
        <v>25</v>
      </c>
      <c r="V2925" t="s">
        <v>71</v>
      </c>
    </row>
    <row r="2926" spans="1:22" x14ac:dyDescent="0.35">
      <c r="A2926">
        <v>146</v>
      </c>
      <c r="B2926">
        <v>176</v>
      </c>
      <c r="C2926">
        <v>3.6</v>
      </c>
      <c r="D2926">
        <v>6</v>
      </c>
      <c r="E2926">
        <v>0</v>
      </c>
      <c r="F2926">
        <v>5</v>
      </c>
      <c r="G2926">
        <v>146</v>
      </c>
      <c r="H2926">
        <v>30</v>
      </c>
      <c r="I2926">
        <v>2</v>
      </c>
      <c r="J2926" t="s">
        <v>22</v>
      </c>
      <c r="K2926">
        <v>18</v>
      </c>
      <c r="L2926">
        <v>831</v>
      </c>
      <c r="M2926">
        <v>64.482902178181902</v>
      </c>
      <c r="N2926">
        <v>0.43112195677305098</v>
      </c>
      <c r="O2926">
        <v>0.12115754996247401</v>
      </c>
      <c r="P2926">
        <v>0.90889674017831001</v>
      </c>
      <c r="Q2926">
        <v>4.8608052101022201</v>
      </c>
      <c r="R2926">
        <v>5.4483467806467596</v>
      </c>
      <c r="S2926">
        <v>4.5453881564414704</v>
      </c>
      <c r="T2926" t="s">
        <v>24</v>
      </c>
      <c r="U2926" t="s">
        <v>25</v>
      </c>
      <c r="V2926" t="s">
        <v>71</v>
      </c>
    </row>
    <row r="2927" spans="1:22" x14ac:dyDescent="0.35">
      <c r="A2927">
        <v>146</v>
      </c>
      <c r="B2927">
        <v>176</v>
      </c>
      <c r="C2927">
        <v>3.6</v>
      </c>
      <c r="D2927">
        <v>6</v>
      </c>
      <c r="E2927">
        <v>0</v>
      </c>
      <c r="F2927">
        <v>5</v>
      </c>
      <c r="G2927">
        <v>146</v>
      </c>
      <c r="H2927">
        <v>30</v>
      </c>
      <c r="I2927">
        <v>2</v>
      </c>
      <c r="J2927" t="s">
        <v>27</v>
      </c>
      <c r="K2927">
        <v>18</v>
      </c>
      <c r="L2927">
        <v>831</v>
      </c>
      <c r="M2927" t="s">
        <v>23</v>
      </c>
      <c r="N2927">
        <v>0.44324037834311802</v>
      </c>
      <c r="O2927">
        <v>0.13470319634703101</v>
      </c>
      <c r="P2927">
        <v>0.67604601844371903</v>
      </c>
      <c r="Q2927">
        <v>4.6633402744993004</v>
      </c>
      <c r="R2927">
        <v>4.4014339591666101</v>
      </c>
      <c r="S2927">
        <v>4.8039426122042199</v>
      </c>
      <c r="T2927" t="s">
        <v>24</v>
      </c>
      <c r="U2927" t="s">
        <v>25</v>
      </c>
      <c r="V2927" t="s">
        <v>71</v>
      </c>
    </row>
    <row r="2928" spans="1:22" x14ac:dyDescent="0.35">
      <c r="A2928">
        <v>146</v>
      </c>
      <c r="B2928">
        <v>176</v>
      </c>
      <c r="C2928">
        <v>3.6</v>
      </c>
      <c r="D2928">
        <v>6</v>
      </c>
      <c r="E2928">
        <v>0</v>
      </c>
      <c r="F2928">
        <v>5</v>
      </c>
      <c r="G2928">
        <v>146</v>
      </c>
      <c r="H2928">
        <v>30</v>
      </c>
      <c r="I2928">
        <v>2</v>
      </c>
      <c r="J2928" t="s">
        <v>22</v>
      </c>
      <c r="K2928">
        <v>19</v>
      </c>
      <c r="L2928">
        <v>834</v>
      </c>
      <c r="M2928">
        <v>62.641529255556499</v>
      </c>
      <c r="N2928">
        <v>0.43357543892857597</v>
      </c>
      <c r="O2928">
        <v>0.117464287225474</v>
      </c>
      <c r="P2928">
        <v>0.91386287954395695</v>
      </c>
      <c r="Q2928">
        <v>4.8686733831806004</v>
      </c>
      <c r="R2928">
        <v>5.3047524284321304</v>
      </c>
      <c r="S2928">
        <v>4.6983948988442901</v>
      </c>
      <c r="T2928" t="s">
        <v>24</v>
      </c>
      <c r="U2928" t="s">
        <v>25</v>
      </c>
      <c r="V2928" t="s">
        <v>71</v>
      </c>
    </row>
    <row r="2929" spans="1:22" x14ac:dyDescent="0.35">
      <c r="A2929">
        <v>146</v>
      </c>
      <c r="B2929">
        <v>176</v>
      </c>
      <c r="C2929">
        <v>3.6</v>
      </c>
      <c r="D2929">
        <v>6</v>
      </c>
      <c r="E2929">
        <v>0</v>
      </c>
      <c r="F2929">
        <v>5</v>
      </c>
      <c r="G2929">
        <v>146</v>
      </c>
      <c r="H2929">
        <v>30</v>
      </c>
      <c r="I2929">
        <v>2</v>
      </c>
      <c r="J2929" t="s">
        <v>27</v>
      </c>
      <c r="K2929">
        <v>19</v>
      </c>
      <c r="L2929">
        <v>834</v>
      </c>
      <c r="M2929" t="s">
        <v>23</v>
      </c>
      <c r="N2929">
        <v>0.44652641878669203</v>
      </c>
      <c r="O2929">
        <v>0.13242009132419999</v>
      </c>
      <c r="P2929">
        <v>0.67632240238340402</v>
      </c>
      <c r="Q2929">
        <v>4.7908572437715904</v>
      </c>
      <c r="R2929">
        <v>4.9014064215723998</v>
      </c>
      <c r="S2929">
        <v>4.74769042196366</v>
      </c>
      <c r="T2929" t="s">
        <v>24</v>
      </c>
      <c r="U2929" t="s">
        <v>25</v>
      </c>
      <c r="V2929" t="s">
        <v>71</v>
      </c>
    </row>
    <row r="2930" spans="1:22" x14ac:dyDescent="0.35">
      <c r="A2930">
        <v>146</v>
      </c>
      <c r="B2930">
        <v>176</v>
      </c>
      <c r="C2930">
        <v>3.6</v>
      </c>
      <c r="D2930">
        <v>6</v>
      </c>
      <c r="E2930">
        <v>0</v>
      </c>
      <c r="F2930">
        <v>5</v>
      </c>
      <c r="G2930">
        <v>146</v>
      </c>
      <c r="H2930">
        <v>40</v>
      </c>
      <c r="I2930">
        <v>2</v>
      </c>
      <c r="J2930" t="s">
        <v>22</v>
      </c>
      <c r="K2930">
        <v>0</v>
      </c>
      <c r="L2930">
        <v>843</v>
      </c>
      <c r="M2930">
        <v>73.402766935210096</v>
      </c>
      <c r="N2930">
        <v>0.45172233002234102</v>
      </c>
      <c r="O2930">
        <v>0.13784775890330001</v>
      </c>
      <c r="P2930">
        <v>0.90281838535879899</v>
      </c>
      <c r="Q2930">
        <v>5.0607752747794201</v>
      </c>
      <c r="R2930">
        <v>5.16448861842641</v>
      </c>
      <c r="S2930">
        <v>4.9728158567496799</v>
      </c>
      <c r="T2930" t="s">
        <v>24</v>
      </c>
      <c r="U2930" t="s">
        <v>25</v>
      </c>
      <c r="V2930" t="s">
        <v>71</v>
      </c>
    </row>
    <row r="2931" spans="1:22" x14ac:dyDescent="0.35">
      <c r="A2931">
        <v>146</v>
      </c>
      <c r="B2931">
        <v>176</v>
      </c>
      <c r="C2931">
        <v>3.6</v>
      </c>
      <c r="D2931">
        <v>6</v>
      </c>
      <c r="E2931">
        <v>0</v>
      </c>
      <c r="F2931">
        <v>5</v>
      </c>
      <c r="G2931">
        <v>146</v>
      </c>
      <c r="H2931">
        <v>40</v>
      </c>
      <c r="I2931">
        <v>2</v>
      </c>
      <c r="J2931" t="s">
        <v>27</v>
      </c>
      <c r="K2931">
        <v>0</v>
      </c>
      <c r="L2931">
        <v>843</v>
      </c>
      <c r="M2931" t="s">
        <v>23</v>
      </c>
      <c r="N2931">
        <v>0.46757719069362802</v>
      </c>
      <c r="O2931">
        <v>0.15810502283104999</v>
      </c>
      <c r="P2931">
        <v>0.64944488059803696</v>
      </c>
      <c r="Q2931">
        <v>4.9600388503126496</v>
      </c>
      <c r="R2931">
        <v>5.1511729672426902</v>
      </c>
      <c r="S2931">
        <v>4.7979377638023601</v>
      </c>
      <c r="T2931" t="s">
        <v>24</v>
      </c>
      <c r="U2931" t="s">
        <v>25</v>
      </c>
      <c r="V2931" t="s">
        <v>71</v>
      </c>
    </row>
    <row r="2932" spans="1:22" x14ac:dyDescent="0.35">
      <c r="A2932">
        <v>146</v>
      </c>
      <c r="B2932">
        <v>176</v>
      </c>
      <c r="C2932">
        <v>3.6</v>
      </c>
      <c r="D2932">
        <v>6</v>
      </c>
      <c r="E2932">
        <v>0</v>
      </c>
      <c r="F2932">
        <v>5</v>
      </c>
      <c r="G2932">
        <v>146</v>
      </c>
      <c r="H2932">
        <v>40</v>
      </c>
      <c r="I2932">
        <v>2</v>
      </c>
      <c r="J2932" t="s">
        <v>22</v>
      </c>
      <c r="K2932">
        <v>1</v>
      </c>
      <c r="L2932">
        <v>837</v>
      </c>
      <c r="M2932">
        <v>65.777000752403595</v>
      </c>
      <c r="N2932">
        <v>0.43678648975922002</v>
      </c>
      <c r="O2932">
        <v>0.123635022460335</v>
      </c>
      <c r="P2932">
        <v>0.90306041871856002</v>
      </c>
      <c r="Q2932">
        <v>4.89856029468893</v>
      </c>
      <c r="R2932">
        <v>5.01101330355025</v>
      </c>
      <c r="S2932">
        <v>4.8265398283395404</v>
      </c>
      <c r="T2932" t="s">
        <v>24</v>
      </c>
      <c r="U2932" t="s">
        <v>25</v>
      </c>
      <c r="V2932" t="s">
        <v>71</v>
      </c>
    </row>
    <row r="2933" spans="1:22" x14ac:dyDescent="0.35">
      <c r="A2933">
        <v>146</v>
      </c>
      <c r="B2933">
        <v>176</v>
      </c>
      <c r="C2933">
        <v>3.6</v>
      </c>
      <c r="D2933">
        <v>6</v>
      </c>
      <c r="E2933">
        <v>0</v>
      </c>
      <c r="F2933">
        <v>5</v>
      </c>
      <c r="G2933">
        <v>146</v>
      </c>
      <c r="H2933">
        <v>40</v>
      </c>
      <c r="I2933">
        <v>2</v>
      </c>
      <c r="J2933" t="s">
        <v>27</v>
      </c>
      <c r="K2933">
        <v>1</v>
      </c>
      <c r="L2933">
        <v>837</v>
      </c>
      <c r="M2933" t="s">
        <v>23</v>
      </c>
      <c r="N2933">
        <v>0.44556153511632901</v>
      </c>
      <c r="O2933">
        <v>0.13242009132419999</v>
      </c>
      <c r="P2933">
        <v>0.67660015883289404</v>
      </c>
      <c r="Q2933">
        <v>4.6988716785597502</v>
      </c>
      <c r="R2933">
        <v>4.8071386588304996</v>
      </c>
      <c r="S2933">
        <v>4.6295321518695003</v>
      </c>
      <c r="T2933" t="s">
        <v>24</v>
      </c>
      <c r="U2933" t="s">
        <v>25</v>
      </c>
      <c r="V2933" t="s">
        <v>71</v>
      </c>
    </row>
    <row r="2934" spans="1:22" x14ac:dyDescent="0.35">
      <c r="A2934">
        <v>146</v>
      </c>
      <c r="B2934">
        <v>176</v>
      </c>
      <c r="C2934">
        <v>3.6</v>
      </c>
      <c r="D2934">
        <v>6</v>
      </c>
      <c r="E2934">
        <v>0</v>
      </c>
      <c r="F2934">
        <v>5</v>
      </c>
      <c r="G2934">
        <v>146</v>
      </c>
      <c r="H2934">
        <v>40</v>
      </c>
      <c r="I2934">
        <v>2</v>
      </c>
      <c r="J2934" t="s">
        <v>22</v>
      </c>
      <c r="K2934">
        <v>2</v>
      </c>
      <c r="L2934">
        <v>842</v>
      </c>
      <c r="M2934">
        <v>67.674935501083993</v>
      </c>
      <c r="N2934">
        <v>0.44606355708782902</v>
      </c>
      <c r="O2934">
        <v>0.1271564470431</v>
      </c>
      <c r="P2934">
        <v>0.90914700589148101</v>
      </c>
      <c r="Q2934">
        <v>4.9521354143778398</v>
      </c>
      <c r="R2934">
        <v>4.7886539607961396</v>
      </c>
      <c r="S2934">
        <v>5.0509428863228196</v>
      </c>
      <c r="T2934" t="s">
        <v>24</v>
      </c>
      <c r="U2934" t="s">
        <v>25</v>
      </c>
      <c r="V2934" t="s">
        <v>71</v>
      </c>
    </row>
    <row r="2935" spans="1:22" x14ac:dyDescent="0.35">
      <c r="A2935">
        <v>146</v>
      </c>
      <c r="B2935">
        <v>176</v>
      </c>
      <c r="C2935">
        <v>3.6</v>
      </c>
      <c r="D2935">
        <v>6</v>
      </c>
      <c r="E2935">
        <v>0</v>
      </c>
      <c r="F2935">
        <v>5</v>
      </c>
      <c r="G2935">
        <v>146</v>
      </c>
      <c r="H2935">
        <v>40</v>
      </c>
      <c r="I2935">
        <v>2</v>
      </c>
      <c r="J2935" t="s">
        <v>27</v>
      </c>
      <c r="K2935">
        <v>2</v>
      </c>
      <c r="L2935">
        <v>842</v>
      </c>
      <c r="M2935" t="s">
        <v>23</v>
      </c>
      <c r="N2935">
        <v>0.45857795172863602</v>
      </c>
      <c r="O2935">
        <v>0.144406392694063</v>
      </c>
      <c r="P2935">
        <v>0.66371425303395304</v>
      </c>
      <c r="Q2935">
        <v>4.7149159713691198</v>
      </c>
      <c r="R2935">
        <v>4.7837619814227796</v>
      </c>
      <c r="S2935">
        <v>4.6733057455125104</v>
      </c>
      <c r="T2935" t="s">
        <v>24</v>
      </c>
      <c r="U2935" t="s">
        <v>25</v>
      </c>
      <c r="V2935" t="s">
        <v>71</v>
      </c>
    </row>
    <row r="2936" spans="1:22" x14ac:dyDescent="0.35">
      <c r="A2936">
        <v>146</v>
      </c>
      <c r="B2936">
        <v>176</v>
      </c>
      <c r="C2936">
        <v>3.6</v>
      </c>
      <c r="D2936">
        <v>6</v>
      </c>
      <c r="E2936">
        <v>0</v>
      </c>
      <c r="F2936">
        <v>5</v>
      </c>
      <c r="G2936">
        <v>146</v>
      </c>
      <c r="H2936">
        <v>40</v>
      </c>
      <c r="I2936">
        <v>2</v>
      </c>
      <c r="J2936" t="s">
        <v>22</v>
      </c>
      <c r="K2936">
        <v>3</v>
      </c>
      <c r="L2936">
        <v>834</v>
      </c>
      <c r="M2936">
        <v>67.125568725847202</v>
      </c>
      <c r="N2936">
        <v>0.43698074809670401</v>
      </c>
      <c r="O2936">
        <v>0.12608024340148599</v>
      </c>
      <c r="P2936">
        <v>0.91016447444207105</v>
      </c>
      <c r="Q2936">
        <v>4.9192663150368903</v>
      </c>
      <c r="R2936">
        <v>5.1163997733334599</v>
      </c>
      <c r="S2936">
        <v>4.8069214409539001</v>
      </c>
      <c r="T2936" t="s">
        <v>24</v>
      </c>
      <c r="U2936" t="s">
        <v>25</v>
      </c>
      <c r="V2936" t="s">
        <v>71</v>
      </c>
    </row>
    <row r="2937" spans="1:22" x14ac:dyDescent="0.35">
      <c r="A2937">
        <v>146</v>
      </c>
      <c r="B2937">
        <v>176</v>
      </c>
      <c r="C2937">
        <v>3.6</v>
      </c>
      <c r="D2937">
        <v>6</v>
      </c>
      <c r="E2937">
        <v>0</v>
      </c>
      <c r="F2937">
        <v>5</v>
      </c>
      <c r="G2937">
        <v>146</v>
      </c>
      <c r="H2937">
        <v>40</v>
      </c>
      <c r="I2937">
        <v>2</v>
      </c>
      <c r="J2937" t="s">
        <v>27</v>
      </c>
      <c r="K2937">
        <v>3</v>
      </c>
      <c r="L2937">
        <v>834</v>
      </c>
      <c r="M2937" t="s">
        <v>23</v>
      </c>
      <c r="N2937">
        <v>0.45119863013698602</v>
      </c>
      <c r="O2937">
        <v>0.14098173515981699</v>
      </c>
      <c r="P2937">
        <v>0.66858379839573601</v>
      </c>
      <c r="Q2937">
        <v>4.9213401595139699</v>
      </c>
      <c r="R2937">
        <v>5.3023901765005199</v>
      </c>
      <c r="S2937">
        <v>4.7041826229517403</v>
      </c>
      <c r="T2937" t="s">
        <v>24</v>
      </c>
      <c r="U2937" t="s">
        <v>25</v>
      </c>
      <c r="V2937" t="s">
        <v>71</v>
      </c>
    </row>
    <row r="2938" spans="1:22" x14ac:dyDescent="0.35">
      <c r="A2938">
        <v>146</v>
      </c>
      <c r="B2938">
        <v>176</v>
      </c>
      <c r="C2938">
        <v>3.6</v>
      </c>
      <c r="D2938">
        <v>6</v>
      </c>
      <c r="E2938">
        <v>0</v>
      </c>
      <c r="F2938">
        <v>5</v>
      </c>
      <c r="G2938">
        <v>146</v>
      </c>
      <c r="H2938">
        <v>40</v>
      </c>
      <c r="I2938">
        <v>2</v>
      </c>
      <c r="J2938" t="s">
        <v>22</v>
      </c>
      <c r="K2938">
        <v>4</v>
      </c>
      <c r="L2938">
        <v>839</v>
      </c>
      <c r="M2938">
        <v>63.871157347773099</v>
      </c>
      <c r="N2938">
        <v>0.43549226526638202</v>
      </c>
      <c r="O2938">
        <v>0.119925490469754</v>
      </c>
      <c r="P2938">
        <v>0.90642776462671604</v>
      </c>
      <c r="Q2938">
        <v>4.8956462663780096</v>
      </c>
      <c r="R2938">
        <v>4.9144976297457701</v>
      </c>
      <c r="S2938">
        <v>4.8824941524005103</v>
      </c>
      <c r="T2938" t="s">
        <v>24</v>
      </c>
      <c r="U2938" t="s">
        <v>25</v>
      </c>
      <c r="V2938" t="s">
        <v>71</v>
      </c>
    </row>
    <row r="2939" spans="1:22" x14ac:dyDescent="0.35">
      <c r="A2939">
        <v>146</v>
      </c>
      <c r="B2939">
        <v>176</v>
      </c>
      <c r="C2939">
        <v>3.6</v>
      </c>
      <c r="D2939">
        <v>6</v>
      </c>
      <c r="E2939">
        <v>0</v>
      </c>
      <c r="F2939">
        <v>5</v>
      </c>
      <c r="G2939">
        <v>146</v>
      </c>
      <c r="H2939">
        <v>40</v>
      </c>
      <c r="I2939">
        <v>2</v>
      </c>
      <c r="J2939" t="s">
        <v>27</v>
      </c>
      <c r="K2939">
        <v>4</v>
      </c>
      <c r="L2939">
        <v>839</v>
      </c>
      <c r="M2939" t="s">
        <v>23</v>
      </c>
      <c r="N2939">
        <v>0.43728527940856698</v>
      </c>
      <c r="O2939">
        <v>0.12271689497716801</v>
      </c>
      <c r="P2939">
        <v>0.68501678396675303</v>
      </c>
      <c r="Q2939">
        <v>4.56637157246415</v>
      </c>
      <c r="R2939">
        <v>4.0011383384077996</v>
      </c>
      <c r="S2939">
        <v>4.9607203404104299</v>
      </c>
      <c r="T2939" t="s">
        <v>24</v>
      </c>
      <c r="U2939" t="s">
        <v>25</v>
      </c>
      <c r="V2939" t="s">
        <v>71</v>
      </c>
    </row>
    <row r="2940" spans="1:22" x14ac:dyDescent="0.35">
      <c r="A2940">
        <v>146</v>
      </c>
      <c r="B2940">
        <v>176</v>
      </c>
      <c r="C2940">
        <v>3.6</v>
      </c>
      <c r="D2940">
        <v>6</v>
      </c>
      <c r="E2940">
        <v>0</v>
      </c>
      <c r="F2940">
        <v>5</v>
      </c>
      <c r="G2940">
        <v>146</v>
      </c>
      <c r="H2940">
        <v>40</v>
      </c>
      <c r="I2940">
        <v>2</v>
      </c>
      <c r="J2940" t="s">
        <v>22</v>
      </c>
      <c r="K2940">
        <v>5</v>
      </c>
      <c r="L2940">
        <v>843</v>
      </c>
      <c r="M2940">
        <v>71.083049718111099</v>
      </c>
      <c r="N2940">
        <v>0.44929022532431501</v>
      </c>
      <c r="O2940">
        <v>0.133551774471241</v>
      </c>
      <c r="P2940">
        <v>0.90568947235623898</v>
      </c>
      <c r="Q2940">
        <v>4.9854497584911597</v>
      </c>
      <c r="R2940">
        <v>5.1467895802063097</v>
      </c>
      <c r="S2940">
        <v>4.8879366794325598</v>
      </c>
      <c r="T2940" t="s">
        <v>24</v>
      </c>
      <c r="U2940" t="s">
        <v>25</v>
      </c>
      <c r="V2940" t="s">
        <v>71</v>
      </c>
    </row>
    <row r="2941" spans="1:22" x14ac:dyDescent="0.35">
      <c r="A2941">
        <v>146</v>
      </c>
      <c r="B2941">
        <v>176</v>
      </c>
      <c r="C2941">
        <v>3.6</v>
      </c>
      <c r="D2941">
        <v>6</v>
      </c>
      <c r="E2941">
        <v>0</v>
      </c>
      <c r="F2941">
        <v>5</v>
      </c>
      <c r="G2941">
        <v>146</v>
      </c>
      <c r="H2941">
        <v>40</v>
      </c>
      <c r="I2941">
        <v>2</v>
      </c>
      <c r="J2941" t="s">
        <v>27</v>
      </c>
      <c r="K2941">
        <v>5</v>
      </c>
      <c r="L2941">
        <v>843</v>
      </c>
      <c r="M2941" t="s">
        <v>23</v>
      </c>
      <c r="N2941">
        <v>0.450932267884322</v>
      </c>
      <c r="O2941">
        <v>0.13184931506849301</v>
      </c>
      <c r="P2941">
        <v>0.67254058348363599</v>
      </c>
      <c r="Q2941">
        <v>4.8770916240031399</v>
      </c>
      <c r="R2941">
        <v>5.1095879817765901</v>
      </c>
      <c r="S2941">
        <v>4.7365718473268803</v>
      </c>
      <c r="T2941" t="s">
        <v>24</v>
      </c>
      <c r="U2941" t="s">
        <v>25</v>
      </c>
      <c r="V2941" t="s">
        <v>71</v>
      </c>
    </row>
    <row r="2942" spans="1:22" x14ac:dyDescent="0.35">
      <c r="A2942">
        <v>146</v>
      </c>
      <c r="B2942">
        <v>176</v>
      </c>
      <c r="C2942">
        <v>3.6</v>
      </c>
      <c r="D2942">
        <v>6</v>
      </c>
      <c r="E2942">
        <v>0</v>
      </c>
      <c r="F2942">
        <v>5</v>
      </c>
      <c r="G2942">
        <v>146</v>
      </c>
      <c r="H2942">
        <v>40</v>
      </c>
      <c r="I2942">
        <v>2</v>
      </c>
      <c r="J2942" t="s">
        <v>22</v>
      </c>
      <c r="K2942">
        <v>6</v>
      </c>
      <c r="L2942">
        <v>863</v>
      </c>
      <c r="M2942">
        <v>64.829966653649706</v>
      </c>
      <c r="N2942">
        <v>0.45525678808791498</v>
      </c>
      <c r="O2942">
        <v>0.12157823061604001</v>
      </c>
      <c r="P2942">
        <v>0.90536095077901002</v>
      </c>
      <c r="Q2942">
        <v>4.9030856451628697</v>
      </c>
      <c r="R2942">
        <v>4.6549294156554497</v>
      </c>
      <c r="S2942">
        <v>5.0713755019552602</v>
      </c>
      <c r="T2942" t="s">
        <v>24</v>
      </c>
      <c r="U2942" t="s">
        <v>25</v>
      </c>
      <c r="V2942" t="s">
        <v>71</v>
      </c>
    </row>
    <row r="2943" spans="1:22" x14ac:dyDescent="0.35">
      <c r="A2943">
        <v>146</v>
      </c>
      <c r="B2943">
        <v>176</v>
      </c>
      <c r="C2943">
        <v>3.6</v>
      </c>
      <c r="D2943">
        <v>6</v>
      </c>
      <c r="E2943">
        <v>0</v>
      </c>
      <c r="F2943">
        <v>5</v>
      </c>
      <c r="G2943">
        <v>146</v>
      </c>
      <c r="H2943">
        <v>40</v>
      </c>
      <c r="I2943">
        <v>2</v>
      </c>
      <c r="J2943" t="s">
        <v>27</v>
      </c>
      <c r="K2943">
        <v>6</v>
      </c>
      <c r="L2943">
        <v>863</v>
      </c>
      <c r="M2943" t="s">
        <v>23</v>
      </c>
      <c r="N2943">
        <v>0.45972494020439197</v>
      </c>
      <c r="O2943">
        <v>0.123858447488584</v>
      </c>
      <c r="P2943">
        <v>0.67043570499406202</v>
      </c>
      <c r="Q2943">
        <v>4.74778919809083</v>
      </c>
      <c r="R2943">
        <v>4.1145273389377204</v>
      </c>
      <c r="S2943">
        <v>5.1772426428038498</v>
      </c>
      <c r="T2943" t="s">
        <v>24</v>
      </c>
      <c r="U2943" t="s">
        <v>25</v>
      </c>
      <c r="V2943" t="s">
        <v>71</v>
      </c>
    </row>
    <row r="2944" spans="1:22" x14ac:dyDescent="0.35">
      <c r="A2944">
        <v>146</v>
      </c>
      <c r="B2944">
        <v>176</v>
      </c>
      <c r="C2944">
        <v>3.6</v>
      </c>
      <c r="D2944">
        <v>6</v>
      </c>
      <c r="E2944">
        <v>0</v>
      </c>
      <c r="F2944">
        <v>5</v>
      </c>
      <c r="G2944">
        <v>146</v>
      </c>
      <c r="H2944">
        <v>40</v>
      </c>
      <c r="I2944">
        <v>2</v>
      </c>
      <c r="J2944" t="s">
        <v>22</v>
      </c>
      <c r="K2944">
        <v>7</v>
      </c>
      <c r="L2944">
        <v>840</v>
      </c>
      <c r="M2944">
        <v>70.116912049279307</v>
      </c>
      <c r="N2944">
        <v>0.44552413127851398</v>
      </c>
      <c r="O2944">
        <v>0.131719951659519</v>
      </c>
      <c r="P2944">
        <v>0.90501852047264397</v>
      </c>
      <c r="Q2944">
        <v>4.9842591208918599</v>
      </c>
      <c r="R2944">
        <v>5.4779059315502998</v>
      </c>
      <c r="S2944">
        <v>4.6859011584059802</v>
      </c>
      <c r="T2944" t="s">
        <v>24</v>
      </c>
      <c r="U2944" t="s">
        <v>25</v>
      </c>
      <c r="V2944" t="s">
        <v>71</v>
      </c>
    </row>
    <row r="2945" spans="1:22" x14ac:dyDescent="0.35">
      <c r="A2945">
        <v>146</v>
      </c>
      <c r="B2945">
        <v>176</v>
      </c>
      <c r="C2945">
        <v>3.6</v>
      </c>
      <c r="D2945">
        <v>6</v>
      </c>
      <c r="E2945">
        <v>0</v>
      </c>
      <c r="F2945">
        <v>5</v>
      </c>
      <c r="G2945">
        <v>146</v>
      </c>
      <c r="H2945">
        <v>40</v>
      </c>
      <c r="I2945">
        <v>2</v>
      </c>
      <c r="J2945" t="s">
        <v>27</v>
      </c>
      <c r="K2945">
        <v>7</v>
      </c>
      <c r="L2945">
        <v>840</v>
      </c>
      <c r="M2945" t="s">
        <v>23</v>
      </c>
      <c r="N2945">
        <v>0.45326157860404398</v>
      </c>
      <c r="O2945">
        <v>0.14041095890410901</v>
      </c>
      <c r="P2945">
        <v>0.66762506264588894</v>
      </c>
      <c r="Q2945">
        <v>4.79613380899454</v>
      </c>
      <c r="R2945">
        <v>4.8940365526158303</v>
      </c>
      <c r="S2945">
        <v>4.7369618210915601</v>
      </c>
      <c r="T2945" t="s">
        <v>24</v>
      </c>
      <c r="U2945" t="s">
        <v>25</v>
      </c>
      <c r="V2945" t="s">
        <v>71</v>
      </c>
    </row>
    <row r="2946" spans="1:22" x14ac:dyDescent="0.35">
      <c r="A2946">
        <v>146</v>
      </c>
      <c r="B2946">
        <v>176</v>
      </c>
      <c r="C2946">
        <v>3.6</v>
      </c>
      <c r="D2946">
        <v>6</v>
      </c>
      <c r="E2946">
        <v>0</v>
      </c>
      <c r="F2946">
        <v>5</v>
      </c>
      <c r="G2946">
        <v>146</v>
      </c>
      <c r="H2946">
        <v>40</v>
      </c>
      <c r="I2946">
        <v>2</v>
      </c>
      <c r="J2946" t="s">
        <v>22</v>
      </c>
      <c r="K2946">
        <v>8</v>
      </c>
      <c r="L2946">
        <v>841</v>
      </c>
      <c r="M2946">
        <v>63.691858852596901</v>
      </c>
      <c r="N2946">
        <v>0.43539270169106598</v>
      </c>
      <c r="O2946">
        <v>0.119543270468136</v>
      </c>
      <c r="P2946">
        <v>0.90651827659918804</v>
      </c>
      <c r="Q2946">
        <v>4.8474315846412299</v>
      </c>
      <c r="R2946">
        <v>5.6269345979389298</v>
      </c>
      <c r="S2946">
        <v>4.3624074874782099</v>
      </c>
      <c r="T2946" t="s">
        <v>24</v>
      </c>
      <c r="U2946" t="s">
        <v>25</v>
      </c>
      <c r="V2946" t="s">
        <v>71</v>
      </c>
    </row>
    <row r="2947" spans="1:22" x14ac:dyDescent="0.35">
      <c r="A2947">
        <v>146</v>
      </c>
      <c r="B2947">
        <v>176</v>
      </c>
      <c r="C2947">
        <v>3.6</v>
      </c>
      <c r="D2947">
        <v>6</v>
      </c>
      <c r="E2947">
        <v>0</v>
      </c>
      <c r="F2947">
        <v>5</v>
      </c>
      <c r="G2947">
        <v>146</v>
      </c>
      <c r="H2947">
        <v>40</v>
      </c>
      <c r="I2947">
        <v>2</v>
      </c>
      <c r="J2947" t="s">
        <v>27</v>
      </c>
      <c r="K2947">
        <v>8</v>
      </c>
      <c r="L2947">
        <v>841</v>
      </c>
      <c r="M2947" t="s">
        <v>23</v>
      </c>
      <c r="N2947">
        <v>0.44907588606218701</v>
      </c>
      <c r="O2947">
        <v>0.135844748858447</v>
      </c>
      <c r="P2947">
        <v>0.67029285366180802</v>
      </c>
      <c r="Q2947">
        <v>4.8837790235767597</v>
      </c>
      <c r="R2947">
        <v>5.3066779226663501</v>
      </c>
      <c r="S2947">
        <v>4.6206419308098896</v>
      </c>
      <c r="T2947" t="s">
        <v>24</v>
      </c>
      <c r="U2947" t="s">
        <v>25</v>
      </c>
      <c r="V2947" t="s">
        <v>71</v>
      </c>
    </row>
    <row r="2948" spans="1:22" x14ac:dyDescent="0.35">
      <c r="A2948">
        <v>146</v>
      </c>
      <c r="B2948">
        <v>176</v>
      </c>
      <c r="C2948">
        <v>3.6</v>
      </c>
      <c r="D2948">
        <v>6</v>
      </c>
      <c r="E2948">
        <v>0</v>
      </c>
      <c r="F2948">
        <v>5</v>
      </c>
      <c r="G2948">
        <v>146</v>
      </c>
      <c r="H2948">
        <v>40</v>
      </c>
      <c r="I2948">
        <v>2</v>
      </c>
      <c r="J2948" t="s">
        <v>22</v>
      </c>
      <c r="K2948">
        <v>9</v>
      </c>
      <c r="L2948">
        <v>875</v>
      </c>
      <c r="M2948">
        <v>61.789288611545999</v>
      </c>
      <c r="N2948">
        <v>0.45742691055826801</v>
      </c>
      <c r="O2948">
        <v>0.115709866737397</v>
      </c>
      <c r="P2948">
        <v>0.90528891403769296</v>
      </c>
      <c r="Q2948">
        <v>4.8158281336976998</v>
      </c>
      <c r="R2948">
        <v>5.81247922824803</v>
      </c>
      <c r="S2948">
        <v>4.2478441765883597</v>
      </c>
      <c r="T2948" t="s">
        <v>24</v>
      </c>
      <c r="U2948" t="s">
        <v>25</v>
      </c>
      <c r="V2948" t="s">
        <v>71</v>
      </c>
    </row>
    <row r="2949" spans="1:22" x14ac:dyDescent="0.35">
      <c r="A2949">
        <v>146</v>
      </c>
      <c r="B2949">
        <v>176</v>
      </c>
      <c r="C2949">
        <v>3.6</v>
      </c>
      <c r="D2949">
        <v>6</v>
      </c>
      <c r="E2949">
        <v>0</v>
      </c>
      <c r="F2949">
        <v>5</v>
      </c>
      <c r="G2949">
        <v>146</v>
      </c>
      <c r="H2949">
        <v>40</v>
      </c>
      <c r="I2949">
        <v>2</v>
      </c>
      <c r="J2949" t="s">
        <v>27</v>
      </c>
      <c r="K2949">
        <v>9</v>
      </c>
      <c r="L2949">
        <v>875</v>
      </c>
      <c r="M2949" t="s">
        <v>23</v>
      </c>
      <c r="N2949">
        <v>0.47274407479886899</v>
      </c>
      <c r="O2949">
        <v>0.138698630136986</v>
      </c>
      <c r="P2949">
        <v>0.65351389909979796</v>
      </c>
      <c r="Q2949">
        <v>4.8743473781170001</v>
      </c>
      <c r="R2949">
        <v>5.1926259206714098</v>
      </c>
      <c r="S2949">
        <v>4.6929628323601902</v>
      </c>
      <c r="T2949" t="s">
        <v>24</v>
      </c>
      <c r="U2949" t="s">
        <v>25</v>
      </c>
      <c r="V2949" t="s">
        <v>71</v>
      </c>
    </row>
    <row r="2950" spans="1:22" x14ac:dyDescent="0.35">
      <c r="A2950">
        <v>146</v>
      </c>
      <c r="B2950">
        <v>176</v>
      </c>
      <c r="C2950">
        <v>3.6</v>
      </c>
      <c r="D2950">
        <v>6</v>
      </c>
      <c r="E2950">
        <v>0</v>
      </c>
      <c r="F2950">
        <v>5</v>
      </c>
      <c r="G2950">
        <v>146</v>
      </c>
      <c r="H2950">
        <v>40</v>
      </c>
      <c r="I2950">
        <v>2</v>
      </c>
      <c r="J2950" t="s">
        <v>22</v>
      </c>
      <c r="K2950">
        <v>10</v>
      </c>
      <c r="L2950">
        <v>850</v>
      </c>
      <c r="M2950">
        <v>75.779788257750297</v>
      </c>
      <c r="N2950">
        <v>0.45676000996416399</v>
      </c>
      <c r="O2950">
        <v>0.14242267397101499</v>
      </c>
      <c r="P2950">
        <v>0.89849937861062001</v>
      </c>
      <c r="Q2950">
        <v>5.1072050006797003</v>
      </c>
      <c r="R2950">
        <v>5.3993380374147497</v>
      </c>
      <c r="S2950">
        <v>4.8854654667723798</v>
      </c>
      <c r="T2950" t="s">
        <v>24</v>
      </c>
      <c r="U2950" t="s">
        <v>25</v>
      </c>
      <c r="V2950" t="s">
        <v>71</v>
      </c>
    </row>
    <row r="2951" spans="1:22" x14ac:dyDescent="0.35">
      <c r="A2951">
        <v>146</v>
      </c>
      <c r="B2951">
        <v>176</v>
      </c>
      <c r="C2951">
        <v>3.6</v>
      </c>
      <c r="D2951">
        <v>6</v>
      </c>
      <c r="E2951">
        <v>0</v>
      </c>
      <c r="F2951">
        <v>5</v>
      </c>
      <c r="G2951">
        <v>146</v>
      </c>
      <c r="H2951">
        <v>40</v>
      </c>
      <c r="I2951">
        <v>2</v>
      </c>
      <c r="J2951" t="s">
        <v>27</v>
      </c>
      <c r="K2951">
        <v>10</v>
      </c>
      <c r="L2951">
        <v>850</v>
      </c>
      <c r="M2951" t="s">
        <v>23</v>
      </c>
      <c r="N2951">
        <v>0.463388780169602</v>
      </c>
      <c r="O2951">
        <v>0.153538812785388</v>
      </c>
      <c r="P2951">
        <v>0.65277084594636203</v>
      </c>
      <c r="Q2951">
        <v>5.0132482693321103</v>
      </c>
      <c r="R2951">
        <v>5.0398510767150997</v>
      </c>
      <c r="S2951">
        <v>4.9930557769811603</v>
      </c>
      <c r="T2951" t="s">
        <v>24</v>
      </c>
      <c r="U2951" t="s">
        <v>25</v>
      </c>
      <c r="V2951" t="s">
        <v>71</v>
      </c>
    </row>
    <row r="2952" spans="1:22" x14ac:dyDescent="0.35">
      <c r="A2952">
        <v>146</v>
      </c>
      <c r="B2952">
        <v>176</v>
      </c>
      <c r="C2952">
        <v>3.6</v>
      </c>
      <c r="D2952">
        <v>6</v>
      </c>
      <c r="E2952">
        <v>0</v>
      </c>
      <c r="F2952">
        <v>5</v>
      </c>
      <c r="G2952">
        <v>146</v>
      </c>
      <c r="H2952">
        <v>40</v>
      </c>
      <c r="I2952">
        <v>2</v>
      </c>
      <c r="J2952" t="s">
        <v>22</v>
      </c>
      <c r="K2952">
        <v>11</v>
      </c>
      <c r="L2952">
        <v>847</v>
      </c>
      <c r="M2952">
        <v>64.875673265408807</v>
      </c>
      <c r="N2952">
        <v>0.44350492618924803</v>
      </c>
      <c r="O2952">
        <v>0.121678130496885</v>
      </c>
      <c r="P2952">
        <v>0.90561714866216103</v>
      </c>
      <c r="Q2952">
        <v>4.8884000615158198</v>
      </c>
      <c r="R2952">
        <v>5.0320784670163299</v>
      </c>
      <c r="S2952">
        <v>4.8065188196714503</v>
      </c>
      <c r="T2952" t="s">
        <v>24</v>
      </c>
      <c r="U2952" t="s">
        <v>25</v>
      </c>
      <c r="V2952" t="s">
        <v>71</v>
      </c>
    </row>
    <row r="2953" spans="1:22" x14ac:dyDescent="0.35">
      <c r="A2953">
        <v>146</v>
      </c>
      <c r="B2953">
        <v>176</v>
      </c>
      <c r="C2953">
        <v>3.6</v>
      </c>
      <c r="D2953">
        <v>6</v>
      </c>
      <c r="E2953">
        <v>0</v>
      </c>
      <c r="F2953">
        <v>5</v>
      </c>
      <c r="G2953">
        <v>146</v>
      </c>
      <c r="H2953">
        <v>40</v>
      </c>
      <c r="I2953">
        <v>2</v>
      </c>
      <c r="J2953" t="s">
        <v>27</v>
      </c>
      <c r="K2953">
        <v>11</v>
      </c>
      <c r="L2953">
        <v>847</v>
      </c>
      <c r="M2953" t="s">
        <v>23</v>
      </c>
      <c r="N2953">
        <v>0.44888290932811398</v>
      </c>
      <c r="O2953">
        <v>0.12899543378995401</v>
      </c>
      <c r="P2953">
        <v>0.67395125989834304</v>
      </c>
      <c r="Q2953">
        <v>4.7849827613462104</v>
      </c>
      <c r="R2953">
        <v>3.9771202298820199</v>
      </c>
      <c r="S2953">
        <v>5.2453775373419296</v>
      </c>
      <c r="T2953" t="s">
        <v>24</v>
      </c>
      <c r="U2953" t="s">
        <v>25</v>
      </c>
      <c r="V2953" t="s">
        <v>71</v>
      </c>
    </row>
    <row r="2954" spans="1:22" x14ac:dyDescent="0.35">
      <c r="A2954">
        <v>146</v>
      </c>
      <c r="B2954">
        <v>176</v>
      </c>
      <c r="C2954">
        <v>3.6</v>
      </c>
      <c r="D2954">
        <v>6</v>
      </c>
      <c r="E2954">
        <v>0</v>
      </c>
      <c r="F2954">
        <v>5</v>
      </c>
      <c r="G2954">
        <v>146</v>
      </c>
      <c r="H2954">
        <v>40</v>
      </c>
      <c r="I2954">
        <v>2</v>
      </c>
      <c r="J2954" t="s">
        <v>22</v>
      </c>
      <c r="K2954">
        <v>12</v>
      </c>
      <c r="L2954">
        <v>831</v>
      </c>
      <c r="M2954">
        <v>66.007624470260893</v>
      </c>
      <c r="N2954">
        <v>0.43493125960613399</v>
      </c>
      <c r="O2954">
        <v>0.12396305314841501</v>
      </c>
      <c r="P2954">
        <v>0.91169295490917901</v>
      </c>
      <c r="Q2954">
        <v>4.9151716040097702</v>
      </c>
      <c r="R2954">
        <v>4.9259667943514902</v>
      </c>
      <c r="S2954">
        <v>4.9080565921936303</v>
      </c>
      <c r="T2954" t="s">
        <v>24</v>
      </c>
      <c r="U2954" t="s">
        <v>25</v>
      </c>
      <c r="V2954" t="s">
        <v>71</v>
      </c>
    </row>
    <row r="2955" spans="1:22" x14ac:dyDescent="0.35">
      <c r="A2955">
        <v>146</v>
      </c>
      <c r="B2955">
        <v>176</v>
      </c>
      <c r="C2955">
        <v>3.6</v>
      </c>
      <c r="D2955">
        <v>6</v>
      </c>
      <c r="E2955">
        <v>0</v>
      </c>
      <c r="F2955">
        <v>5</v>
      </c>
      <c r="G2955">
        <v>146</v>
      </c>
      <c r="H2955">
        <v>40</v>
      </c>
      <c r="I2955">
        <v>2</v>
      </c>
      <c r="J2955" t="s">
        <v>27</v>
      </c>
      <c r="K2955">
        <v>12</v>
      </c>
      <c r="L2955">
        <v>831</v>
      </c>
      <c r="M2955" t="s">
        <v>23</v>
      </c>
      <c r="N2955">
        <v>0.44246847140682699</v>
      </c>
      <c r="O2955">
        <v>0.132990867579908</v>
      </c>
      <c r="P2955">
        <v>0.67914685668239205</v>
      </c>
      <c r="Q2955">
        <v>4.68109521004956</v>
      </c>
      <c r="R2955">
        <v>4.6705104466194403</v>
      </c>
      <c r="S2955">
        <v>4.6880715314012296</v>
      </c>
      <c r="T2955" t="s">
        <v>24</v>
      </c>
      <c r="U2955" t="s">
        <v>25</v>
      </c>
      <c r="V2955" t="s">
        <v>71</v>
      </c>
    </row>
    <row r="2956" spans="1:22" x14ac:dyDescent="0.35">
      <c r="A2956">
        <v>146</v>
      </c>
      <c r="B2956">
        <v>176</v>
      </c>
      <c r="C2956">
        <v>3.6</v>
      </c>
      <c r="D2956">
        <v>6</v>
      </c>
      <c r="E2956">
        <v>0</v>
      </c>
      <c r="F2956">
        <v>5</v>
      </c>
      <c r="G2956">
        <v>146</v>
      </c>
      <c r="H2956">
        <v>40</v>
      </c>
      <c r="I2956">
        <v>2</v>
      </c>
      <c r="J2956" t="s">
        <v>22</v>
      </c>
      <c r="K2956">
        <v>13</v>
      </c>
      <c r="L2956">
        <v>842</v>
      </c>
      <c r="M2956">
        <v>68.289227811592099</v>
      </c>
      <c r="N2956">
        <v>0.44570581456948599</v>
      </c>
      <c r="O2956">
        <v>0.12816063172994499</v>
      </c>
      <c r="P2956">
        <v>0.9047471072937</v>
      </c>
      <c r="Q2956">
        <v>4.9411629050599597</v>
      </c>
      <c r="R2956">
        <v>5.2843637864891004</v>
      </c>
      <c r="S2956">
        <v>4.7730645141558998</v>
      </c>
      <c r="T2956" t="s">
        <v>24</v>
      </c>
      <c r="U2956" t="s">
        <v>25</v>
      </c>
      <c r="V2956" t="s">
        <v>71</v>
      </c>
    </row>
    <row r="2957" spans="1:22" x14ac:dyDescent="0.35">
      <c r="A2957">
        <v>146</v>
      </c>
      <c r="B2957">
        <v>176</v>
      </c>
      <c r="C2957">
        <v>3.6</v>
      </c>
      <c r="D2957">
        <v>6</v>
      </c>
      <c r="E2957">
        <v>0</v>
      </c>
      <c r="F2957">
        <v>5</v>
      </c>
      <c r="G2957">
        <v>146</v>
      </c>
      <c r="H2957">
        <v>40</v>
      </c>
      <c r="I2957">
        <v>2</v>
      </c>
      <c r="J2957" t="s">
        <v>27</v>
      </c>
      <c r="K2957">
        <v>13</v>
      </c>
      <c r="L2957">
        <v>842</v>
      </c>
      <c r="M2957" t="s">
        <v>23</v>
      </c>
      <c r="N2957">
        <v>0.44713796477495099</v>
      </c>
      <c r="O2957">
        <v>0.12671232876712299</v>
      </c>
      <c r="P2957">
        <v>0.679120221010582</v>
      </c>
      <c r="Q2957">
        <v>4.51746670084757</v>
      </c>
      <c r="R2957">
        <v>4.9244309893806903</v>
      </c>
      <c r="S2957">
        <v>4.31813725340277</v>
      </c>
      <c r="T2957" t="s">
        <v>24</v>
      </c>
      <c r="U2957" t="s">
        <v>25</v>
      </c>
      <c r="V2957" t="s">
        <v>71</v>
      </c>
    </row>
    <row r="2958" spans="1:22" x14ac:dyDescent="0.35">
      <c r="A2958">
        <v>146</v>
      </c>
      <c r="B2958">
        <v>176</v>
      </c>
      <c r="C2958">
        <v>3.6</v>
      </c>
      <c r="D2958">
        <v>6</v>
      </c>
      <c r="E2958">
        <v>0</v>
      </c>
      <c r="F2958">
        <v>5</v>
      </c>
      <c r="G2958">
        <v>146</v>
      </c>
      <c r="H2958">
        <v>40</v>
      </c>
      <c r="I2958">
        <v>2</v>
      </c>
      <c r="J2958" t="s">
        <v>22</v>
      </c>
      <c r="K2958">
        <v>14</v>
      </c>
      <c r="L2958">
        <v>855</v>
      </c>
      <c r="M2958">
        <v>62.0178565504077</v>
      </c>
      <c r="N2958">
        <v>0.447120595040924</v>
      </c>
      <c r="O2958">
        <v>0.11639664240888099</v>
      </c>
      <c r="P2958">
        <v>0.90913669031334499</v>
      </c>
      <c r="Q2958">
        <v>4.8565185950814502</v>
      </c>
      <c r="R2958">
        <v>4.8726910342004404</v>
      </c>
      <c r="S2958">
        <v>4.8475721393986104</v>
      </c>
      <c r="T2958" t="s">
        <v>24</v>
      </c>
      <c r="U2958" t="s">
        <v>25</v>
      </c>
      <c r="V2958" t="s">
        <v>71</v>
      </c>
    </row>
    <row r="2959" spans="1:22" x14ac:dyDescent="0.35">
      <c r="A2959">
        <v>146</v>
      </c>
      <c r="B2959">
        <v>176</v>
      </c>
      <c r="C2959">
        <v>3.6</v>
      </c>
      <c r="D2959">
        <v>6</v>
      </c>
      <c r="E2959">
        <v>0</v>
      </c>
      <c r="F2959">
        <v>5</v>
      </c>
      <c r="G2959">
        <v>146</v>
      </c>
      <c r="H2959">
        <v>40</v>
      </c>
      <c r="I2959">
        <v>2</v>
      </c>
      <c r="J2959" t="s">
        <v>27</v>
      </c>
      <c r="K2959">
        <v>14</v>
      </c>
      <c r="L2959">
        <v>855</v>
      </c>
      <c r="M2959" t="s">
        <v>23</v>
      </c>
      <c r="N2959">
        <v>0.46388345292454802</v>
      </c>
      <c r="O2959">
        <v>0.13984018264840101</v>
      </c>
      <c r="P2959">
        <v>0.66300225025146997</v>
      </c>
      <c r="Q2959">
        <v>4.73280820807953</v>
      </c>
      <c r="R2959">
        <v>5.6780669863754696</v>
      </c>
      <c r="S2959">
        <v>4.2098990966817702</v>
      </c>
      <c r="T2959" t="s">
        <v>24</v>
      </c>
      <c r="U2959" t="s">
        <v>25</v>
      </c>
      <c r="V2959" t="s">
        <v>71</v>
      </c>
    </row>
    <row r="2960" spans="1:22" x14ac:dyDescent="0.35">
      <c r="A2960">
        <v>146</v>
      </c>
      <c r="B2960">
        <v>176</v>
      </c>
      <c r="C2960">
        <v>3.6</v>
      </c>
      <c r="D2960">
        <v>6</v>
      </c>
      <c r="E2960">
        <v>0</v>
      </c>
      <c r="F2960">
        <v>5</v>
      </c>
      <c r="G2960">
        <v>146</v>
      </c>
      <c r="H2960">
        <v>40</v>
      </c>
      <c r="I2960">
        <v>2</v>
      </c>
      <c r="J2960" t="s">
        <v>22</v>
      </c>
      <c r="K2960">
        <v>15</v>
      </c>
      <c r="L2960">
        <v>835</v>
      </c>
      <c r="M2960">
        <v>67.310320167925994</v>
      </c>
      <c r="N2960">
        <v>0.43627338931395998</v>
      </c>
      <c r="O2960">
        <v>0.126524920870415</v>
      </c>
      <c r="P2960">
        <v>0.90609645594093902</v>
      </c>
      <c r="Q2960">
        <v>4.8739393374280899</v>
      </c>
      <c r="R2960">
        <v>5.1185613909978498</v>
      </c>
      <c r="S2960">
        <v>4.7127111657571001</v>
      </c>
      <c r="T2960" t="s">
        <v>24</v>
      </c>
      <c r="U2960" t="s">
        <v>25</v>
      </c>
      <c r="V2960" t="s">
        <v>71</v>
      </c>
    </row>
    <row r="2961" spans="1:22" x14ac:dyDescent="0.35">
      <c r="A2961">
        <v>146</v>
      </c>
      <c r="B2961">
        <v>176</v>
      </c>
      <c r="C2961">
        <v>3.6</v>
      </c>
      <c r="D2961">
        <v>6</v>
      </c>
      <c r="E2961">
        <v>0</v>
      </c>
      <c r="F2961">
        <v>5</v>
      </c>
      <c r="G2961">
        <v>146</v>
      </c>
      <c r="H2961">
        <v>40</v>
      </c>
      <c r="I2961">
        <v>2</v>
      </c>
      <c r="J2961" t="s">
        <v>27</v>
      </c>
      <c r="K2961">
        <v>15</v>
      </c>
      <c r="L2961">
        <v>835</v>
      </c>
      <c r="M2961" t="s">
        <v>23</v>
      </c>
      <c r="N2961">
        <v>0.44925255490323901</v>
      </c>
      <c r="O2961">
        <v>0.14269406392694001</v>
      </c>
      <c r="P2961">
        <v>0.66816510481361302</v>
      </c>
      <c r="Q2961">
        <v>4.7671532917254504</v>
      </c>
      <c r="R2961">
        <v>5.0629038706931198</v>
      </c>
      <c r="S2961">
        <v>4.5722267737694899</v>
      </c>
      <c r="T2961" t="s">
        <v>24</v>
      </c>
      <c r="U2961" t="s">
        <v>25</v>
      </c>
      <c r="V2961" t="s">
        <v>71</v>
      </c>
    </row>
    <row r="2962" spans="1:22" x14ac:dyDescent="0.35">
      <c r="A2962">
        <v>146</v>
      </c>
      <c r="B2962">
        <v>176</v>
      </c>
      <c r="C2962">
        <v>3.6</v>
      </c>
      <c r="D2962">
        <v>6</v>
      </c>
      <c r="E2962">
        <v>0</v>
      </c>
      <c r="F2962">
        <v>5</v>
      </c>
      <c r="G2962">
        <v>146</v>
      </c>
      <c r="H2962">
        <v>40</v>
      </c>
      <c r="I2962">
        <v>2</v>
      </c>
      <c r="J2962" t="s">
        <v>22</v>
      </c>
      <c r="K2962">
        <v>16</v>
      </c>
      <c r="L2962">
        <v>848</v>
      </c>
      <c r="M2962">
        <v>68.582583660820404</v>
      </c>
      <c r="N2962">
        <v>0.44889161927582599</v>
      </c>
      <c r="O2962">
        <v>0.128805797598146</v>
      </c>
      <c r="P2962">
        <v>0.89986875054586002</v>
      </c>
      <c r="Q2962">
        <v>4.9465440737365398</v>
      </c>
      <c r="R2962">
        <v>5.0716555568707902</v>
      </c>
      <c r="S2962">
        <v>4.8488960869000604</v>
      </c>
      <c r="T2962" t="s">
        <v>24</v>
      </c>
      <c r="U2962" t="s">
        <v>25</v>
      </c>
      <c r="V2962" t="s">
        <v>71</v>
      </c>
    </row>
    <row r="2963" spans="1:22" x14ac:dyDescent="0.35">
      <c r="A2963">
        <v>146</v>
      </c>
      <c r="B2963">
        <v>176</v>
      </c>
      <c r="C2963">
        <v>3.6</v>
      </c>
      <c r="D2963">
        <v>6</v>
      </c>
      <c r="E2963">
        <v>0</v>
      </c>
      <c r="F2963">
        <v>5</v>
      </c>
      <c r="G2963">
        <v>146</v>
      </c>
      <c r="H2963">
        <v>40</v>
      </c>
      <c r="I2963">
        <v>2</v>
      </c>
      <c r="J2963" t="s">
        <v>27</v>
      </c>
      <c r="K2963">
        <v>16</v>
      </c>
      <c r="L2963">
        <v>848</v>
      </c>
      <c r="M2963" t="s">
        <v>23</v>
      </c>
      <c r="N2963">
        <v>0.45604751032833202</v>
      </c>
      <c r="O2963">
        <v>0.14041095890410901</v>
      </c>
      <c r="P2963">
        <v>0.66585928606240397</v>
      </c>
      <c r="Q2963">
        <v>4.9413310042222101</v>
      </c>
      <c r="R2963">
        <v>5.5354190396284197</v>
      </c>
      <c r="S2963">
        <v>4.47765253756371</v>
      </c>
      <c r="T2963" t="s">
        <v>24</v>
      </c>
      <c r="U2963" t="s">
        <v>25</v>
      </c>
      <c r="V2963" t="s">
        <v>71</v>
      </c>
    </row>
    <row r="2964" spans="1:22" x14ac:dyDescent="0.35">
      <c r="A2964">
        <v>146</v>
      </c>
      <c r="B2964">
        <v>176</v>
      </c>
      <c r="C2964">
        <v>3.6</v>
      </c>
      <c r="D2964">
        <v>6</v>
      </c>
      <c r="E2964">
        <v>0</v>
      </c>
      <c r="F2964">
        <v>5</v>
      </c>
      <c r="G2964">
        <v>146</v>
      </c>
      <c r="H2964">
        <v>40</v>
      </c>
      <c r="I2964">
        <v>2</v>
      </c>
      <c r="J2964" t="s">
        <v>22</v>
      </c>
      <c r="K2964">
        <v>17</v>
      </c>
      <c r="L2964">
        <v>853</v>
      </c>
      <c r="M2964">
        <v>63.7123751321284</v>
      </c>
      <c r="N2964">
        <v>0.44253505846552799</v>
      </c>
      <c r="O2964">
        <v>0.119566329619502</v>
      </c>
      <c r="P2964">
        <v>0.90319188122933403</v>
      </c>
      <c r="Q2964">
        <v>4.86543916125229</v>
      </c>
      <c r="R2964">
        <v>5.8472313859565599</v>
      </c>
      <c r="S2964">
        <v>4.1996260433493999</v>
      </c>
      <c r="T2964" t="s">
        <v>24</v>
      </c>
      <c r="U2964" t="s">
        <v>25</v>
      </c>
      <c r="V2964" t="s">
        <v>71</v>
      </c>
    </row>
    <row r="2965" spans="1:22" x14ac:dyDescent="0.35">
      <c r="A2965">
        <v>146</v>
      </c>
      <c r="B2965">
        <v>176</v>
      </c>
      <c r="C2965">
        <v>3.6</v>
      </c>
      <c r="D2965">
        <v>6</v>
      </c>
      <c r="E2965">
        <v>0</v>
      </c>
      <c r="F2965">
        <v>5</v>
      </c>
      <c r="G2965">
        <v>146</v>
      </c>
      <c r="H2965">
        <v>40</v>
      </c>
      <c r="I2965">
        <v>2</v>
      </c>
      <c r="J2965" t="s">
        <v>27</v>
      </c>
      <c r="K2965">
        <v>17</v>
      </c>
      <c r="L2965">
        <v>853</v>
      </c>
      <c r="M2965" t="s">
        <v>23</v>
      </c>
      <c r="N2965">
        <v>0.45771635138073402</v>
      </c>
      <c r="O2965">
        <v>0.14554794520547901</v>
      </c>
      <c r="P2965">
        <v>0.65922210899274902</v>
      </c>
      <c r="Q2965">
        <v>5.0652798284441198</v>
      </c>
      <c r="R2965">
        <v>5.3022793577891099</v>
      </c>
      <c r="S2965">
        <v>4.9045560096929099</v>
      </c>
      <c r="T2965" t="s">
        <v>24</v>
      </c>
      <c r="U2965" t="s">
        <v>25</v>
      </c>
      <c r="V2965" t="s">
        <v>71</v>
      </c>
    </row>
    <row r="2966" spans="1:22" x14ac:dyDescent="0.35">
      <c r="A2966">
        <v>146</v>
      </c>
      <c r="B2966">
        <v>176</v>
      </c>
      <c r="C2966">
        <v>3.6</v>
      </c>
      <c r="D2966">
        <v>6</v>
      </c>
      <c r="E2966">
        <v>0</v>
      </c>
      <c r="F2966">
        <v>5</v>
      </c>
      <c r="G2966">
        <v>146</v>
      </c>
      <c r="H2966">
        <v>40</v>
      </c>
      <c r="I2966">
        <v>2</v>
      </c>
      <c r="J2966" t="s">
        <v>22</v>
      </c>
      <c r="K2966">
        <v>18</v>
      </c>
      <c r="L2966">
        <v>840</v>
      </c>
      <c r="M2966">
        <v>66.098266401664503</v>
      </c>
      <c r="N2966">
        <v>0.43974461694675598</v>
      </c>
      <c r="O2966">
        <v>0.124255455910169</v>
      </c>
      <c r="P2966">
        <v>0.90557065163529005</v>
      </c>
      <c r="Q2966">
        <v>4.8759035807256801</v>
      </c>
      <c r="R2966">
        <v>5.5831159981726399</v>
      </c>
      <c r="S2966">
        <v>4.4728685471268799</v>
      </c>
      <c r="T2966" t="s">
        <v>24</v>
      </c>
      <c r="U2966" t="s">
        <v>25</v>
      </c>
      <c r="V2966" t="s">
        <v>71</v>
      </c>
    </row>
    <row r="2967" spans="1:22" x14ac:dyDescent="0.35">
      <c r="A2967">
        <v>146</v>
      </c>
      <c r="B2967">
        <v>176</v>
      </c>
      <c r="C2967">
        <v>3.6</v>
      </c>
      <c r="D2967">
        <v>6</v>
      </c>
      <c r="E2967">
        <v>0</v>
      </c>
      <c r="F2967">
        <v>5</v>
      </c>
      <c r="G2967">
        <v>146</v>
      </c>
      <c r="H2967">
        <v>40</v>
      </c>
      <c r="I2967">
        <v>2</v>
      </c>
      <c r="J2967" t="s">
        <v>27</v>
      </c>
      <c r="K2967">
        <v>18</v>
      </c>
      <c r="L2967">
        <v>840</v>
      </c>
      <c r="M2967" t="s">
        <v>23</v>
      </c>
      <c r="N2967">
        <v>0.45080452272233001</v>
      </c>
      <c r="O2967">
        <v>0.13527397260273899</v>
      </c>
      <c r="P2967">
        <v>0.67070979890894</v>
      </c>
      <c r="Q2967">
        <v>4.7878453257042404</v>
      </c>
      <c r="R2967">
        <v>4.7801047222927302</v>
      </c>
      <c r="S2967">
        <v>4.7922566373258597</v>
      </c>
      <c r="T2967" t="s">
        <v>24</v>
      </c>
      <c r="U2967" t="s">
        <v>25</v>
      </c>
      <c r="V2967" t="s">
        <v>71</v>
      </c>
    </row>
    <row r="2968" spans="1:22" x14ac:dyDescent="0.35">
      <c r="A2968">
        <v>146</v>
      </c>
      <c r="B2968">
        <v>176</v>
      </c>
      <c r="C2968">
        <v>3.6</v>
      </c>
      <c r="D2968">
        <v>6</v>
      </c>
      <c r="E2968">
        <v>0</v>
      </c>
      <c r="F2968">
        <v>5</v>
      </c>
      <c r="G2968">
        <v>146</v>
      </c>
      <c r="H2968">
        <v>40</v>
      </c>
      <c r="I2968">
        <v>2</v>
      </c>
      <c r="J2968" t="s">
        <v>22</v>
      </c>
      <c r="K2968">
        <v>19</v>
      </c>
      <c r="L2968">
        <v>838</v>
      </c>
      <c r="M2968">
        <v>61.119126683869098</v>
      </c>
      <c r="N2968">
        <v>0.43491564496601898</v>
      </c>
      <c r="O2968">
        <v>0.114626512950446</v>
      </c>
      <c r="P2968">
        <v>0.91050092411885997</v>
      </c>
      <c r="Q2968">
        <v>4.7902244013036102</v>
      </c>
      <c r="R2968">
        <v>4.4490053667727203</v>
      </c>
      <c r="S2968">
        <v>4.9846825607674496</v>
      </c>
      <c r="T2968" t="s">
        <v>24</v>
      </c>
      <c r="U2968" t="s">
        <v>25</v>
      </c>
      <c r="V2968" t="s">
        <v>71</v>
      </c>
    </row>
    <row r="2969" spans="1:22" x14ac:dyDescent="0.35">
      <c r="A2969">
        <v>146</v>
      </c>
      <c r="B2969">
        <v>176</v>
      </c>
      <c r="C2969">
        <v>3.6</v>
      </c>
      <c r="D2969">
        <v>6</v>
      </c>
      <c r="E2969">
        <v>0</v>
      </c>
      <c r="F2969">
        <v>5</v>
      </c>
      <c r="G2969">
        <v>146</v>
      </c>
      <c r="H2969">
        <v>40</v>
      </c>
      <c r="I2969">
        <v>2</v>
      </c>
      <c r="J2969" t="s">
        <v>27</v>
      </c>
      <c r="K2969">
        <v>19</v>
      </c>
      <c r="L2969">
        <v>838</v>
      </c>
      <c r="M2969" t="s">
        <v>23</v>
      </c>
      <c r="N2969">
        <v>0.43604044357469002</v>
      </c>
      <c r="O2969">
        <v>0.115296803652968</v>
      </c>
      <c r="P2969">
        <v>0.68853149826012905</v>
      </c>
      <c r="Q2969">
        <v>4.4475443615998698</v>
      </c>
      <c r="R2969">
        <v>3.6552321797240102</v>
      </c>
      <c r="S2969">
        <v>4.8990771104108504</v>
      </c>
      <c r="T2969" t="s">
        <v>24</v>
      </c>
      <c r="U2969" t="s">
        <v>25</v>
      </c>
      <c r="V2969" t="s">
        <v>71</v>
      </c>
    </row>
    <row r="2970" spans="1:22" x14ac:dyDescent="0.35">
      <c r="A2970">
        <v>146</v>
      </c>
      <c r="B2970">
        <v>176</v>
      </c>
      <c r="C2970">
        <v>3.6</v>
      </c>
      <c r="D2970">
        <v>6</v>
      </c>
      <c r="E2970">
        <v>0</v>
      </c>
      <c r="F2970">
        <v>5</v>
      </c>
      <c r="G2970">
        <v>146</v>
      </c>
      <c r="H2970">
        <v>50</v>
      </c>
      <c r="I2970">
        <v>2</v>
      </c>
      <c r="J2970" t="s">
        <v>22</v>
      </c>
      <c r="K2970">
        <v>0</v>
      </c>
      <c r="L2970">
        <v>841</v>
      </c>
      <c r="M2970">
        <v>67.726835123334496</v>
      </c>
      <c r="N2970">
        <v>0.444792812366607</v>
      </c>
      <c r="O2970">
        <v>0.12725903240761</v>
      </c>
      <c r="P2970">
        <v>0.91141463761756003</v>
      </c>
      <c r="Q2970">
        <v>4.94919848635839</v>
      </c>
      <c r="R2970">
        <v>5.4995395634339204</v>
      </c>
      <c r="S2970">
        <v>4.5542478310453598</v>
      </c>
      <c r="T2970" t="s">
        <v>24</v>
      </c>
      <c r="U2970" t="s">
        <v>25</v>
      </c>
      <c r="V2970" t="s">
        <v>71</v>
      </c>
    </row>
    <row r="2971" spans="1:22" x14ac:dyDescent="0.35">
      <c r="A2971">
        <v>146</v>
      </c>
      <c r="B2971">
        <v>176</v>
      </c>
      <c r="C2971">
        <v>3.6</v>
      </c>
      <c r="D2971">
        <v>6</v>
      </c>
      <c r="E2971">
        <v>0</v>
      </c>
      <c r="F2971">
        <v>5</v>
      </c>
      <c r="G2971">
        <v>146</v>
      </c>
      <c r="H2971">
        <v>50</v>
      </c>
      <c r="I2971">
        <v>2</v>
      </c>
      <c r="J2971" t="s">
        <v>27</v>
      </c>
      <c r="K2971">
        <v>0</v>
      </c>
      <c r="L2971">
        <v>841</v>
      </c>
      <c r="M2971" t="s">
        <v>23</v>
      </c>
      <c r="N2971">
        <v>0.45590345727331999</v>
      </c>
      <c r="O2971">
        <v>0.139269406392694</v>
      </c>
      <c r="P2971">
        <v>0.66720989033244005</v>
      </c>
      <c r="Q2971">
        <v>4.6847731267924502</v>
      </c>
      <c r="R2971">
        <v>5.2262303169574897</v>
      </c>
      <c r="S2971">
        <v>4.2961979667916603</v>
      </c>
      <c r="T2971" t="s">
        <v>24</v>
      </c>
      <c r="U2971" t="s">
        <v>25</v>
      </c>
      <c r="V2971" t="s">
        <v>71</v>
      </c>
    </row>
    <row r="2972" spans="1:22" x14ac:dyDescent="0.35">
      <c r="A2972">
        <v>146</v>
      </c>
      <c r="B2972">
        <v>176</v>
      </c>
      <c r="C2972">
        <v>3.6</v>
      </c>
      <c r="D2972">
        <v>6</v>
      </c>
      <c r="E2972">
        <v>0</v>
      </c>
      <c r="F2972">
        <v>5</v>
      </c>
      <c r="G2972">
        <v>146</v>
      </c>
      <c r="H2972">
        <v>50</v>
      </c>
      <c r="I2972">
        <v>2</v>
      </c>
      <c r="J2972" t="s">
        <v>22</v>
      </c>
      <c r="K2972">
        <v>1</v>
      </c>
      <c r="L2972">
        <v>849</v>
      </c>
      <c r="M2972">
        <v>80.618991474206695</v>
      </c>
      <c r="N2972">
        <v>0.46301489401684798</v>
      </c>
      <c r="O2972">
        <v>0.15158368717318499</v>
      </c>
      <c r="P2972">
        <v>0.89962241418366595</v>
      </c>
      <c r="Q2972">
        <v>5.2251313757364004</v>
      </c>
      <c r="R2972">
        <v>5.9009518948831801</v>
      </c>
      <c r="S2972">
        <v>4.58535461761078</v>
      </c>
      <c r="T2972" t="s">
        <v>24</v>
      </c>
      <c r="U2972" t="s">
        <v>25</v>
      </c>
      <c r="V2972" t="s">
        <v>71</v>
      </c>
    </row>
    <row r="2973" spans="1:22" x14ac:dyDescent="0.35">
      <c r="A2973">
        <v>146</v>
      </c>
      <c r="B2973">
        <v>176</v>
      </c>
      <c r="C2973">
        <v>3.6</v>
      </c>
      <c r="D2973">
        <v>6</v>
      </c>
      <c r="E2973">
        <v>0</v>
      </c>
      <c r="F2973">
        <v>5</v>
      </c>
      <c r="G2973">
        <v>146</v>
      </c>
      <c r="H2973">
        <v>50</v>
      </c>
      <c r="I2973">
        <v>2</v>
      </c>
      <c r="J2973" t="s">
        <v>27</v>
      </c>
      <c r="K2973">
        <v>1</v>
      </c>
      <c r="L2973">
        <v>849</v>
      </c>
      <c r="M2973" t="s">
        <v>23</v>
      </c>
      <c r="N2973">
        <v>0.46836268754076898</v>
      </c>
      <c r="O2973">
        <v>0.15239726027397199</v>
      </c>
      <c r="P2973">
        <v>0.65317343195856303</v>
      </c>
      <c r="Q2973">
        <v>4.9831846012462799</v>
      </c>
      <c r="R2973">
        <v>4.7034177564970898</v>
      </c>
      <c r="S2973">
        <v>5.2480305476088498</v>
      </c>
      <c r="T2973" t="s">
        <v>24</v>
      </c>
      <c r="U2973" t="s">
        <v>25</v>
      </c>
      <c r="V2973" t="s">
        <v>71</v>
      </c>
    </row>
    <row r="2974" spans="1:22" x14ac:dyDescent="0.35">
      <c r="A2974">
        <v>146</v>
      </c>
      <c r="B2974">
        <v>176</v>
      </c>
      <c r="C2974">
        <v>3.6</v>
      </c>
      <c r="D2974">
        <v>6</v>
      </c>
      <c r="E2974">
        <v>0</v>
      </c>
      <c r="F2974">
        <v>5</v>
      </c>
      <c r="G2974">
        <v>146</v>
      </c>
      <c r="H2974">
        <v>50</v>
      </c>
      <c r="I2974">
        <v>2</v>
      </c>
      <c r="J2974" t="s">
        <v>22</v>
      </c>
      <c r="K2974">
        <v>2</v>
      </c>
      <c r="L2974">
        <v>849</v>
      </c>
      <c r="M2974">
        <v>65.211256029450198</v>
      </c>
      <c r="N2974">
        <v>0.44568700452224702</v>
      </c>
      <c r="O2974">
        <v>0.122684340502903</v>
      </c>
      <c r="P2974">
        <v>0.902093505718783</v>
      </c>
      <c r="Q2974">
        <v>4.8785193957985804</v>
      </c>
      <c r="R2974">
        <v>4.9594938653655696</v>
      </c>
      <c r="S2974">
        <v>4.8153198097950796</v>
      </c>
      <c r="T2974" t="s">
        <v>24</v>
      </c>
      <c r="U2974" t="s">
        <v>25</v>
      </c>
      <c r="V2974" t="s">
        <v>71</v>
      </c>
    </row>
    <row r="2975" spans="1:22" x14ac:dyDescent="0.35">
      <c r="A2975">
        <v>146</v>
      </c>
      <c r="B2975">
        <v>176</v>
      </c>
      <c r="C2975">
        <v>3.6</v>
      </c>
      <c r="D2975">
        <v>6</v>
      </c>
      <c r="E2975">
        <v>0</v>
      </c>
      <c r="F2975">
        <v>5</v>
      </c>
      <c r="G2975">
        <v>146</v>
      </c>
      <c r="H2975">
        <v>50</v>
      </c>
      <c r="I2975">
        <v>2</v>
      </c>
      <c r="J2975" t="s">
        <v>27</v>
      </c>
      <c r="K2975">
        <v>2</v>
      </c>
      <c r="L2975">
        <v>849</v>
      </c>
      <c r="M2975" t="s">
        <v>23</v>
      </c>
      <c r="N2975">
        <v>0.45875190258751902</v>
      </c>
      <c r="O2975">
        <v>0.142123287671232</v>
      </c>
      <c r="P2975">
        <v>0.66238011471797498</v>
      </c>
      <c r="Q2975">
        <v>4.8769779995081404</v>
      </c>
      <c r="R2975">
        <v>4.5192802539982502</v>
      </c>
      <c r="S2975">
        <v>5.1561567277109797</v>
      </c>
      <c r="T2975" t="s">
        <v>24</v>
      </c>
      <c r="U2975" t="s">
        <v>25</v>
      </c>
      <c r="V2975" t="s">
        <v>71</v>
      </c>
    </row>
    <row r="2976" spans="1:22" x14ac:dyDescent="0.35">
      <c r="A2976">
        <v>146</v>
      </c>
      <c r="B2976">
        <v>176</v>
      </c>
      <c r="C2976">
        <v>3.6</v>
      </c>
      <c r="D2976">
        <v>6</v>
      </c>
      <c r="E2976">
        <v>0</v>
      </c>
      <c r="F2976">
        <v>5</v>
      </c>
      <c r="G2976">
        <v>146</v>
      </c>
      <c r="H2976">
        <v>50</v>
      </c>
      <c r="I2976">
        <v>2</v>
      </c>
      <c r="J2976" t="s">
        <v>22</v>
      </c>
      <c r="K2976">
        <v>3</v>
      </c>
      <c r="L2976">
        <v>850</v>
      </c>
      <c r="M2976">
        <v>81.402074041293403</v>
      </c>
      <c r="N2976">
        <v>0.46700468646152599</v>
      </c>
      <c r="O2976">
        <v>0.153396640315279</v>
      </c>
      <c r="P2976">
        <v>0.89650560898048504</v>
      </c>
      <c r="Q2976">
        <v>5.2484801460059698</v>
      </c>
      <c r="R2976">
        <v>5.2988663164852303</v>
      </c>
      <c r="S2976">
        <v>5.1820983658507496</v>
      </c>
      <c r="T2976" t="s">
        <v>24</v>
      </c>
      <c r="U2976" t="s">
        <v>25</v>
      </c>
      <c r="V2976" t="s">
        <v>71</v>
      </c>
    </row>
    <row r="2977" spans="1:22" x14ac:dyDescent="0.35">
      <c r="A2977">
        <v>146</v>
      </c>
      <c r="B2977">
        <v>176</v>
      </c>
      <c r="C2977">
        <v>3.6</v>
      </c>
      <c r="D2977">
        <v>6</v>
      </c>
      <c r="E2977">
        <v>0</v>
      </c>
      <c r="F2977">
        <v>5</v>
      </c>
      <c r="G2977">
        <v>146</v>
      </c>
      <c r="H2977">
        <v>50</v>
      </c>
      <c r="I2977">
        <v>2</v>
      </c>
      <c r="J2977" t="s">
        <v>27</v>
      </c>
      <c r="K2977">
        <v>3</v>
      </c>
      <c r="L2977">
        <v>850</v>
      </c>
      <c r="M2977" t="s">
        <v>23</v>
      </c>
      <c r="N2977">
        <v>0.46711513372472202</v>
      </c>
      <c r="O2977">
        <v>0.14897260273972601</v>
      </c>
      <c r="P2977">
        <v>0.65430442083495399</v>
      </c>
      <c r="Q2977">
        <v>4.9972451184343498</v>
      </c>
      <c r="R2977">
        <v>4.9721621376804901</v>
      </c>
      <c r="S2977">
        <v>5.0302909502211897</v>
      </c>
      <c r="T2977" t="s">
        <v>24</v>
      </c>
      <c r="U2977" t="s">
        <v>25</v>
      </c>
      <c r="V2977" t="s">
        <v>71</v>
      </c>
    </row>
    <row r="2978" spans="1:22" x14ac:dyDescent="0.35">
      <c r="A2978">
        <v>146</v>
      </c>
      <c r="B2978">
        <v>176</v>
      </c>
      <c r="C2978">
        <v>3.6</v>
      </c>
      <c r="D2978">
        <v>6</v>
      </c>
      <c r="E2978">
        <v>0</v>
      </c>
      <c r="F2978">
        <v>5</v>
      </c>
      <c r="G2978">
        <v>146</v>
      </c>
      <c r="H2978">
        <v>50</v>
      </c>
      <c r="I2978">
        <v>2</v>
      </c>
      <c r="J2978" t="s">
        <v>22</v>
      </c>
      <c r="K2978">
        <v>4</v>
      </c>
      <c r="L2978">
        <v>847</v>
      </c>
      <c r="M2978">
        <v>72.473075657537194</v>
      </c>
      <c r="N2978">
        <v>0.45336103757754398</v>
      </c>
      <c r="O2978">
        <v>0.13630395625215799</v>
      </c>
      <c r="P2978">
        <v>0.90014264770833596</v>
      </c>
      <c r="Q2978">
        <v>5.0259129423110904</v>
      </c>
      <c r="R2978">
        <v>5.1397087741834904</v>
      </c>
      <c r="S2978">
        <v>4.8953824292809802</v>
      </c>
      <c r="T2978" t="s">
        <v>24</v>
      </c>
      <c r="U2978" t="s">
        <v>25</v>
      </c>
      <c r="V2978" t="s">
        <v>71</v>
      </c>
    </row>
    <row r="2979" spans="1:22" x14ac:dyDescent="0.35">
      <c r="A2979">
        <v>146</v>
      </c>
      <c r="B2979">
        <v>176</v>
      </c>
      <c r="C2979">
        <v>3.6</v>
      </c>
      <c r="D2979">
        <v>6</v>
      </c>
      <c r="E2979">
        <v>0</v>
      </c>
      <c r="F2979">
        <v>5</v>
      </c>
      <c r="G2979">
        <v>146</v>
      </c>
      <c r="H2979">
        <v>50</v>
      </c>
      <c r="I2979">
        <v>2</v>
      </c>
      <c r="J2979" t="s">
        <v>27</v>
      </c>
      <c r="K2979">
        <v>4</v>
      </c>
      <c r="L2979">
        <v>847</v>
      </c>
      <c r="M2979" t="s">
        <v>23</v>
      </c>
      <c r="N2979">
        <v>0.46313872580995802</v>
      </c>
      <c r="O2979">
        <v>0.14783105022831</v>
      </c>
      <c r="P2979">
        <v>0.65705310066285805</v>
      </c>
      <c r="Q2979">
        <v>5.0876445117160003</v>
      </c>
      <c r="R2979">
        <v>4.8600851465822599</v>
      </c>
      <c r="S2979">
        <v>5.3486684893694099</v>
      </c>
      <c r="T2979" t="s">
        <v>24</v>
      </c>
      <c r="U2979" t="s">
        <v>25</v>
      </c>
      <c r="V2979" t="s">
        <v>71</v>
      </c>
    </row>
    <row r="2980" spans="1:22" x14ac:dyDescent="0.35">
      <c r="A2980">
        <v>146</v>
      </c>
      <c r="B2980">
        <v>176</v>
      </c>
      <c r="C2980">
        <v>3.6</v>
      </c>
      <c r="D2980">
        <v>6</v>
      </c>
      <c r="E2980">
        <v>0</v>
      </c>
      <c r="F2980">
        <v>5</v>
      </c>
      <c r="G2980">
        <v>146</v>
      </c>
      <c r="H2980">
        <v>50</v>
      </c>
      <c r="I2980">
        <v>2</v>
      </c>
      <c r="J2980" t="s">
        <v>22</v>
      </c>
      <c r="K2980">
        <v>5</v>
      </c>
      <c r="L2980">
        <v>853</v>
      </c>
      <c r="M2980">
        <v>75.862691573989295</v>
      </c>
      <c r="N2980">
        <v>0.46155752057640298</v>
      </c>
      <c r="O2980">
        <v>0.142557520893522</v>
      </c>
      <c r="P2980">
        <v>0.89903300308247502</v>
      </c>
      <c r="Q2980">
        <v>5.1313617797260402</v>
      </c>
      <c r="R2980">
        <v>5.5211866430636602</v>
      </c>
      <c r="S2980">
        <v>4.7307084479623702</v>
      </c>
      <c r="T2980" t="s">
        <v>24</v>
      </c>
      <c r="U2980" t="s">
        <v>25</v>
      </c>
      <c r="V2980" t="s">
        <v>71</v>
      </c>
    </row>
    <row r="2981" spans="1:22" x14ac:dyDescent="0.35">
      <c r="A2981">
        <v>146</v>
      </c>
      <c r="B2981">
        <v>176</v>
      </c>
      <c r="C2981">
        <v>3.6</v>
      </c>
      <c r="D2981">
        <v>6</v>
      </c>
      <c r="E2981">
        <v>0</v>
      </c>
      <c r="F2981">
        <v>5</v>
      </c>
      <c r="G2981">
        <v>146</v>
      </c>
      <c r="H2981">
        <v>50</v>
      </c>
      <c r="I2981">
        <v>2</v>
      </c>
      <c r="J2981" t="s">
        <v>27</v>
      </c>
      <c r="K2981">
        <v>5</v>
      </c>
      <c r="L2981">
        <v>853</v>
      </c>
      <c r="M2981" t="s">
        <v>23</v>
      </c>
      <c r="N2981">
        <v>0.46812622309197599</v>
      </c>
      <c r="O2981">
        <v>0.14611872146118701</v>
      </c>
      <c r="P2981">
        <v>0.65616017398723703</v>
      </c>
      <c r="Q2981">
        <v>4.82435546902434</v>
      </c>
      <c r="R2981">
        <v>4.43539289770598</v>
      </c>
      <c r="S2981">
        <v>5.2241225562126603</v>
      </c>
      <c r="T2981" t="s">
        <v>24</v>
      </c>
      <c r="U2981" t="s">
        <v>25</v>
      </c>
      <c r="V2981" t="s">
        <v>71</v>
      </c>
    </row>
    <row r="2982" spans="1:22" x14ac:dyDescent="0.35">
      <c r="A2982">
        <v>146</v>
      </c>
      <c r="B2982">
        <v>176</v>
      </c>
      <c r="C2982">
        <v>3.6</v>
      </c>
      <c r="D2982">
        <v>6</v>
      </c>
      <c r="E2982">
        <v>0</v>
      </c>
      <c r="F2982">
        <v>5</v>
      </c>
      <c r="G2982">
        <v>146</v>
      </c>
      <c r="H2982">
        <v>50</v>
      </c>
      <c r="I2982">
        <v>2</v>
      </c>
      <c r="J2982" t="s">
        <v>22</v>
      </c>
      <c r="K2982">
        <v>6</v>
      </c>
      <c r="L2982">
        <v>846</v>
      </c>
      <c r="M2982">
        <v>71.129421659699005</v>
      </c>
      <c r="N2982">
        <v>0.453731022960291</v>
      </c>
      <c r="O2982">
        <v>0.13385138589022799</v>
      </c>
      <c r="P2982">
        <v>0.89965189941165002</v>
      </c>
      <c r="Q2982">
        <v>5.0001499783314101</v>
      </c>
      <c r="R2982">
        <v>5.1582578567934796</v>
      </c>
      <c r="S2982">
        <v>4.8376502143565103</v>
      </c>
      <c r="T2982" t="s">
        <v>24</v>
      </c>
      <c r="U2982" t="s">
        <v>25</v>
      </c>
      <c r="V2982" t="s">
        <v>71</v>
      </c>
    </row>
    <row r="2983" spans="1:22" x14ac:dyDescent="0.35">
      <c r="A2983">
        <v>146</v>
      </c>
      <c r="B2983">
        <v>176</v>
      </c>
      <c r="C2983">
        <v>3.6</v>
      </c>
      <c r="D2983">
        <v>6</v>
      </c>
      <c r="E2983">
        <v>0</v>
      </c>
      <c r="F2983">
        <v>5</v>
      </c>
      <c r="G2983">
        <v>146</v>
      </c>
      <c r="H2983">
        <v>50</v>
      </c>
      <c r="I2983">
        <v>2</v>
      </c>
      <c r="J2983" t="s">
        <v>27</v>
      </c>
      <c r="K2983">
        <v>6</v>
      </c>
      <c r="L2983">
        <v>846</v>
      </c>
      <c r="M2983" t="s">
        <v>23</v>
      </c>
      <c r="N2983">
        <v>0.464832028701891</v>
      </c>
      <c r="O2983">
        <v>0.14611872146118701</v>
      </c>
      <c r="P2983">
        <v>0.65899662200935405</v>
      </c>
      <c r="Q2983">
        <v>5.1166183365038496</v>
      </c>
      <c r="R2983">
        <v>5.5701008830587098</v>
      </c>
      <c r="S2983">
        <v>4.6505390525446701</v>
      </c>
      <c r="T2983" t="s">
        <v>24</v>
      </c>
      <c r="U2983" t="s">
        <v>25</v>
      </c>
      <c r="V2983" t="s">
        <v>71</v>
      </c>
    </row>
    <row r="2984" spans="1:22" x14ac:dyDescent="0.35">
      <c r="A2984">
        <v>146</v>
      </c>
      <c r="B2984">
        <v>176</v>
      </c>
      <c r="C2984">
        <v>3.6</v>
      </c>
      <c r="D2984">
        <v>6</v>
      </c>
      <c r="E2984">
        <v>0</v>
      </c>
      <c r="F2984">
        <v>5</v>
      </c>
      <c r="G2984">
        <v>146</v>
      </c>
      <c r="H2984">
        <v>50</v>
      </c>
      <c r="I2984">
        <v>2</v>
      </c>
      <c r="J2984" t="s">
        <v>22</v>
      </c>
      <c r="K2984">
        <v>7</v>
      </c>
      <c r="L2984">
        <v>850</v>
      </c>
      <c r="M2984">
        <v>71.383554459955207</v>
      </c>
      <c r="N2984">
        <v>0.45600715673675601</v>
      </c>
      <c r="O2984">
        <v>0.134360444808207</v>
      </c>
      <c r="P2984">
        <v>0.90246377062901495</v>
      </c>
      <c r="Q2984">
        <v>5.0403056045327501</v>
      </c>
      <c r="R2984">
        <v>5.0642115351552901</v>
      </c>
      <c r="S2984">
        <v>5.0143505941425701</v>
      </c>
      <c r="T2984" t="s">
        <v>24</v>
      </c>
      <c r="U2984" t="s">
        <v>25</v>
      </c>
      <c r="V2984" t="s">
        <v>71</v>
      </c>
    </row>
    <row r="2985" spans="1:22" x14ac:dyDescent="0.35">
      <c r="A2985">
        <v>146</v>
      </c>
      <c r="B2985">
        <v>176</v>
      </c>
      <c r="C2985">
        <v>3.6</v>
      </c>
      <c r="D2985">
        <v>6</v>
      </c>
      <c r="E2985">
        <v>0</v>
      </c>
      <c r="F2985">
        <v>5</v>
      </c>
      <c r="G2985">
        <v>146</v>
      </c>
      <c r="H2985">
        <v>50</v>
      </c>
      <c r="I2985">
        <v>2</v>
      </c>
      <c r="J2985" t="s">
        <v>27</v>
      </c>
      <c r="K2985">
        <v>7</v>
      </c>
      <c r="L2985">
        <v>850</v>
      </c>
      <c r="M2985" t="s">
        <v>23</v>
      </c>
      <c r="N2985">
        <v>0.46825396825396798</v>
      </c>
      <c r="O2985">
        <v>0.14611872146118701</v>
      </c>
      <c r="P2985">
        <v>0.65737157061214002</v>
      </c>
      <c r="Q2985">
        <v>4.9900759167372399</v>
      </c>
      <c r="R2985">
        <v>5.2907143669224697</v>
      </c>
      <c r="S2985">
        <v>4.6636684565361399</v>
      </c>
      <c r="T2985" t="s">
        <v>24</v>
      </c>
      <c r="U2985" t="s">
        <v>25</v>
      </c>
      <c r="V2985" t="s">
        <v>71</v>
      </c>
    </row>
    <row r="2986" spans="1:22" x14ac:dyDescent="0.35">
      <c r="A2986">
        <v>146</v>
      </c>
      <c r="B2986">
        <v>176</v>
      </c>
      <c r="C2986">
        <v>3.6</v>
      </c>
      <c r="D2986">
        <v>6</v>
      </c>
      <c r="E2986">
        <v>0</v>
      </c>
      <c r="F2986">
        <v>5</v>
      </c>
      <c r="G2986">
        <v>146</v>
      </c>
      <c r="H2986">
        <v>50</v>
      </c>
      <c r="I2986">
        <v>2</v>
      </c>
      <c r="J2986" t="s">
        <v>22</v>
      </c>
      <c r="K2986">
        <v>8</v>
      </c>
      <c r="L2986">
        <v>848</v>
      </c>
      <c r="M2986">
        <v>72.298725126977203</v>
      </c>
      <c r="N2986">
        <v>0.45629064492822202</v>
      </c>
      <c r="O2986">
        <v>0.13598080290293699</v>
      </c>
      <c r="P2986">
        <v>0.89843760299789099</v>
      </c>
      <c r="Q2986">
        <v>5.0678985181866203</v>
      </c>
      <c r="R2986">
        <v>5.2783559501421902</v>
      </c>
      <c r="S2986">
        <v>4.8127986006647197</v>
      </c>
      <c r="T2986" t="s">
        <v>24</v>
      </c>
      <c r="U2986" t="s">
        <v>25</v>
      </c>
      <c r="V2986" t="s">
        <v>71</v>
      </c>
    </row>
    <row r="2987" spans="1:22" x14ac:dyDescent="0.35">
      <c r="A2987">
        <v>146</v>
      </c>
      <c r="B2987">
        <v>176</v>
      </c>
      <c r="C2987">
        <v>3.6</v>
      </c>
      <c r="D2987">
        <v>6</v>
      </c>
      <c r="E2987">
        <v>0</v>
      </c>
      <c r="F2987">
        <v>5</v>
      </c>
      <c r="G2987">
        <v>146</v>
      </c>
      <c r="H2987">
        <v>50</v>
      </c>
      <c r="I2987">
        <v>2</v>
      </c>
      <c r="J2987" t="s">
        <v>27</v>
      </c>
      <c r="K2987">
        <v>8</v>
      </c>
      <c r="L2987">
        <v>848</v>
      </c>
      <c r="M2987" t="s">
        <v>23</v>
      </c>
      <c r="N2987">
        <v>0.46720482713633399</v>
      </c>
      <c r="O2987">
        <v>0.14326484018264801</v>
      </c>
      <c r="P2987">
        <v>0.661253323281774</v>
      </c>
      <c r="Q2987">
        <v>4.7958913835459596</v>
      </c>
      <c r="R2987">
        <v>4.8068460659296299</v>
      </c>
      <c r="S2987">
        <v>4.7826129806566602</v>
      </c>
      <c r="T2987" t="s">
        <v>24</v>
      </c>
      <c r="U2987" t="s">
        <v>25</v>
      </c>
      <c r="V2987" t="s">
        <v>71</v>
      </c>
    </row>
    <row r="2988" spans="1:22" x14ac:dyDescent="0.35">
      <c r="A2988">
        <v>146</v>
      </c>
      <c r="B2988">
        <v>176</v>
      </c>
      <c r="C2988">
        <v>3.6</v>
      </c>
      <c r="D2988">
        <v>6</v>
      </c>
      <c r="E2988">
        <v>0</v>
      </c>
      <c r="F2988">
        <v>5</v>
      </c>
      <c r="G2988">
        <v>146</v>
      </c>
      <c r="H2988">
        <v>50</v>
      </c>
      <c r="I2988">
        <v>2</v>
      </c>
      <c r="J2988" t="s">
        <v>22</v>
      </c>
      <c r="K2988">
        <v>9</v>
      </c>
      <c r="L2988">
        <v>835</v>
      </c>
      <c r="M2988">
        <v>78.116916418716997</v>
      </c>
      <c r="N2988">
        <v>0.45445015039280601</v>
      </c>
      <c r="O2988">
        <v>0.14700935795932099</v>
      </c>
      <c r="P2988">
        <v>0.90287011038902099</v>
      </c>
      <c r="Q2988">
        <v>5.1454206155389004</v>
      </c>
      <c r="R2988">
        <v>5.0709288394285803</v>
      </c>
      <c r="S2988">
        <v>5.2262974010301004</v>
      </c>
      <c r="T2988" t="s">
        <v>24</v>
      </c>
      <c r="U2988" t="s">
        <v>25</v>
      </c>
      <c r="V2988" t="s">
        <v>71</v>
      </c>
    </row>
    <row r="2989" spans="1:22" x14ac:dyDescent="0.35">
      <c r="A2989">
        <v>146</v>
      </c>
      <c r="B2989">
        <v>176</v>
      </c>
      <c r="C2989">
        <v>3.6</v>
      </c>
      <c r="D2989">
        <v>6</v>
      </c>
      <c r="E2989">
        <v>0</v>
      </c>
      <c r="F2989">
        <v>5</v>
      </c>
      <c r="G2989">
        <v>146</v>
      </c>
      <c r="H2989">
        <v>50</v>
      </c>
      <c r="I2989">
        <v>2</v>
      </c>
      <c r="J2989" t="s">
        <v>27</v>
      </c>
      <c r="K2989">
        <v>9</v>
      </c>
      <c r="L2989">
        <v>835</v>
      </c>
      <c r="M2989" t="s">
        <v>23</v>
      </c>
      <c r="N2989">
        <v>0.46647640791476402</v>
      </c>
      <c r="O2989">
        <v>0.155821917808219</v>
      </c>
      <c r="P2989">
        <v>0.65424368313626202</v>
      </c>
      <c r="Q2989">
        <v>5.1463603867905698</v>
      </c>
      <c r="R2989">
        <v>5.1586530838399298</v>
      </c>
      <c r="S2989">
        <v>5.1330140299941096</v>
      </c>
      <c r="T2989" t="s">
        <v>24</v>
      </c>
      <c r="U2989" t="s">
        <v>25</v>
      </c>
      <c r="V2989" t="s">
        <v>71</v>
      </c>
    </row>
    <row r="2990" spans="1:22" x14ac:dyDescent="0.35">
      <c r="A2990">
        <v>146</v>
      </c>
      <c r="B2990">
        <v>176</v>
      </c>
      <c r="C2990">
        <v>3.6</v>
      </c>
      <c r="D2990">
        <v>6</v>
      </c>
      <c r="E2990">
        <v>0</v>
      </c>
      <c r="F2990">
        <v>5</v>
      </c>
      <c r="G2990">
        <v>146</v>
      </c>
      <c r="H2990">
        <v>50</v>
      </c>
      <c r="I2990">
        <v>2</v>
      </c>
      <c r="J2990" t="s">
        <v>22</v>
      </c>
      <c r="K2990">
        <v>10</v>
      </c>
      <c r="L2990">
        <v>853</v>
      </c>
      <c r="M2990">
        <v>80.453434484261706</v>
      </c>
      <c r="N2990">
        <v>0.466687959419402</v>
      </c>
      <c r="O2990">
        <v>0.15155090243240699</v>
      </c>
      <c r="P2990">
        <v>0.89143861276666403</v>
      </c>
      <c r="Q2990">
        <v>5.2491893944351</v>
      </c>
      <c r="R2990">
        <v>5.33857148170123</v>
      </c>
      <c r="S2990">
        <v>5.1408474704761504</v>
      </c>
      <c r="T2990" t="s">
        <v>24</v>
      </c>
      <c r="U2990" t="s">
        <v>25</v>
      </c>
      <c r="V2990" t="s">
        <v>71</v>
      </c>
    </row>
    <row r="2991" spans="1:22" x14ac:dyDescent="0.35">
      <c r="A2991">
        <v>146</v>
      </c>
      <c r="B2991">
        <v>176</v>
      </c>
      <c r="C2991">
        <v>3.6</v>
      </c>
      <c r="D2991">
        <v>6</v>
      </c>
      <c r="E2991">
        <v>0</v>
      </c>
      <c r="F2991">
        <v>5</v>
      </c>
      <c r="G2991">
        <v>146</v>
      </c>
      <c r="H2991">
        <v>50</v>
      </c>
      <c r="I2991">
        <v>2</v>
      </c>
      <c r="J2991" t="s">
        <v>27</v>
      </c>
      <c r="K2991">
        <v>10</v>
      </c>
      <c r="L2991">
        <v>853</v>
      </c>
      <c r="M2991" t="s">
        <v>23</v>
      </c>
      <c r="N2991">
        <v>0.47511415525114098</v>
      </c>
      <c r="O2991">
        <v>0.16095890410958899</v>
      </c>
      <c r="P2991">
        <v>0.64544340146794699</v>
      </c>
      <c r="Q2991">
        <v>4.9898675366181902</v>
      </c>
      <c r="R2991">
        <v>4.5641195506993801</v>
      </c>
      <c r="S2991">
        <v>5.5059257013682696</v>
      </c>
      <c r="T2991" t="s">
        <v>24</v>
      </c>
      <c r="U2991" t="s">
        <v>25</v>
      </c>
      <c r="V2991" t="s">
        <v>71</v>
      </c>
    </row>
    <row r="2992" spans="1:22" x14ac:dyDescent="0.35">
      <c r="A2992">
        <v>146</v>
      </c>
      <c r="B2992">
        <v>176</v>
      </c>
      <c r="C2992">
        <v>3.6</v>
      </c>
      <c r="D2992">
        <v>6</v>
      </c>
      <c r="E2992">
        <v>0</v>
      </c>
      <c r="F2992">
        <v>5</v>
      </c>
      <c r="G2992">
        <v>146</v>
      </c>
      <c r="H2992">
        <v>50</v>
      </c>
      <c r="I2992">
        <v>2</v>
      </c>
      <c r="J2992" t="s">
        <v>22</v>
      </c>
      <c r="K2992">
        <v>11</v>
      </c>
      <c r="L2992">
        <v>839</v>
      </c>
      <c r="M2992">
        <v>76.401945545274899</v>
      </c>
      <c r="N2992">
        <v>0.45391942695945497</v>
      </c>
      <c r="O2992">
        <v>0.14389029764098499</v>
      </c>
      <c r="P2992">
        <v>0.89799560265793898</v>
      </c>
      <c r="Q2992">
        <v>5.1066228790386798</v>
      </c>
      <c r="R2992">
        <v>5.0092846014800898</v>
      </c>
      <c r="S2992">
        <v>5.1962765557373798</v>
      </c>
      <c r="T2992" t="s">
        <v>24</v>
      </c>
      <c r="U2992" t="s">
        <v>25</v>
      </c>
      <c r="V2992" t="s">
        <v>71</v>
      </c>
    </row>
    <row r="2993" spans="1:22" x14ac:dyDescent="0.35">
      <c r="A2993">
        <v>146</v>
      </c>
      <c r="B2993">
        <v>176</v>
      </c>
      <c r="C2993">
        <v>3.6</v>
      </c>
      <c r="D2993">
        <v>6</v>
      </c>
      <c r="E2993">
        <v>0</v>
      </c>
      <c r="F2993">
        <v>5</v>
      </c>
      <c r="G2993">
        <v>146</v>
      </c>
      <c r="H2993">
        <v>50</v>
      </c>
      <c r="I2993">
        <v>2</v>
      </c>
      <c r="J2993" t="s">
        <v>27</v>
      </c>
      <c r="K2993">
        <v>11</v>
      </c>
      <c r="L2993">
        <v>839</v>
      </c>
      <c r="M2993" t="s">
        <v>23</v>
      </c>
      <c r="N2993">
        <v>0.47169765166340499</v>
      </c>
      <c r="O2993">
        <v>0.164383561643835</v>
      </c>
      <c r="P2993">
        <v>0.64797863509572295</v>
      </c>
      <c r="Q2993">
        <v>5.1616869150215399</v>
      </c>
      <c r="R2993">
        <v>4.8849192188493902</v>
      </c>
      <c r="S2993">
        <v>5.4166045299169303</v>
      </c>
      <c r="T2993" t="s">
        <v>24</v>
      </c>
      <c r="U2993" t="s">
        <v>25</v>
      </c>
      <c r="V2993" t="s">
        <v>71</v>
      </c>
    </row>
    <row r="2994" spans="1:22" x14ac:dyDescent="0.35">
      <c r="A2994">
        <v>146</v>
      </c>
      <c r="B2994">
        <v>176</v>
      </c>
      <c r="C2994">
        <v>3.6</v>
      </c>
      <c r="D2994">
        <v>6</v>
      </c>
      <c r="E2994">
        <v>0</v>
      </c>
      <c r="F2994">
        <v>5</v>
      </c>
      <c r="G2994">
        <v>146</v>
      </c>
      <c r="H2994">
        <v>50</v>
      </c>
      <c r="I2994">
        <v>2</v>
      </c>
      <c r="J2994" t="s">
        <v>22</v>
      </c>
      <c r="K2994">
        <v>12</v>
      </c>
      <c r="L2994">
        <v>841</v>
      </c>
      <c r="M2994">
        <v>69.368550485485798</v>
      </c>
      <c r="N2994">
        <v>0.44641326662793301</v>
      </c>
      <c r="O2994">
        <v>0.13051296022116701</v>
      </c>
      <c r="P2994">
        <v>0.90036773018062799</v>
      </c>
      <c r="Q2994">
        <v>4.9740104809609003</v>
      </c>
      <c r="R2994">
        <v>5.4631545357223601</v>
      </c>
      <c r="S2994">
        <v>4.5109541091200498</v>
      </c>
      <c r="T2994" t="s">
        <v>24</v>
      </c>
      <c r="U2994" t="s">
        <v>25</v>
      </c>
      <c r="V2994" t="s">
        <v>71</v>
      </c>
    </row>
    <row r="2995" spans="1:22" x14ac:dyDescent="0.35">
      <c r="A2995">
        <v>146</v>
      </c>
      <c r="B2995">
        <v>176</v>
      </c>
      <c r="C2995">
        <v>3.6</v>
      </c>
      <c r="D2995">
        <v>6</v>
      </c>
      <c r="E2995">
        <v>0</v>
      </c>
      <c r="F2995">
        <v>5</v>
      </c>
      <c r="G2995">
        <v>146</v>
      </c>
      <c r="H2995">
        <v>50</v>
      </c>
      <c r="I2995">
        <v>2</v>
      </c>
      <c r="J2995" t="s">
        <v>27</v>
      </c>
      <c r="K2995">
        <v>12</v>
      </c>
      <c r="L2995">
        <v>841</v>
      </c>
      <c r="M2995" t="s">
        <v>23</v>
      </c>
      <c r="N2995">
        <v>0.460681669928245</v>
      </c>
      <c r="O2995">
        <v>0.14611872146118701</v>
      </c>
      <c r="P2995">
        <v>0.66258544533838704</v>
      </c>
      <c r="Q2995">
        <v>5.1052955800696402</v>
      </c>
      <c r="R2995">
        <v>5.0867654306484598</v>
      </c>
      <c r="S2995">
        <v>5.12283745485502</v>
      </c>
      <c r="T2995" t="s">
        <v>24</v>
      </c>
      <c r="U2995" t="s">
        <v>25</v>
      </c>
      <c r="V2995" t="s">
        <v>71</v>
      </c>
    </row>
    <row r="2996" spans="1:22" x14ac:dyDescent="0.35">
      <c r="A2996">
        <v>146</v>
      </c>
      <c r="B2996">
        <v>176</v>
      </c>
      <c r="C2996">
        <v>3.6</v>
      </c>
      <c r="D2996">
        <v>6</v>
      </c>
      <c r="E2996">
        <v>0</v>
      </c>
      <c r="F2996">
        <v>5</v>
      </c>
      <c r="G2996">
        <v>146</v>
      </c>
      <c r="H2996">
        <v>50</v>
      </c>
      <c r="I2996">
        <v>2</v>
      </c>
      <c r="J2996" t="s">
        <v>22</v>
      </c>
      <c r="K2996">
        <v>13</v>
      </c>
      <c r="L2996">
        <v>837</v>
      </c>
      <c r="M2996">
        <v>70.085919318922706</v>
      </c>
      <c r="N2996">
        <v>0.44303238614120999</v>
      </c>
      <c r="O2996">
        <v>0.13179374152807</v>
      </c>
      <c r="P2996">
        <v>0.901142805418923</v>
      </c>
      <c r="Q2996">
        <v>5.0094490426959304</v>
      </c>
      <c r="R2996">
        <v>5.4167192365785297</v>
      </c>
      <c r="S2996">
        <v>4.6444926351907396</v>
      </c>
      <c r="T2996" t="s">
        <v>24</v>
      </c>
      <c r="U2996" t="s">
        <v>25</v>
      </c>
      <c r="V2996" t="s">
        <v>71</v>
      </c>
    </row>
    <row r="2997" spans="1:22" x14ac:dyDescent="0.35">
      <c r="A2997">
        <v>146</v>
      </c>
      <c r="B2997">
        <v>176</v>
      </c>
      <c r="C2997">
        <v>3.6</v>
      </c>
      <c r="D2997">
        <v>6</v>
      </c>
      <c r="E2997">
        <v>0</v>
      </c>
      <c r="F2997">
        <v>5</v>
      </c>
      <c r="G2997">
        <v>146</v>
      </c>
      <c r="H2997">
        <v>50</v>
      </c>
      <c r="I2997">
        <v>2</v>
      </c>
      <c r="J2997" t="s">
        <v>27</v>
      </c>
      <c r="K2997">
        <v>13</v>
      </c>
      <c r="L2997">
        <v>837</v>
      </c>
      <c r="M2997" t="s">
        <v>23</v>
      </c>
      <c r="N2997">
        <v>0.455435964340074</v>
      </c>
      <c r="O2997">
        <v>0.147260273972602</v>
      </c>
      <c r="P2997">
        <v>0.66423986140244895</v>
      </c>
      <c r="Q2997">
        <v>4.93182989326053</v>
      </c>
      <c r="R2997">
        <v>4.90050530189811</v>
      </c>
      <c r="S2997">
        <v>4.9598999816242602</v>
      </c>
      <c r="T2997" t="s">
        <v>24</v>
      </c>
      <c r="U2997" t="s">
        <v>25</v>
      </c>
      <c r="V2997" t="s">
        <v>71</v>
      </c>
    </row>
    <row r="2998" spans="1:22" x14ac:dyDescent="0.35">
      <c r="A2998">
        <v>146</v>
      </c>
      <c r="B2998">
        <v>176</v>
      </c>
      <c r="C2998">
        <v>3.6</v>
      </c>
      <c r="D2998">
        <v>6</v>
      </c>
      <c r="E2998">
        <v>0</v>
      </c>
      <c r="F2998">
        <v>5</v>
      </c>
      <c r="G2998">
        <v>146</v>
      </c>
      <c r="H2998">
        <v>50</v>
      </c>
      <c r="I2998">
        <v>2</v>
      </c>
      <c r="J2998" t="s">
        <v>22</v>
      </c>
      <c r="K2998">
        <v>14</v>
      </c>
      <c r="L2998">
        <v>851</v>
      </c>
      <c r="M2998">
        <v>78.127564901927599</v>
      </c>
      <c r="N2998">
        <v>0.46251497113733098</v>
      </c>
      <c r="O2998">
        <v>0.147038046944198</v>
      </c>
      <c r="P2998">
        <v>0.90191341486730503</v>
      </c>
      <c r="Q2998">
        <v>5.1962670834656404</v>
      </c>
      <c r="R2998">
        <v>5.4784925401429101</v>
      </c>
      <c r="S2998">
        <v>4.9363225838944702</v>
      </c>
      <c r="T2998" t="s">
        <v>24</v>
      </c>
      <c r="U2998" t="s">
        <v>25</v>
      </c>
      <c r="V2998" t="s">
        <v>71</v>
      </c>
    </row>
    <row r="2999" spans="1:22" x14ac:dyDescent="0.35">
      <c r="A2999">
        <v>146</v>
      </c>
      <c r="B2999">
        <v>176</v>
      </c>
      <c r="C2999">
        <v>3.6</v>
      </c>
      <c r="D2999">
        <v>6</v>
      </c>
      <c r="E2999">
        <v>0</v>
      </c>
      <c r="F2999">
        <v>5</v>
      </c>
      <c r="G2999">
        <v>146</v>
      </c>
      <c r="H2999">
        <v>50</v>
      </c>
      <c r="I2999">
        <v>2</v>
      </c>
      <c r="J2999" t="s">
        <v>27</v>
      </c>
      <c r="K2999">
        <v>14</v>
      </c>
      <c r="L2999">
        <v>851</v>
      </c>
      <c r="M2999" t="s">
        <v>23</v>
      </c>
      <c r="N2999">
        <v>0.46290497934333502</v>
      </c>
      <c r="O2999">
        <v>0.14554794520547901</v>
      </c>
      <c r="P2999">
        <v>0.66003247959927003</v>
      </c>
      <c r="Q2999">
        <v>4.92199008034898</v>
      </c>
      <c r="R2999">
        <v>4.6825669497237996</v>
      </c>
      <c r="S2999">
        <v>5.1425113848721704</v>
      </c>
      <c r="T2999" t="s">
        <v>24</v>
      </c>
      <c r="U2999" t="s">
        <v>25</v>
      </c>
      <c r="V2999" t="s">
        <v>71</v>
      </c>
    </row>
    <row r="3000" spans="1:22" x14ac:dyDescent="0.35">
      <c r="A3000">
        <v>146</v>
      </c>
      <c r="B3000">
        <v>176</v>
      </c>
      <c r="C3000">
        <v>3.6</v>
      </c>
      <c r="D3000">
        <v>6</v>
      </c>
      <c r="E3000">
        <v>0</v>
      </c>
      <c r="F3000">
        <v>5</v>
      </c>
      <c r="G3000">
        <v>146</v>
      </c>
      <c r="H3000">
        <v>50</v>
      </c>
      <c r="I3000">
        <v>2</v>
      </c>
      <c r="J3000" t="s">
        <v>22</v>
      </c>
      <c r="K3000">
        <v>15</v>
      </c>
      <c r="L3000">
        <v>848</v>
      </c>
      <c r="M3000">
        <v>70.753606177598897</v>
      </c>
      <c r="N3000">
        <v>0.45220983983042501</v>
      </c>
      <c r="O3000">
        <v>0.13312660649491201</v>
      </c>
      <c r="P3000">
        <v>0.89853822470130296</v>
      </c>
      <c r="Q3000">
        <v>5.0215433758579398</v>
      </c>
      <c r="R3000">
        <v>5.3386243935519904</v>
      </c>
      <c r="S3000">
        <v>4.7740655083894099</v>
      </c>
      <c r="T3000" t="s">
        <v>24</v>
      </c>
      <c r="U3000" t="s">
        <v>25</v>
      </c>
      <c r="V3000" t="s">
        <v>71</v>
      </c>
    </row>
    <row r="3001" spans="1:22" x14ac:dyDescent="0.35">
      <c r="A3001">
        <v>146</v>
      </c>
      <c r="B3001">
        <v>176</v>
      </c>
      <c r="C3001">
        <v>3.6</v>
      </c>
      <c r="D3001">
        <v>6</v>
      </c>
      <c r="E3001">
        <v>0</v>
      </c>
      <c r="F3001">
        <v>5</v>
      </c>
      <c r="G3001">
        <v>146</v>
      </c>
      <c r="H3001">
        <v>50</v>
      </c>
      <c r="I3001">
        <v>2</v>
      </c>
      <c r="J3001" t="s">
        <v>27</v>
      </c>
      <c r="K3001">
        <v>15</v>
      </c>
      <c r="L3001">
        <v>848</v>
      </c>
      <c r="M3001" t="s">
        <v>23</v>
      </c>
      <c r="N3001">
        <v>0.45996955859969502</v>
      </c>
      <c r="O3001">
        <v>0.14269406392694001</v>
      </c>
      <c r="P3001">
        <v>0.661253323281775</v>
      </c>
      <c r="Q3001">
        <v>4.8666511330847797</v>
      </c>
      <c r="R3001">
        <v>5.1689250331355296</v>
      </c>
      <c r="S3001">
        <v>4.6307300403622502</v>
      </c>
      <c r="T3001" t="s">
        <v>24</v>
      </c>
      <c r="U3001" t="s">
        <v>25</v>
      </c>
      <c r="V3001" t="s">
        <v>71</v>
      </c>
    </row>
    <row r="3002" spans="1:22" x14ac:dyDescent="0.35">
      <c r="A3002">
        <v>146</v>
      </c>
      <c r="B3002">
        <v>176</v>
      </c>
      <c r="C3002">
        <v>3.6</v>
      </c>
      <c r="D3002">
        <v>6</v>
      </c>
      <c r="E3002">
        <v>0</v>
      </c>
      <c r="F3002">
        <v>5</v>
      </c>
      <c r="G3002">
        <v>146</v>
      </c>
      <c r="H3002">
        <v>50</v>
      </c>
      <c r="I3002">
        <v>2</v>
      </c>
      <c r="J3002" t="s">
        <v>22</v>
      </c>
      <c r="K3002">
        <v>16</v>
      </c>
      <c r="L3002">
        <v>849</v>
      </c>
      <c r="M3002">
        <v>71.181258658923099</v>
      </c>
      <c r="N3002">
        <v>0.45403887498845202</v>
      </c>
      <c r="O3002">
        <v>0.13389735445696799</v>
      </c>
      <c r="P3002">
        <v>0.89820759262692496</v>
      </c>
      <c r="Q3002">
        <v>5.06267970937194</v>
      </c>
      <c r="R3002">
        <v>5.5285132080714998</v>
      </c>
      <c r="S3002">
        <v>4.55691762506956</v>
      </c>
      <c r="T3002" t="s">
        <v>24</v>
      </c>
      <c r="U3002" t="s">
        <v>25</v>
      </c>
      <c r="V3002" t="s">
        <v>71</v>
      </c>
    </row>
    <row r="3003" spans="1:22" x14ac:dyDescent="0.35">
      <c r="A3003">
        <v>146</v>
      </c>
      <c r="B3003">
        <v>176</v>
      </c>
      <c r="C3003">
        <v>3.6</v>
      </c>
      <c r="D3003">
        <v>6</v>
      </c>
      <c r="E3003">
        <v>0</v>
      </c>
      <c r="F3003">
        <v>5</v>
      </c>
      <c r="G3003">
        <v>146</v>
      </c>
      <c r="H3003">
        <v>50</v>
      </c>
      <c r="I3003">
        <v>2</v>
      </c>
      <c r="J3003" t="s">
        <v>27</v>
      </c>
      <c r="K3003">
        <v>16</v>
      </c>
      <c r="L3003">
        <v>849</v>
      </c>
      <c r="M3003" t="s">
        <v>23</v>
      </c>
      <c r="N3003">
        <v>0.47096379647749498</v>
      </c>
      <c r="O3003">
        <v>0.15525114155251099</v>
      </c>
      <c r="P3003">
        <v>0.65163898483199501</v>
      </c>
      <c r="Q3003">
        <v>5.2034125834191798</v>
      </c>
      <c r="R3003">
        <v>5.5886116601276701</v>
      </c>
      <c r="S3003">
        <v>4.7851964429928202</v>
      </c>
      <c r="T3003" t="s">
        <v>24</v>
      </c>
      <c r="U3003" t="s">
        <v>25</v>
      </c>
      <c r="V3003" t="s">
        <v>71</v>
      </c>
    </row>
    <row r="3004" spans="1:22" x14ac:dyDescent="0.35">
      <c r="A3004">
        <v>146</v>
      </c>
      <c r="B3004">
        <v>176</v>
      </c>
      <c r="C3004">
        <v>3.6</v>
      </c>
      <c r="D3004">
        <v>6</v>
      </c>
      <c r="E3004">
        <v>0</v>
      </c>
      <c r="F3004">
        <v>5</v>
      </c>
      <c r="G3004">
        <v>146</v>
      </c>
      <c r="H3004">
        <v>50</v>
      </c>
      <c r="I3004">
        <v>2</v>
      </c>
      <c r="J3004" t="s">
        <v>22</v>
      </c>
      <c r="K3004">
        <v>17</v>
      </c>
      <c r="L3004">
        <v>845</v>
      </c>
      <c r="M3004">
        <v>64.730215256844005</v>
      </c>
      <c r="N3004">
        <v>0.44042417424602798</v>
      </c>
      <c r="O3004">
        <v>0.12153022733798401</v>
      </c>
      <c r="P3004">
        <v>0.90346632528191195</v>
      </c>
      <c r="Q3004">
        <v>4.9022541087502596</v>
      </c>
      <c r="R3004">
        <v>5.7616861116720504</v>
      </c>
      <c r="S3004">
        <v>4.28548525959462</v>
      </c>
      <c r="T3004" t="s">
        <v>24</v>
      </c>
      <c r="U3004" t="s">
        <v>25</v>
      </c>
      <c r="V3004" t="s">
        <v>71</v>
      </c>
    </row>
    <row r="3005" spans="1:22" x14ac:dyDescent="0.35">
      <c r="A3005">
        <v>146</v>
      </c>
      <c r="B3005">
        <v>176</v>
      </c>
      <c r="C3005">
        <v>3.6</v>
      </c>
      <c r="D3005">
        <v>6</v>
      </c>
      <c r="E3005">
        <v>0</v>
      </c>
      <c r="F3005">
        <v>5</v>
      </c>
      <c r="G3005">
        <v>146</v>
      </c>
      <c r="H3005">
        <v>50</v>
      </c>
      <c r="I3005">
        <v>2</v>
      </c>
      <c r="J3005" t="s">
        <v>27</v>
      </c>
      <c r="K3005">
        <v>17</v>
      </c>
      <c r="L3005">
        <v>845</v>
      </c>
      <c r="M3005" t="s">
        <v>23</v>
      </c>
      <c r="N3005">
        <v>0.45544411828658399</v>
      </c>
      <c r="O3005">
        <v>0.138698630136986</v>
      </c>
      <c r="P3005">
        <v>0.66555646567016902</v>
      </c>
      <c r="Q3005">
        <v>4.8303886317159197</v>
      </c>
      <c r="R3005">
        <v>5.3820441361038798</v>
      </c>
      <c r="S3005">
        <v>4.4344946815080997</v>
      </c>
      <c r="T3005" t="s">
        <v>24</v>
      </c>
      <c r="U3005" t="s">
        <v>25</v>
      </c>
      <c r="V3005" t="s">
        <v>71</v>
      </c>
    </row>
    <row r="3006" spans="1:22" x14ac:dyDescent="0.35">
      <c r="A3006">
        <v>146</v>
      </c>
      <c r="B3006">
        <v>176</v>
      </c>
      <c r="C3006">
        <v>3.6</v>
      </c>
      <c r="D3006">
        <v>6</v>
      </c>
      <c r="E3006">
        <v>0</v>
      </c>
      <c r="F3006">
        <v>5</v>
      </c>
      <c r="G3006">
        <v>146</v>
      </c>
      <c r="H3006">
        <v>50</v>
      </c>
      <c r="I3006">
        <v>2</v>
      </c>
      <c r="J3006" t="s">
        <v>22</v>
      </c>
      <c r="K3006">
        <v>18</v>
      </c>
      <c r="L3006">
        <v>851</v>
      </c>
      <c r="M3006">
        <v>64.891972567108596</v>
      </c>
      <c r="N3006">
        <v>0.446527879603003</v>
      </c>
      <c r="O3006">
        <v>0.12185736264133901</v>
      </c>
      <c r="P3006">
        <v>0.90484737529653503</v>
      </c>
      <c r="Q3006">
        <v>4.8750921488654901</v>
      </c>
      <c r="R3006">
        <v>5.6665323061496897</v>
      </c>
      <c r="S3006">
        <v>4.0616675427678297</v>
      </c>
      <c r="T3006" t="s">
        <v>24</v>
      </c>
      <c r="U3006" t="s">
        <v>25</v>
      </c>
      <c r="V3006" t="s">
        <v>71</v>
      </c>
    </row>
    <row r="3007" spans="1:22" x14ac:dyDescent="0.35">
      <c r="A3007">
        <v>146</v>
      </c>
      <c r="B3007">
        <v>176</v>
      </c>
      <c r="C3007">
        <v>3.6</v>
      </c>
      <c r="D3007">
        <v>6</v>
      </c>
      <c r="E3007">
        <v>0</v>
      </c>
      <c r="F3007">
        <v>5</v>
      </c>
      <c r="G3007">
        <v>146</v>
      </c>
      <c r="H3007">
        <v>50</v>
      </c>
      <c r="I3007">
        <v>2</v>
      </c>
      <c r="J3007" t="s">
        <v>27</v>
      </c>
      <c r="K3007">
        <v>18</v>
      </c>
      <c r="L3007">
        <v>851</v>
      </c>
      <c r="M3007" t="s">
        <v>23</v>
      </c>
      <c r="N3007">
        <v>0.45795009784735802</v>
      </c>
      <c r="O3007">
        <v>0.136415525114155</v>
      </c>
      <c r="P3007">
        <v>0.66769600064101298</v>
      </c>
      <c r="Q3007">
        <v>4.9816649004879299</v>
      </c>
      <c r="R3007">
        <v>5.0079253415678897</v>
      </c>
      <c r="S3007">
        <v>4.95467500271132</v>
      </c>
      <c r="T3007" t="s">
        <v>24</v>
      </c>
      <c r="U3007" t="s">
        <v>25</v>
      </c>
      <c r="V3007" t="s">
        <v>71</v>
      </c>
    </row>
    <row r="3008" spans="1:22" x14ac:dyDescent="0.35">
      <c r="A3008">
        <v>146</v>
      </c>
      <c r="B3008">
        <v>176</v>
      </c>
      <c r="C3008">
        <v>3.6</v>
      </c>
      <c r="D3008">
        <v>6</v>
      </c>
      <c r="E3008">
        <v>0</v>
      </c>
      <c r="F3008">
        <v>5</v>
      </c>
      <c r="G3008">
        <v>146</v>
      </c>
      <c r="H3008">
        <v>50</v>
      </c>
      <c r="I3008">
        <v>2</v>
      </c>
      <c r="J3008" t="s">
        <v>22</v>
      </c>
      <c r="K3008">
        <v>19</v>
      </c>
      <c r="L3008">
        <v>851</v>
      </c>
      <c r="M3008">
        <v>78.538883778624793</v>
      </c>
      <c r="N3008">
        <v>0.46515513384717599</v>
      </c>
      <c r="O3008">
        <v>0.14779020576457799</v>
      </c>
      <c r="P3008">
        <v>0.89877557721838397</v>
      </c>
      <c r="Q3008">
        <v>5.1697228923824303</v>
      </c>
      <c r="R3008">
        <v>5.1031168228816997</v>
      </c>
      <c r="S3008">
        <v>5.25045752208029</v>
      </c>
      <c r="T3008" t="s">
        <v>24</v>
      </c>
      <c r="U3008" t="s">
        <v>25</v>
      </c>
      <c r="V3008" t="s">
        <v>71</v>
      </c>
    </row>
    <row r="3009" spans="1:22" x14ac:dyDescent="0.35">
      <c r="A3009">
        <v>146</v>
      </c>
      <c r="B3009">
        <v>176</v>
      </c>
      <c r="C3009">
        <v>3.6</v>
      </c>
      <c r="D3009">
        <v>6</v>
      </c>
      <c r="E3009">
        <v>0</v>
      </c>
      <c r="F3009">
        <v>5</v>
      </c>
      <c r="G3009">
        <v>146</v>
      </c>
      <c r="H3009">
        <v>50</v>
      </c>
      <c r="I3009">
        <v>2</v>
      </c>
      <c r="J3009" t="s">
        <v>27</v>
      </c>
      <c r="K3009">
        <v>19</v>
      </c>
      <c r="L3009">
        <v>851</v>
      </c>
      <c r="M3009" t="s">
        <v>23</v>
      </c>
      <c r="N3009">
        <v>0.47915035877364598</v>
      </c>
      <c r="O3009">
        <v>0.162100456621004</v>
      </c>
      <c r="P3009">
        <v>0.64470543751578402</v>
      </c>
      <c r="Q3009">
        <v>5.1846011387232096</v>
      </c>
      <c r="R3009">
        <v>4.7688718149398497</v>
      </c>
      <c r="S3009">
        <v>5.6885154705818204</v>
      </c>
      <c r="T3009" t="s">
        <v>24</v>
      </c>
      <c r="U3009" t="s">
        <v>25</v>
      </c>
      <c r="V3009" t="s">
        <v>71</v>
      </c>
    </row>
    <row r="3010" spans="1:22" x14ac:dyDescent="0.35">
      <c r="A3010">
        <v>146</v>
      </c>
      <c r="B3010">
        <v>176</v>
      </c>
      <c r="C3010">
        <v>3.6</v>
      </c>
      <c r="D3010">
        <v>6</v>
      </c>
      <c r="E3010">
        <v>0</v>
      </c>
      <c r="F3010">
        <v>5</v>
      </c>
      <c r="G3010">
        <v>146</v>
      </c>
      <c r="H3010">
        <v>60</v>
      </c>
      <c r="I3010">
        <v>2</v>
      </c>
      <c r="J3010" t="s">
        <v>22</v>
      </c>
      <c r="K3010">
        <v>0</v>
      </c>
      <c r="L3010">
        <v>844</v>
      </c>
      <c r="M3010">
        <v>82.174052195775104</v>
      </c>
      <c r="N3010">
        <v>0.46337476321962801</v>
      </c>
      <c r="O3010">
        <v>0.15487165464540201</v>
      </c>
      <c r="P3010">
        <v>0.89261676892378505</v>
      </c>
      <c r="Q3010">
        <v>5.2567371612698199</v>
      </c>
      <c r="R3010">
        <v>5.7116657160493602</v>
      </c>
      <c r="S3010">
        <v>4.7349073484344704</v>
      </c>
      <c r="T3010" t="s">
        <v>24</v>
      </c>
      <c r="U3010" t="s">
        <v>25</v>
      </c>
      <c r="V3010" t="s">
        <v>71</v>
      </c>
    </row>
    <row r="3011" spans="1:22" x14ac:dyDescent="0.35">
      <c r="A3011">
        <v>146</v>
      </c>
      <c r="B3011">
        <v>176</v>
      </c>
      <c r="C3011">
        <v>3.6</v>
      </c>
      <c r="D3011">
        <v>6</v>
      </c>
      <c r="E3011">
        <v>0</v>
      </c>
      <c r="F3011">
        <v>5</v>
      </c>
      <c r="G3011">
        <v>146</v>
      </c>
      <c r="H3011">
        <v>60</v>
      </c>
      <c r="I3011">
        <v>2</v>
      </c>
      <c r="J3011" t="s">
        <v>27</v>
      </c>
      <c r="K3011">
        <v>0</v>
      </c>
      <c r="L3011">
        <v>844</v>
      </c>
      <c r="M3011" t="s">
        <v>23</v>
      </c>
      <c r="N3011">
        <v>0.47233365949119299</v>
      </c>
      <c r="O3011">
        <v>0.16095890410958899</v>
      </c>
      <c r="P3011">
        <v>0.65058041799955602</v>
      </c>
      <c r="Q3011">
        <v>5.0255798466905999</v>
      </c>
      <c r="R3011">
        <v>5.1995954454700097</v>
      </c>
      <c r="S3011">
        <v>4.8259737186789202</v>
      </c>
      <c r="T3011" t="s">
        <v>24</v>
      </c>
      <c r="U3011" t="s">
        <v>25</v>
      </c>
      <c r="V3011" t="s">
        <v>71</v>
      </c>
    </row>
    <row r="3012" spans="1:22" x14ac:dyDescent="0.35">
      <c r="A3012">
        <v>146</v>
      </c>
      <c r="B3012">
        <v>176</v>
      </c>
      <c r="C3012">
        <v>3.6</v>
      </c>
      <c r="D3012">
        <v>6</v>
      </c>
      <c r="E3012">
        <v>0</v>
      </c>
      <c r="F3012">
        <v>5</v>
      </c>
      <c r="G3012">
        <v>146</v>
      </c>
      <c r="H3012">
        <v>60</v>
      </c>
      <c r="I3012">
        <v>2</v>
      </c>
      <c r="J3012" t="s">
        <v>22</v>
      </c>
      <c r="K3012">
        <v>1</v>
      </c>
      <c r="L3012">
        <v>857</v>
      </c>
      <c r="M3012">
        <v>81.673053554806501</v>
      </c>
      <c r="N3012">
        <v>0.470008858647257</v>
      </c>
      <c r="O3012">
        <v>0.15368067716113701</v>
      </c>
      <c r="P3012">
        <v>0.89560641394418605</v>
      </c>
      <c r="Q3012">
        <v>5.2453367760362504</v>
      </c>
      <c r="R3012">
        <v>5.6298455787812696</v>
      </c>
      <c r="S3012">
        <v>4.60914948422176</v>
      </c>
      <c r="T3012" t="s">
        <v>24</v>
      </c>
      <c r="U3012" t="s">
        <v>25</v>
      </c>
      <c r="V3012" t="s">
        <v>71</v>
      </c>
    </row>
    <row r="3013" spans="1:22" x14ac:dyDescent="0.35">
      <c r="A3013">
        <v>146</v>
      </c>
      <c r="B3013">
        <v>176</v>
      </c>
      <c r="C3013">
        <v>3.6</v>
      </c>
      <c r="D3013">
        <v>6</v>
      </c>
      <c r="E3013">
        <v>0</v>
      </c>
      <c r="F3013">
        <v>5</v>
      </c>
      <c r="G3013">
        <v>146</v>
      </c>
      <c r="H3013">
        <v>60</v>
      </c>
      <c r="I3013">
        <v>2</v>
      </c>
      <c r="J3013" t="s">
        <v>27</v>
      </c>
      <c r="K3013">
        <v>1</v>
      </c>
      <c r="L3013">
        <v>857</v>
      </c>
      <c r="M3013" t="s">
        <v>23</v>
      </c>
      <c r="N3013">
        <v>0.48439878234398698</v>
      </c>
      <c r="O3013">
        <v>0.161529680365296</v>
      </c>
      <c r="P3013">
        <v>0.63775209071577099</v>
      </c>
      <c r="Q3013">
        <v>5.3444622185119899</v>
      </c>
      <c r="R3013">
        <v>5.1705029993270601</v>
      </c>
      <c r="S3013">
        <v>5.6322856538907002</v>
      </c>
      <c r="T3013" t="s">
        <v>24</v>
      </c>
      <c r="U3013" t="s">
        <v>25</v>
      </c>
      <c r="V3013" t="s">
        <v>71</v>
      </c>
    </row>
    <row r="3014" spans="1:22" x14ac:dyDescent="0.35">
      <c r="A3014">
        <v>146</v>
      </c>
      <c r="B3014">
        <v>176</v>
      </c>
      <c r="C3014">
        <v>3.6</v>
      </c>
      <c r="D3014">
        <v>6</v>
      </c>
      <c r="E3014">
        <v>0</v>
      </c>
      <c r="F3014">
        <v>5</v>
      </c>
      <c r="G3014">
        <v>146</v>
      </c>
      <c r="H3014">
        <v>60</v>
      </c>
      <c r="I3014">
        <v>2</v>
      </c>
      <c r="J3014" t="s">
        <v>22</v>
      </c>
      <c r="K3014">
        <v>2</v>
      </c>
      <c r="L3014">
        <v>856</v>
      </c>
      <c r="M3014">
        <v>83.764842729943297</v>
      </c>
      <c r="N3014">
        <v>0.47353070683745602</v>
      </c>
      <c r="O3014">
        <v>0.15779381757333399</v>
      </c>
      <c r="P3014">
        <v>0.89219676966887596</v>
      </c>
      <c r="Q3014">
        <v>5.2921635813203798</v>
      </c>
      <c r="R3014">
        <v>5.54655016448773</v>
      </c>
      <c r="S3014">
        <v>4.9061977309975102</v>
      </c>
      <c r="T3014" t="s">
        <v>24</v>
      </c>
      <c r="U3014" t="s">
        <v>25</v>
      </c>
      <c r="V3014" t="s">
        <v>71</v>
      </c>
    </row>
    <row r="3015" spans="1:22" x14ac:dyDescent="0.35">
      <c r="A3015">
        <v>146</v>
      </c>
      <c r="B3015">
        <v>176</v>
      </c>
      <c r="C3015">
        <v>3.6</v>
      </c>
      <c r="D3015">
        <v>6</v>
      </c>
      <c r="E3015">
        <v>0</v>
      </c>
      <c r="F3015">
        <v>5</v>
      </c>
      <c r="G3015">
        <v>146</v>
      </c>
      <c r="H3015">
        <v>60</v>
      </c>
      <c r="I3015">
        <v>2</v>
      </c>
      <c r="J3015" t="s">
        <v>27</v>
      </c>
      <c r="K3015">
        <v>2</v>
      </c>
      <c r="L3015">
        <v>856</v>
      </c>
      <c r="M3015" t="s">
        <v>23</v>
      </c>
      <c r="N3015">
        <v>0.475494672754946</v>
      </c>
      <c r="O3015">
        <v>0.16038812785388101</v>
      </c>
      <c r="P3015">
        <v>0.64578480764647805</v>
      </c>
      <c r="Q3015">
        <v>5.0157065346079799</v>
      </c>
      <c r="R3015">
        <v>4.9011756797498398</v>
      </c>
      <c r="S3015">
        <v>5.1894774868065401</v>
      </c>
      <c r="T3015" t="s">
        <v>24</v>
      </c>
      <c r="U3015" t="s">
        <v>25</v>
      </c>
      <c r="V3015" t="s">
        <v>71</v>
      </c>
    </row>
    <row r="3016" spans="1:22" x14ac:dyDescent="0.35">
      <c r="A3016">
        <v>146</v>
      </c>
      <c r="B3016">
        <v>176</v>
      </c>
      <c r="C3016">
        <v>3.6</v>
      </c>
      <c r="D3016">
        <v>6</v>
      </c>
      <c r="E3016">
        <v>0</v>
      </c>
      <c r="F3016">
        <v>5</v>
      </c>
      <c r="G3016">
        <v>146</v>
      </c>
      <c r="H3016">
        <v>60</v>
      </c>
      <c r="I3016">
        <v>2</v>
      </c>
      <c r="J3016" t="s">
        <v>22</v>
      </c>
      <c r="K3016">
        <v>3</v>
      </c>
      <c r="L3016">
        <v>845</v>
      </c>
      <c r="M3016">
        <v>73.621732418261402</v>
      </c>
      <c r="N3016">
        <v>0.45782641279207298</v>
      </c>
      <c r="O3016">
        <v>0.13867037860661699</v>
      </c>
      <c r="P3016">
        <v>0.90431730054482695</v>
      </c>
      <c r="Q3016">
        <v>5.0887336118151101</v>
      </c>
      <c r="R3016">
        <v>5.1631049590499201</v>
      </c>
      <c r="S3016">
        <v>5.0079875776744602</v>
      </c>
      <c r="T3016" t="s">
        <v>24</v>
      </c>
      <c r="U3016" t="s">
        <v>25</v>
      </c>
      <c r="V3016" t="s">
        <v>71</v>
      </c>
    </row>
    <row r="3017" spans="1:22" x14ac:dyDescent="0.35">
      <c r="A3017">
        <v>146</v>
      </c>
      <c r="B3017">
        <v>176</v>
      </c>
      <c r="C3017">
        <v>3.6</v>
      </c>
      <c r="D3017">
        <v>6</v>
      </c>
      <c r="E3017">
        <v>0</v>
      </c>
      <c r="F3017">
        <v>5</v>
      </c>
      <c r="G3017">
        <v>146</v>
      </c>
      <c r="H3017">
        <v>60</v>
      </c>
      <c r="I3017">
        <v>2</v>
      </c>
      <c r="J3017" t="s">
        <v>27</v>
      </c>
      <c r="K3017">
        <v>3</v>
      </c>
      <c r="L3017">
        <v>845</v>
      </c>
      <c r="M3017" t="s">
        <v>23</v>
      </c>
      <c r="N3017">
        <v>0.46672374429223701</v>
      </c>
      <c r="O3017">
        <v>0.141552511415525</v>
      </c>
      <c r="P3017">
        <v>0.66248056217402795</v>
      </c>
      <c r="Q3017">
        <v>4.9111065860887599</v>
      </c>
      <c r="R3017">
        <v>4.4737022386452701</v>
      </c>
      <c r="S3017">
        <v>5.3860027347416999</v>
      </c>
      <c r="T3017" t="s">
        <v>24</v>
      </c>
      <c r="U3017" t="s">
        <v>25</v>
      </c>
      <c r="V3017" t="s">
        <v>71</v>
      </c>
    </row>
    <row r="3018" spans="1:22" x14ac:dyDescent="0.35">
      <c r="A3018">
        <v>146</v>
      </c>
      <c r="B3018">
        <v>176</v>
      </c>
      <c r="C3018">
        <v>3.6</v>
      </c>
      <c r="D3018">
        <v>6</v>
      </c>
      <c r="E3018">
        <v>0</v>
      </c>
      <c r="F3018">
        <v>5</v>
      </c>
      <c r="G3018">
        <v>146</v>
      </c>
      <c r="H3018">
        <v>60</v>
      </c>
      <c r="I3018">
        <v>2</v>
      </c>
      <c r="J3018" t="s">
        <v>22</v>
      </c>
      <c r="K3018">
        <v>4</v>
      </c>
      <c r="L3018">
        <v>857</v>
      </c>
      <c r="M3018">
        <v>85.764112246236607</v>
      </c>
      <c r="N3018">
        <v>0.47532169363644</v>
      </c>
      <c r="O3018">
        <v>0.16145540680734899</v>
      </c>
      <c r="P3018">
        <v>0.89307144187612697</v>
      </c>
      <c r="Q3018">
        <v>5.3490939394813504</v>
      </c>
      <c r="R3018">
        <v>6.1124789116353702</v>
      </c>
      <c r="S3018">
        <v>4.4734464714223199</v>
      </c>
      <c r="T3018" t="s">
        <v>24</v>
      </c>
      <c r="U3018" t="s">
        <v>25</v>
      </c>
      <c r="V3018" t="s">
        <v>71</v>
      </c>
    </row>
    <row r="3019" spans="1:22" x14ac:dyDescent="0.35">
      <c r="A3019">
        <v>146</v>
      </c>
      <c r="B3019">
        <v>176</v>
      </c>
      <c r="C3019">
        <v>3.6</v>
      </c>
      <c r="D3019">
        <v>6</v>
      </c>
      <c r="E3019">
        <v>0</v>
      </c>
      <c r="F3019">
        <v>5</v>
      </c>
      <c r="G3019">
        <v>146</v>
      </c>
      <c r="H3019">
        <v>60</v>
      </c>
      <c r="I3019">
        <v>2</v>
      </c>
      <c r="J3019" t="s">
        <v>27</v>
      </c>
      <c r="K3019">
        <v>4</v>
      </c>
      <c r="L3019">
        <v>857</v>
      </c>
      <c r="M3019" t="s">
        <v>23</v>
      </c>
      <c r="N3019">
        <v>0.476706892802783</v>
      </c>
      <c r="O3019">
        <v>0.155821917808219</v>
      </c>
      <c r="P3019">
        <v>0.64691716622023998</v>
      </c>
      <c r="Q3019">
        <v>4.9293981978704098</v>
      </c>
      <c r="R3019">
        <v>5.5315723959206604</v>
      </c>
      <c r="S3019">
        <v>4.2386689706951302</v>
      </c>
      <c r="T3019" t="s">
        <v>24</v>
      </c>
      <c r="U3019" t="s">
        <v>25</v>
      </c>
      <c r="V3019" t="s">
        <v>71</v>
      </c>
    </row>
    <row r="3020" spans="1:22" x14ac:dyDescent="0.35">
      <c r="A3020">
        <v>146</v>
      </c>
      <c r="B3020">
        <v>176</v>
      </c>
      <c r="C3020">
        <v>3.6</v>
      </c>
      <c r="D3020">
        <v>6</v>
      </c>
      <c r="E3020">
        <v>0</v>
      </c>
      <c r="F3020">
        <v>5</v>
      </c>
      <c r="G3020">
        <v>146</v>
      </c>
      <c r="H3020">
        <v>60</v>
      </c>
      <c r="I3020">
        <v>2</v>
      </c>
      <c r="J3020" t="s">
        <v>22</v>
      </c>
      <c r="K3020">
        <v>5</v>
      </c>
      <c r="L3020">
        <v>850</v>
      </c>
      <c r="M3020">
        <v>76.228698182177098</v>
      </c>
      <c r="N3020">
        <v>0.46218295676347698</v>
      </c>
      <c r="O3020">
        <v>0.14351253470174</v>
      </c>
      <c r="P3020">
        <v>0.89693225276254496</v>
      </c>
      <c r="Q3020">
        <v>5.1507558869999404</v>
      </c>
      <c r="R3020">
        <v>5.1861832975757203</v>
      </c>
      <c r="S3020">
        <v>5.1027574597682399</v>
      </c>
      <c r="T3020" t="s">
        <v>24</v>
      </c>
      <c r="U3020" t="s">
        <v>25</v>
      </c>
      <c r="V3020" t="s">
        <v>71</v>
      </c>
    </row>
    <row r="3021" spans="1:22" x14ac:dyDescent="0.35">
      <c r="A3021">
        <v>146</v>
      </c>
      <c r="B3021">
        <v>176</v>
      </c>
      <c r="C3021">
        <v>3.6</v>
      </c>
      <c r="D3021">
        <v>6</v>
      </c>
      <c r="E3021">
        <v>0</v>
      </c>
      <c r="F3021">
        <v>5</v>
      </c>
      <c r="G3021">
        <v>146</v>
      </c>
      <c r="H3021">
        <v>60</v>
      </c>
      <c r="I3021">
        <v>2</v>
      </c>
      <c r="J3021" t="s">
        <v>27</v>
      </c>
      <c r="K3021">
        <v>5</v>
      </c>
      <c r="L3021">
        <v>850</v>
      </c>
      <c r="M3021" t="s">
        <v>23</v>
      </c>
      <c r="N3021">
        <v>0.46161121983039699</v>
      </c>
      <c r="O3021">
        <v>0.14269406392694001</v>
      </c>
      <c r="P3021">
        <v>0.66197229527791701</v>
      </c>
      <c r="Q3021">
        <v>4.9640284253639599</v>
      </c>
      <c r="R3021">
        <v>4.9759091846028696</v>
      </c>
      <c r="S3021">
        <v>4.9479319128467303</v>
      </c>
      <c r="T3021" t="s">
        <v>24</v>
      </c>
      <c r="U3021" t="s">
        <v>25</v>
      </c>
      <c r="V3021" t="s">
        <v>71</v>
      </c>
    </row>
    <row r="3022" spans="1:22" x14ac:dyDescent="0.35">
      <c r="A3022">
        <v>146</v>
      </c>
      <c r="B3022">
        <v>176</v>
      </c>
      <c r="C3022">
        <v>3.6</v>
      </c>
      <c r="D3022">
        <v>6</v>
      </c>
      <c r="E3022">
        <v>0</v>
      </c>
      <c r="F3022">
        <v>5</v>
      </c>
      <c r="G3022">
        <v>146</v>
      </c>
      <c r="H3022">
        <v>60</v>
      </c>
      <c r="I3022">
        <v>2</v>
      </c>
      <c r="J3022" t="s">
        <v>22</v>
      </c>
      <c r="K3022">
        <v>6</v>
      </c>
      <c r="L3022">
        <v>845</v>
      </c>
      <c r="M3022">
        <v>85.8429642083468</v>
      </c>
      <c r="N3022">
        <v>0.47020523645321599</v>
      </c>
      <c r="O3022">
        <v>0.161912763797742</v>
      </c>
      <c r="P3022">
        <v>0.89243293110073996</v>
      </c>
      <c r="Q3022">
        <v>5.3056641662702297</v>
      </c>
      <c r="R3022">
        <v>5.3151155412169198</v>
      </c>
      <c r="S3022">
        <v>5.2890796781562202</v>
      </c>
      <c r="T3022" t="s">
        <v>24</v>
      </c>
      <c r="U3022" t="s">
        <v>25</v>
      </c>
      <c r="V3022" t="s">
        <v>71</v>
      </c>
    </row>
    <row r="3023" spans="1:22" x14ac:dyDescent="0.35">
      <c r="A3023">
        <v>146</v>
      </c>
      <c r="B3023">
        <v>176</v>
      </c>
      <c r="C3023">
        <v>3.6</v>
      </c>
      <c r="D3023">
        <v>6</v>
      </c>
      <c r="E3023">
        <v>0</v>
      </c>
      <c r="F3023">
        <v>5</v>
      </c>
      <c r="G3023">
        <v>146</v>
      </c>
      <c r="H3023">
        <v>60</v>
      </c>
      <c r="I3023">
        <v>2</v>
      </c>
      <c r="J3023" t="s">
        <v>27</v>
      </c>
      <c r="K3023">
        <v>6</v>
      </c>
      <c r="L3023">
        <v>845</v>
      </c>
      <c r="M3023" t="s">
        <v>23</v>
      </c>
      <c r="N3023">
        <v>0.47881604696673102</v>
      </c>
      <c r="O3023">
        <v>0.167808219178082</v>
      </c>
      <c r="P3023">
        <v>0.64094923770103895</v>
      </c>
      <c r="Q3023">
        <v>5.0206521221663403</v>
      </c>
      <c r="R3023">
        <v>4.8826307206031796</v>
      </c>
      <c r="S3023">
        <v>5.2628406192488804</v>
      </c>
      <c r="T3023" t="s">
        <v>24</v>
      </c>
      <c r="U3023" t="s">
        <v>25</v>
      </c>
      <c r="V3023" t="s">
        <v>71</v>
      </c>
    </row>
    <row r="3024" spans="1:22" x14ac:dyDescent="0.35">
      <c r="A3024">
        <v>146</v>
      </c>
      <c r="B3024">
        <v>176</v>
      </c>
      <c r="C3024">
        <v>3.6</v>
      </c>
      <c r="D3024">
        <v>6</v>
      </c>
      <c r="E3024">
        <v>0</v>
      </c>
      <c r="F3024">
        <v>5</v>
      </c>
      <c r="G3024">
        <v>146</v>
      </c>
      <c r="H3024">
        <v>60</v>
      </c>
      <c r="I3024">
        <v>2</v>
      </c>
      <c r="J3024" t="s">
        <v>22</v>
      </c>
      <c r="K3024">
        <v>7</v>
      </c>
      <c r="L3024">
        <v>850</v>
      </c>
      <c r="M3024">
        <v>75.915954024558005</v>
      </c>
      <c r="N3024">
        <v>0.46269852024018199</v>
      </c>
      <c r="O3024">
        <v>0.142920608731751</v>
      </c>
      <c r="P3024">
        <v>0.90071831827587401</v>
      </c>
      <c r="Q3024">
        <v>5.1134877989238001</v>
      </c>
      <c r="R3024">
        <v>5.2550337229807704</v>
      </c>
      <c r="S3024">
        <v>4.9270066608804903</v>
      </c>
      <c r="T3024" t="s">
        <v>24</v>
      </c>
      <c r="U3024" t="s">
        <v>25</v>
      </c>
      <c r="V3024" t="s">
        <v>71</v>
      </c>
    </row>
    <row r="3025" spans="1:22" x14ac:dyDescent="0.35">
      <c r="A3025">
        <v>146</v>
      </c>
      <c r="B3025">
        <v>176</v>
      </c>
      <c r="C3025">
        <v>3.6</v>
      </c>
      <c r="D3025">
        <v>6</v>
      </c>
      <c r="E3025">
        <v>0</v>
      </c>
      <c r="F3025">
        <v>5</v>
      </c>
      <c r="G3025">
        <v>146</v>
      </c>
      <c r="H3025">
        <v>60</v>
      </c>
      <c r="I3025">
        <v>2</v>
      </c>
      <c r="J3025" t="s">
        <v>27</v>
      </c>
      <c r="K3025">
        <v>7</v>
      </c>
      <c r="L3025">
        <v>850</v>
      </c>
      <c r="M3025" t="s">
        <v>23</v>
      </c>
      <c r="N3025">
        <v>0.47019732550554399</v>
      </c>
      <c r="O3025">
        <v>0.15125570776255701</v>
      </c>
      <c r="P3025">
        <v>0.65583799572354695</v>
      </c>
      <c r="Q3025">
        <v>4.8390442169750996</v>
      </c>
      <c r="R3025">
        <v>4.9160816927903603</v>
      </c>
      <c r="S3025">
        <v>4.7375503996311803</v>
      </c>
      <c r="T3025" t="s">
        <v>24</v>
      </c>
      <c r="U3025" t="s">
        <v>25</v>
      </c>
      <c r="V3025" t="s">
        <v>71</v>
      </c>
    </row>
    <row r="3026" spans="1:22" x14ac:dyDescent="0.35">
      <c r="A3026">
        <v>146</v>
      </c>
      <c r="B3026">
        <v>176</v>
      </c>
      <c r="C3026">
        <v>3.6</v>
      </c>
      <c r="D3026">
        <v>6</v>
      </c>
      <c r="E3026">
        <v>0</v>
      </c>
      <c r="F3026">
        <v>5</v>
      </c>
      <c r="G3026">
        <v>146</v>
      </c>
      <c r="H3026">
        <v>60</v>
      </c>
      <c r="I3026">
        <v>2</v>
      </c>
      <c r="J3026" t="s">
        <v>22</v>
      </c>
      <c r="K3026">
        <v>8</v>
      </c>
      <c r="L3026">
        <v>857</v>
      </c>
      <c r="M3026">
        <v>81.868906009740897</v>
      </c>
      <c r="N3026">
        <v>0.47491722289883698</v>
      </c>
      <c r="O3026">
        <v>0.15424061527782301</v>
      </c>
      <c r="P3026">
        <v>0.89452297024348804</v>
      </c>
      <c r="Q3026">
        <v>5.2251183586320602</v>
      </c>
      <c r="R3026">
        <v>5.4005210206430299</v>
      </c>
      <c r="S3026">
        <v>4.9432212232572903</v>
      </c>
      <c r="T3026" t="s">
        <v>24</v>
      </c>
      <c r="U3026" t="s">
        <v>25</v>
      </c>
      <c r="V3026" t="s">
        <v>71</v>
      </c>
    </row>
    <row r="3027" spans="1:22" x14ac:dyDescent="0.35">
      <c r="A3027">
        <v>146</v>
      </c>
      <c r="B3027">
        <v>176</v>
      </c>
      <c r="C3027">
        <v>3.6</v>
      </c>
      <c r="D3027">
        <v>6</v>
      </c>
      <c r="E3027">
        <v>0</v>
      </c>
      <c r="F3027">
        <v>5</v>
      </c>
      <c r="G3027">
        <v>146</v>
      </c>
      <c r="H3027">
        <v>60</v>
      </c>
      <c r="I3027">
        <v>2</v>
      </c>
      <c r="J3027" t="s">
        <v>27</v>
      </c>
      <c r="K3027">
        <v>8</v>
      </c>
      <c r="L3027">
        <v>857</v>
      </c>
      <c r="M3027" t="s">
        <v>23</v>
      </c>
      <c r="N3027">
        <v>0.47407860404435698</v>
      </c>
      <c r="O3027">
        <v>0.14611872146118701</v>
      </c>
      <c r="P3027">
        <v>0.65455472914063095</v>
      </c>
      <c r="Q3027">
        <v>5.2071286666936203</v>
      </c>
      <c r="R3027">
        <v>5.4988307405473602</v>
      </c>
      <c r="S3027">
        <v>4.7383217622858202</v>
      </c>
      <c r="T3027" t="s">
        <v>24</v>
      </c>
      <c r="U3027" t="s">
        <v>25</v>
      </c>
      <c r="V3027" t="s">
        <v>71</v>
      </c>
    </row>
    <row r="3028" spans="1:22" x14ac:dyDescent="0.35">
      <c r="A3028">
        <v>146</v>
      </c>
      <c r="B3028">
        <v>176</v>
      </c>
      <c r="C3028">
        <v>3.6</v>
      </c>
      <c r="D3028">
        <v>6</v>
      </c>
      <c r="E3028">
        <v>0</v>
      </c>
      <c r="F3028">
        <v>5</v>
      </c>
      <c r="G3028">
        <v>146</v>
      </c>
      <c r="H3028">
        <v>60</v>
      </c>
      <c r="I3028">
        <v>2</v>
      </c>
      <c r="J3028" t="s">
        <v>22</v>
      </c>
      <c r="K3028">
        <v>9</v>
      </c>
      <c r="L3028">
        <v>859</v>
      </c>
      <c r="M3028">
        <v>75.160741482569307</v>
      </c>
      <c r="N3028">
        <v>0.46584682870956301</v>
      </c>
      <c r="O3028">
        <v>0.14151113622361</v>
      </c>
      <c r="P3028">
        <v>0.89207382178969896</v>
      </c>
      <c r="Q3028">
        <v>5.1263971657221399</v>
      </c>
      <c r="R3028">
        <v>5.4046440422510296</v>
      </c>
      <c r="S3028">
        <v>4.5755819203486201</v>
      </c>
      <c r="T3028" t="s">
        <v>24</v>
      </c>
      <c r="U3028" t="s">
        <v>25</v>
      </c>
      <c r="V3028" t="s">
        <v>71</v>
      </c>
    </row>
    <row r="3029" spans="1:22" x14ac:dyDescent="0.35">
      <c r="A3029">
        <v>146</v>
      </c>
      <c r="B3029">
        <v>176</v>
      </c>
      <c r="C3029">
        <v>3.6</v>
      </c>
      <c r="D3029">
        <v>6</v>
      </c>
      <c r="E3029">
        <v>0</v>
      </c>
      <c r="F3029">
        <v>5</v>
      </c>
      <c r="G3029">
        <v>146</v>
      </c>
      <c r="H3029">
        <v>60</v>
      </c>
      <c r="I3029">
        <v>2</v>
      </c>
      <c r="J3029" t="s">
        <v>27</v>
      </c>
      <c r="K3029">
        <v>9</v>
      </c>
      <c r="L3029">
        <v>859</v>
      </c>
      <c r="M3029" t="s">
        <v>23</v>
      </c>
      <c r="N3029">
        <v>0.48175690367471102</v>
      </c>
      <c r="O3029">
        <v>0.162100456621004</v>
      </c>
      <c r="P3029">
        <v>0.64307558906011397</v>
      </c>
      <c r="Q3029">
        <v>5.3120349039938999</v>
      </c>
      <c r="R3029">
        <v>5.5854672682242397</v>
      </c>
      <c r="S3029">
        <v>4.7707504278644501</v>
      </c>
      <c r="T3029" t="s">
        <v>24</v>
      </c>
      <c r="U3029" t="s">
        <v>25</v>
      </c>
      <c r="V3029" t="s">
        <v>71</v>
      </c>
    </row>
    <row r="3030" spans="1:22" x14ac:dyDescent="0.35">
      <c r="A3030">
        <v>146</v>
      </c>
      <c r="B3030">
        <v>176</v>
      </c>
      <c r="C3030">
        <v>3.6</v>
      </c>
      <c r="D3030">
        <v>6</v>
      </c>
      <c r="E3030">
        <v>0</v>
      </c>
      <c r="F3030">
        <v>5</v>
      </c>
      <c r="G3030">
        <v>146</v>
      </c>
      <c r="H3030">
        <v>60</v>
      </c>
      <c r="I3030">
        <v>2</v>
      </c>
      <c r="J3030" t="s">
        <v>22</v>
      </c>
      <c r="K3030">
        <v>10</v>
      </c>
      <c r="L3030">
        <v>863</v>
      </c>
      <c r="M3030">
        <v>72.396771379299494</v>
      </c>
      <c r="N3030">
        <v>0.46495583808813901</v>
      </c>
      <c r="O3030">
        <v>0.13621533022759899</v>
      </c>
      <c r="P3030">
        <v>0.89657480539523704</v>
      </c>
      <c r="Q3030">
        <v>5.0613456402509698</v>
      </c>
      <c r="R3030">
        <v>5.2212943194262298</v>
      </c>
      <c r="S3030">
        <v>4.85641139505766</v>
      </c>
      <c r="T3030" t="s">
        <v>24</v>
      </c>
      <c r="U3030" t="s">
        <v>25</v>
      </c>
      <c r="V3030" t="s">
        <v>71</v>
      </c>
    </row>
    <row r="3031" spans="1:22" x14ac:dyDescent="0.35">
      <c r="A3031">
        <v>146</v>
      </c>
      <c r="B3031">
        <v>176</v>
      </c>
      <c r="C3031">
        <v>3.6</v>
      </c>
      <c r="D3031">
        <v>6</v>
      </c>
      <c r="E3031">
        <v>0</v>
      </c>
      <c r="F3031">
        <v>5</v>
      </c>
      <c r="G3031">
        <v>146</v>
      </c>
      <c r="H3031">
        <v>60</v>
      </c>
      <c r="I3031">
        <v>2</v>
      </c>
      <c r="J3031" t="s">
        <v>27</v>
      </c>
      <c r="K3031">
        <v>10</v>
      </c>
      <c r="L3031">
        <v>863</v>
      </c>
      <c r="M3031" t="s">
        <v>23</v>
      </c>
      <c r="N3031">
        <v>0.468463252881061</v>
      </c>
      <c r="O3031">
        <v>0.14041095890410901</v>
      </c>
      <c r="P3031">
        <v>0.65977907369451305</v>
      </c>
      <c r="Q3031">
        <v>5.0065003251063098</v>
      </c>
      <c r="R3031">
        <v>5.0662311044451798</v>
      </c>
      <c r="S3031">
        <v>4.9299702640783902</v>
      </c>
      <c r="T3031" t="s">
        <v>24</v>
      </c>
      <c r="U3031" t="s">
        <v>25</v>
      </c>
      <c r="V3031" t="s">
        <v>71</v>
      </c>
    </row>
    <row r="3032" spans="1:22" x14ac:dyDescent="0.35">
      <c r="A3032">
        <v>146</v>
      </c>
      <c r="B3032">
        <v>176</v>
      </c>
      <c r="C3032">
        <v>3.6</v>
      </c>
      <c r="D3032">
        <v>6</v>
      </c>
      <c r="E3032">
        <v>0</v>
      </c>
      <c r="F3032">
        <v>5</v>
      </c>
      <c r="G3032">
        <v>146</v>
      </c>
      <c r="H3032">
        <v>60</v>
      </c>
      <c r="I3032">
        <v>2</v>
      </c>
      <c r="J3032" t="s">
        <v>22</v>
      </c>
      <c r="K3032">
        <v>11</v>
      </c>
      <c r="L3032">
        <v>853</v>
      </c>
      <c r="M3032">
        <v>80.654034133268496</v>
      </c>
      <c r="N3032">
        <v>0.467782557406276</v>
      </c>
      <c r="O3032">
        <v>0.15200754591333501</v>
      </c>
      <c r="P3032">
        <v>0.89613166559775603</v>
      </c>
      <c r="Q3032">
        <v>5.2181951377458402</v>
      </c>
      <c r="R3032">
        <v>5.5446517534442004</v>
      </c>
      <c r="S3032">
        <v>4.7228816518586703</v>
      </c>
      <c r="T3032" t="s">
        <v>24</v>
      </c>
      <c r="U3032" t="s">
        <v>25</v>
      </c>
      <c r="V3032" t="s">
        <v>71</v>
      </c>
    </row>
    <row r="3033" spans="1:22" x14ac:dyDescent="0.35">
      <c r="A3033">
        <v>146</v>
      </c>
      <c r="B3033">
        <v>176</v>
      </c>
      <c r="C3033">
        <v>3.6</v>
      </c>
      <c r="D3033">
        <v>6</v>
      </c>
      <c r="E3033">
        <v>0</v>
      </c>
      <c r="F3033">
        <v>5</v>
      </c>
      <c r="G3033">
        <v>146</v>
      </c>
      <c r="H3033">
        <v>60</v>
      </c>
      <c r="I3033">
        <v>2</v>
      </c>
      <c r="J3033" t="s">
        <v>27</v>
      </c>
      <c r="K3033">
        <v>11</v>
      </c>
      <c r="L3033">
        <v>853</v>
      </c>
      <c r="M3033" t="s">
        <v>23</v>
      </c>
      <c r="N3033">
        <v>0.47564416177429802</v>
      </c>
      <c r="O3033">
        <v>0.15981735159817301</v>
      </c>
      <c r="P3033">
        <v>0.64544340146794699</v>
      </c>
      <c r="Q3033">
        <v>5.3646891180279601</v>
      </c>
      <c r="R3033">
        <v>5.6154848534569703</v>
      </c>
      <c r="S3033">
        <v>4.9841714504804902</v>
      </c>
      <c r="T3033" t="s">
        <v>24</v>
      </c>
      <c r="U3033" t="s">
        <v>25</v>
      </c>
      <c r="V3033" t="s">
        <v>71</v>
      </c>
    </row>
    <row r="3034" spans="1:22" x14ac:dyDescent="0.35">
      <c r="A3034">
        <v>146</v>
      </c>
      <c r="B3034">
        <v>176</v>
      </c>
      <c r="C3034">
        <v>3.6</v>
      </c>
      <c r="D3034">
        <v>6</v>
      </c>
      <c r="E3034">
        <v>0</v>
      </c>
      <c r="F3034">
        <v>5</v>
      </c>
      <c r="G3034">
        <v>146</v>
      </c>
      <c r="H3034">
        <v>60</v>
      </c>
      <c r="I3034">
        <v>2</v>
      </c>
      <c r="J3034" t="s">
        <v>22</v>
      </c>
      <c r="K3034">
        <v>12</v>
      </c>
      <c r="L3034">
        <v>852</v>
      </c>
      <c r="M3034">
        <v>77.522392869320299</v>
      </c>
      <c r="N3034">
        <v>0.463123376746849</v>
      </c>
      <c r="O3034">
        <v>0.14586901620568199</v>
      </c>
      <c r="P3034">
        <v>0.89785577487703605</v>
      </c>
      <c r="Q3034">
        <v>5.1626667168121596</v>
      </c>
      <c r="R3034">
        <v>5.0234994156967696</v>
      </c>
      <c r="S3034">
        <v>5.3678795167619704</v>
      </c>
      <c r="T3034" t="s">
        <v>24</v>
      </c>
      <c r="U3034" t="s">
        <v>25</v>
      </c>
      <c r="V3034" t="s">
        <v>71</v>
      </c>
    </row>
    <row r="3035" spans="1:22" x14ac:dyDescent="0.35">
      <c r="A3035">
        <v>146</v>
      </c>
      <c r="B3035">
        <v>176</v>
      </c>
      <c r="C3035">
        <v>3.6</v>
      </c>
      <c r="D3035">
        <v>6</v>
      </c>
      <c r="E3035">
        <v>0</v>
      </c>
      <c r="F3035">
        <v>5</v>
      </c>
      <c r="G3035">
        <v>146</v>
      </c>
      <c r="H3035">
        <v>60</v>
      </c>
      <c r="I3035">
        <v>2</v>
      </c>
      <c r="J3035" t="s">
        <v>27</v>
      </c>
      <c r="K3035">
        <v>12</v>
      </c>
      <c r="L3035">
        <v>852</v>
      </c>
      <c r="M3035" t="s">
        <v>23</v>
      </c>
      <c r="N3035">
        <v>0.47006414437921201</v>
      </c>
      <c r="O3035">
        <v>0.15239726027397199</v>
      </c>
      <c r="P3035">
        <v>0.65196776774721499</v>
      </c>
      <c r="Q3035">
        <v>4.8616263330690304</v>
      </c>
      <c r="R3035">
        <v>4.5818110480393699</v>
      </c>
      <c r="S3035">
        <v>5.2742353126890498</v>
      </c>
      <c r="T3035" t="s">
        <v>24</v>
      </c>
      <c r="U3035" t="s">
        <v>25</v>
      </c>
      <c r="V3035" t="s">
        <v>71</v>
      </c>
    </row>
    <row r="3036" spans="1:22" x14ac:dyDescent="0.35">
      <c r="A3036">
        <v>146</v>
      </c>
      <c r="B3036">
        <v>176</v>
      </c>
      <c r="C3036">
        <v>3.6</v>
      </c>
      <c r="D3036">
        <v>6</v>
      </c>
      <c r="E3036">
        <v>0</v>
      </c>
      <c r="F3036">
        <v>5</v>
      </c>
      <c r="G3036">
        <v>146</v>
      </c>
      <c r="H3036">
        <v>60</v>
      </c>
      <c r="I3036">
        <v>2</v>
      </c>
      <c r="J3036" t="s">
        <v>22</v>
      </c>
      <c r="K3036">
        <v>13</v>
      </c>
      <c r="L3036">
        <v>848</v>
      </c>
      <c r="M3036">
        <v>79.075097614563504</v>
      </c>
      <c r="N3036">
        <v>0.46360750562640501</v>
      </c>
      <c r="O3036">
        <v>0.148811214702227</v>
      </c>
      <c r="P3036">
        <v>0.90064628330503105</v>
      </c>
      <c r="Q3036">
        <v>5.1643771492749897</v>
      </c>
      <c r="R3036">
        <v>5.4117555927377099</v>
      </c>
      <c r="S3036">
        <v>4.7995987665418296</v>
      </c>
      <c r="T3036" t="s">
        <v>24</v>
      </c>
      <c r="U3036" t="s">
        <v>25</v>
      </c>
      <c r="V3036" t="s">
        <v>71</v>
      </c>
    </row>
    <row r="3037" spans="1:22" x14ac:dyDescent="0.35">
      <c r="A3037">
        <v>146</v>
      </c>
      <c r="B3037">
        <v>176</v>
      </c>
      <c r="C3037">
        <v>3.6</v>
      </c>
      <c r="D3037">
        <v>6</v>
      </c>
      <c r="E3037">
        <v>0</v>
      </c>
      <c r="F3037">
        <v>5</v>
      </c>
      <c r="G3037">
        <v>146</v>
      </c>
      <c r="H3037">
        <v>60</v>
      </c>
      <c r="I3037">
        <v>2</v>
      </c>
      <c r="J3037" t="s">
        <v>27</v>
      </c>
      <c r="K3037">
        <v>13</v>
      </c>
      <c r="L3037">
        <v>848</v>
      </c>
      <c r="M3037" t="s">
        <v>23</v>
      </c>
      <c r="N3037">
        <v>0.45955642530985003</v>
      </c>
      <c r="O3037">
        <v>0.13698630136986301</v>
      </c>
      <c r="P3037">
        <v>0.66585928606240397</v>
      </c>
      <c r="Q3037">
        <v>4.7300948969730499</v>
      </c>
      <c r="R3037">
        <v>4.7505624932163499</v>
      </c>
      <c r="S3037">
        <v>4.6999138652244499</v>
      </c>
      <c r="T3037" t="s">
        <v>24</v>
      </c>
      <c r="U3037" t="s">
        <v>25</v>
      </c>
      <c r="V3037" t="s">
        <v>71</v>
      </c>
    </row>
    <row r="3038" spans="1:22" x14ac:dyDescent="0.35">
      <c r="A3038">
        <v>146</v>
      </c>
      <c r="B3038">
        <v>176</v>
      </c>
      <c r="C3038">
        <v>3.6</v>
      </c>
      <c r="D3038">
        <v>6</v>
      </c>
      <c r="E3038">
        <v>0</v>
      </c>
      <c r="F3038">
        <v>5</v>
      </c>
      <c r="G3038">
        <v>146</v>
      </c>
      <c r="H3038">
        <v>60</v>
      </c>
      <c r="I3038">
        <v>2</v>
      </c>
      <c r="J3038" t="s">
        <v>22</v>
      </c>
      <c r="K3038">
        <v>14</v>
      </c>
      <c r="L3038">
        <v>851</v>
      </c>
      <c r="M3038">
        <v>77.767642104935106</v>
      </c>
      <c r="N3038">
        <v>0.464507250974527</v>
      </c>
      <c r="O3038">
        <v>0.14662774600854001</v>
      </c>
      <c r="P3038">
        <v>0.89386469123655499</v>
      </c>
      <c r="Q3038">
        <v>5.1755071882743398</v>
      </c>
      <c r="R3038">
        <v>5.3521477406231401</v>
      </c>
      <c r="S3038">
        <v>4.8464708652716801</v>
      </c>
      <c r="T3038" t="s">
        <v>24</v>
      </c>
      <c r="U3038" t="s">
        <v>25</v>
      </c>
      <c r="V3038" t="s">
        <v>71</v>
      </c>
    </row>
    <row r="3039" spans="1:22" x14ac:dyDescent="0.35">
      <c r="A3039">
        <v>146</v>
      </c>
      <c r="B3039">
        <v>176</v>
      </c>
      <c r="C3039">
        <v>3.6</v>
      </c>
      <c r="D3039">
        <v>6</v>
      </c>
      <c r="E3039">
        <v>0</v>
      </c>
      <c r="F3039">
        <v>5</v>
      </c>
      <c r="G3039">
        <v>146</v>
      </c>
      <c r="H3039">
        <v>60</v>
      </c>
      <c r="I3039">
        <v>2</v>
      </c>
      <c r="J3039" t="s">
        <v>27</v>
      </c>
      <c r="K3039">
        <v>14</v>
      </c>
      <c r="L3039">
        <v>851</v>
      </c>
      <c r="M3039" t="s">
        <v>23</v>
      </c>
      <c r="N3039">
        <v>0.47309197651663398</v>
      </c>
      <c r="O3039">
        <v>0.15125570776255701</v>
      </c>
      <c r="P3039">
        <v>0.65236895855752697</v>
      </c>
      <c r="Q3039">
        <v>5.09627146802067</v>
      </c>
      <c r="R3039">
        <v>5.0189908533537304</v>
      </c>
      <c r="S3039">
        <v>5.2402255541649598</v>
      </c>
      <c r="T3039" t="s">
        <v>24</v>
      </c>
      <c r="U3039" t="s">
        <v>25</v>
      </c>
      <c r="V3039" t="s">
        <v>71</v>
      </c>
    </row>
    <row r="3040" spans="1:22" x14ac:dyDescent="0.35">
      <c r="A3040">
        <v>146</v>
      </c>
      <c r="B3040">
        <v>176</v>
      </c>
      <c r="C3040">
        <v>3.6</v>
      </c>
      <c r="D3040">
        <v>6</v>
      </c>
      <c r="E3040">
        <v>0</v>
      </c>
      <c r="F3040">
        <v>5</v>
      </c>
      <c r="G3040">
        <v>146</v>
      </c>
      <c r="H3040">
        <v>60</v>
      </c>
      <c r="I3040">
        <v>2</v>
      </c>
      <c r="J3040" t="s">
        <v>22</v>
      </c>
      <c r="K3040">
        <v>15</v>
      </c>
      <c r="L3040">
        <v>841</v>
      </c>
      <c r="M3040">
        <v>70.874996574047799</v>
      </c>
      <c r="N3040">
        <v>0.44892036343634401</v>
      </c>
      <c r="O3040">
        <v>0.13349581491343501</v>
      </c>
      <c r="P3040">
        <v>0.89630406497277604</v>
      </c>
      <c r="Q3040">
        <v>5.03193425518179</v>
      </c>
      <c r="R3040">
        <v>4.9822759132113896</v>
      </c>
      <c r="S3040">
        <v>5.1051592679178102</v>
      </c>
      <c r="T3040" t="s">
        <v>24</v>
      </c>
      <c r="U3040" t="s">
        <v>25</v>
      </c>
      <c r="V3040" t="s">
        <v>71</v>
      </c>
    </row>
    <row r="3041" spans="1:22" x14ac:dyDescent="0.35">
      <c r="A3041">
        <v>146</v>
      </c>
      <c r="B3041">
        <v>176</v>
      </c>
      <c r="C3041">
        <v>3.6</v>
      </c>
      <c r="D3041">
        <v>6</v>
      </c>
      <c r="E3041">
        <v>0</v>
      </c>
      <c r="F3041">
        <v>5</v>
      </c>
      <c r="G3041">
        <v>146</v>
      </c>
      <c r="H3041">
        <v>60</v>
      </c>
      <c r="I3041">
        <v>2</v>
      </c>
      <c r="J3041" t="s">
        <v>27</v>
      </c>
      <c r="K3041">
        <v>15</v>
      </c>
      <c r="L3041">
        <v>841</v>
      </c>
      <c r="M3041" t="s">
        <v>23</v>
      </c>
      <c r="N3041">
        <v>0.45764024787997398</v>
      </c>
      <c r="O3041">
        <v>0.14098173515981699</v>
      </c>
      <c r="P3041">
        <v>0.66566840866775601</v>
      </c>
      <c r="Q3041">
        <v>4.9079587105579998</v>
      </c>
      <c r="R3041">
        <v>4.7960975049374204</v>
      </c>
      <c r="S3041">
        <v>5.0729065900324102</v>
      </c>
      <c r="T3041" t="s">
        <v>24</v>
      </c>
      <c r="U3041" t="s">
        <v>25</v>
      </c>
      <c r="V3041" t="s">
        <v>71</v>
      </c>
    </row>
    <row r="3042" spans="1:22" x14ac:dyDescent="0.35">
      <c r="A3042">
        <v>146</v>
      </c>
      <c r="B3042">
        <v>176</v>
      </c>
      <c r="C3042">
        <v>3.6</v>
      </c>
      <c r="D3042">
        <v>6</v>
      </c>
      <c r="E3042">
        <v>0</v>
      </c>
      <c r="F3042">
        <v>5</v>
      </c>
      <c r="G3042">
        <v>146</v>
      </c>
      <c r="H3042">
        <v>60</v>
      </c>
      <c r="I3042">
        <v>2</v>
      </c>
      <c r="J3042" t="s">
        <v>22</v>
      </c>
      <c r="K3042">
        <v>16</v>
      </c>
      <c r="L3042">
        <v>862</v>
      </c>
      <c r="M3042">
        <v>72.288340255634793</v>
      </c>
      <c r="N3042">
        <v>0.46449460607958398</v>
      </c>
      <c r="O3042">
        <v>0.135937683214986</v>
      </c>
      <c r="P3042">
        <v>0.89003560673098603</v>
      </c>
      <c r="Q3042">
        <v>5.0600487523228397</v>
      </c>
      <c r="R3042">
        <v>5.2438081241177299</v>
      </c>
      <c r="S3042">
        <v>4.7966603194168096</v>
      </c>
      <c r="T3042" t="s">
        <v>24</v>
      </c>
      <c r="U3042" t="s">
        <v>25</v>
      </c>
      <c r="V3042" t="s">
        <v>71</v>
      </c>
    </row>
    <row r="3043" spans="1:22" x14ac:dyDescent="0.35">
      <c r="A3043">
        <v>146</v>
      </c>
      <c r="B3043">
        <v>176</v>
      </c>
      <c r="C3043">
        <v>3.6</v>
      </c>
      <c r="D3043">
        <v>6</v>
      </c>
      <c r="E3043">
        <v>0</v>
      </c>
      <c r="F3043">
        <v>5</v>
      </c>
      <c r="G3043">
        <v>146</v>
      </c>
      <c r="H3043">
        <v>60</v>
      </c>
      <c r="I3043">
        <v>2</v>
      </c>
      <c r="J3043" t="s">
        <v>27</v>
      </c>
      <c r="K3043">
        <v>16</v>
      </c>
      <c r="L3043">
        <v>862</v>
      </c>
      <c r="M3043" t="s">
        <v>23</v>
      </c>
      <c r="N3043">
        <v>0.47557621222004698</v>
      </c>
      <c r="O3043">
        <v>0.14897260273972601</v>
      </c>
      <c r="P3043">
        <v>0.65256341225299397</v>
      </c>
      <c r="Q3043">
        <v>5.24668078693594</v>
      </c>
      <c r="R3043">
        <v>5.3908134622613</v>
      </c>
      <c r="S3043">
        <v>5.0400906189696002</v>
      </c>
      <c r="T3043" t="s">
        <v>24</v>
      </c>
      <c r="U3043" t="s">
        <v>25</v>
      </c>
      <c r="V3043" t="s">
        <v>71</v>
      </c>
    </row>
    <row r="3044" spans="1:22" x14ac:dyDescent="0.35">
      <c r="A3044">
        <v>146</v>
      </c>
      <c r="B3044">
        <v>176</v>
      </c>
      <c r="C3044">
        <v>3.6</v>
      </c>
      <c r="D3044">
        <v>6</v>
      </c>
      <c r="E3044">
        <v>0</v>
      </c>
      <c r="F3044">
        <v>5</v>
      </c>
      <c r="G3044">
        <v>146</v>
      </c>
      <c r="H3044">
        <v>60</v>
      </c>
      <c r="I3044">
        <v>2</v>
      </c>
      <c r="J3044" t="s">
        <v>22</v>
      </c>
      <c r="K3044">
        <v>17</v>
      </c>
      <c r="L3044">
        <v>833</v>
      </c>
      <c r="M3044">
        <v>83.090727697106303</v>
      </c>
      <c r="N3044">
        <v>0.45842037137351899</v>
      </c>
      <c r="O3044">
        <v>0.15658753899904301</v>
      </c>
      <c r="P3044">
        <v>0.89808446484167703</v>
      </c>
      <c r="Q3044">
        <v>5.2612870219507499</v>
      </c>
      <c r="R3044">
        <v>5.4413332247982202</v>
      </c>
      <c r="S3044">
        <v>5.0173534568025699</v>
      </c>
      <c r="T3044" t="s">
        <v>24</v>
      </c>
      <c r="U3044" t="s">
        <v>25</v>
      </c>
      <c r="V3044" t="s">
        <v>71</v>
      </c>
    </row>
    <row r="3045" spans="1:22" x14ac:dyDescent="0.35">
      <c r="A3045">
        <v>146</v>
      </c>
      <c r="B3045">
        <v>176</v>
      </c>
      <c r="C3045">
        <v>3.6</v>
      </c>
      <c r="D3045">
        <v>6</v>
      </c>
      <c r="E3045">
        <v>0</v>
      </c>
      <c r="F3045">
        <v>5</v>
      </c>
      <c r="G3045">
        <v>146</v>
      </c>
      <c r="H3045">
        <v>60</v>
      </c>
      <c r="I3045">
        <v>2</v>
      </c>
      <c r="J3045" t="s">
        <v>27</v>
      </c>
      <c r="K3045">
        <v>17</v>
      </c>
      <c r="L3045">
        <v>833</v>
      </c>
      <c r="M3045" t="s">
        <v>23</v>
      </c>
      <c r="N3045">
        <v>0.46801206784083499</v>
      </c>
      <c r="O3045">
        <v>0.164383561643835</v>
      </c>
      <c r="P3045">
        <v>0.64887119252490899</v>
      </c>
      <c r="Q3045">
        <v>5.1591366842744701</v>
      </c>
      <c r="R3045">
        <v>5.27091035533038</v>
      </c>
      <c r="S3045">
        <v>5.0077013880051702</v>
      </c>
      <c r="T3045" t="s">
        <v>24</v>
      </c>
      <c r="U3045" t="s">
        <v>25</v>
      </c>
      <c r="V3045" t="s">
        <v>71</v>
      </c>
    </row>
    <row r="3046" spans="1:22" x14ac:dyDescent="0.35">
      <c r="A3046">
        <v>146</v>
      </c>
      <c r="B3046">
        <v>176</v>
      </c>
      <c r="C3046">
        <v>3.6</v>
      </c>
      <c r="D3046">
        <v>6</v>
      </c>
      <c r="E3046">
        <v>0</v>
      </c>
      <c r="F3046">
        <v>5</v>
      </c>
      <c r="G3046">
        <v>146</v>
      </c>
      <c r="H3046">
        <v>60</v>
      </c>
      <c r="I3046">
        <v>2</v>
      </c>
      <c r="J3046" t="s">
        <v>22</v>
      </c>
      <c r="K3046">
        <v>18</v>
      </c>
      <c r="L3046">
        <v>853</v>
      </c>
      <c r="M3046">
        <v>74.087763564880703</v>
      </c>
      <c r="N3046">
        <v>0.46324704977331899</v>
      </c>
      <c r="O3046">
        <v>0.139232092955482</v>
      </c>
      <c r="P3046">
        <v>0.90085517606899101</v>
      </c>
      <c r="Q3046">
        <v>5.1126118993615597</v>
      </c>
      <c r="R3046">
        <v>5.2727768633549799</v>
      </c>
      <c r="S3046">
        <v>4.8830421176376699</v>
      </c>
      <c r="T3046" t="s">
        <v>24</v>
      </c>
      <c r="U3046" t="s">
        <v>25</v>
      </c>
      <c r="V3046" t="s">
        <v>71</v>
      </c>
    </row>
    <row r="3047" spans="1:22" x14ac:dyDescent="0.35">
      <c r="A3047">
        <v>146</v>
      </c>
      <c r="B3047">
        <v>176</v>
      </c>
      <c r="C3047">
        <v>3.6</v>
      </c>
      <c r="D3047">
        <v>6</v>
      </c>
      <c r="E3047">
        <v>0</v>
      </c>
      <c r="F3047">
        <v>5</v>
      </c>
      <c r="G3047">
        <v>146</v>
      </c>
      <c r="H3047">
        <v>60</v>
      </c>
      <c r="I3047">
        <v>2</v>
      </c>
      <c r="J3047" t="s">
        <v>27</v>
      </c>
      <c r="K3047">
        <v>18</v>
      </c>
      <c r="L3047">
        <v>853</v>
      </c>
      <c r="M3047" t="s">
        <v>23</v>
      </c>
      <c r="N3047">
        <v>0.468232224396608</v>
      </c>
      <c r="O3047">
        <v>0.14383561643835599</v>
      </c>
      <c r="P3047">
        <v>0.66075307649550497</v>
      </c>
      <c r="Q3047">
        <v>5.0129188197767096</v>
      </c>
      <c r="R3047">
        <v>5.2780382429761401</v>
      </c>
      <c r="S3047">
        <v>4.6329143131908603</v>
      </c>
      <c r="T3047" t="s">
        <v>24</v>
      </c>
      <c r="U3047" t="s">
        <v>25</v>
      </c>
      <c r="V3047" t="s">
        <v>71</v>
      </c>
    </row>
    <row r="3048" spans="1:22" x14ac:dyDescent="0.35">
      <c r="A3048">
        <v>146</v>
      </c>
      <c r="B3048">
        <v>176</v>
      </c>
      <c r="C3048">
        <v>3.6</v>
      </c>
      <c r="D3048">
        <v>6</v>
      </c>
      <c r="E3048">
        <v>0</v>
      </c>
      <c r="F3048">
        <v>5</v>
      </c>
      <c r="G3048">
        <v>146</v>
      </c>
      <c r="H3048">
        <v>60</v>
      </c>
      <c r="I3048">
        <v>2</v>
      </c>
      <c r="J3048" t="s">
        <v>22</v>
      </c>
      <c r="K3048">
        <v>19</v>
      </c>
      <c r="L3048">
        <v>860</v>
      </c>
      <c r="M3048">
        <v>81.158220631509096</v>
      </c>
      <c r="N3048">
        <v>0.47629831094056102</v>
      </c>
      <c r="O3048">
        <v>0.15300725826943701</v>
      </c>
      <c r="P3048">
        <v>0.89762987203526901</v>
      </c>
      <c r="Q3048">
        <v>5.2189645808492902</v>
      </c>
      <c r="R3048">
        <v>5.3861202572454401</v>
      </c>
      <c r="S3048">
        <v>4.9793747780148196</v>
      </c>
      <c r="T3048" t="s">
        <v>24</v>
      </c>
      <c r="U3048" t="s">
        <v>25</v>
      </c>
      <c r="V3048" t="s">
        <v>71</v>
      </c>
    </row>
    <row r="3049" spans="1:22" x14ac:dyDescent="0.35">
      <c r="A3049">
        <v>146</v>
      </c>
      <c r="B3049">
        <v>176</v>
      </c>
      <c r="C3049">
        <v>3.6</v>
      </c>
      <c r="D3049">
        <v>6</v>
      </c>
      <c r="E3049">
        <v>0</v>
      </c>
      <c r="F3049">
        <v>5</v>
      </c>
      <c r="G3049">
        <v>146</v>
      </c>
      <c r="H3049">
        <v>60</v>
      </c>
      <c r="I3049">
        <v>2</v>
      </c>
      <c r="J3049" t="s">
        <v>27</v>
      </c>
      <c r="K3049">
        <v>19</v>
      </c>
      <c r="L3049">
        <v>860</v>
      </c>
      <c r="M3049" t="s">
        <v>23</v>
      </c>
      <c r="N3049">
        <v>0.48310502283105</v>
      </c>
      <c r="O3049">
        <v>0.159246575342465</v>
      </c>
      <c r="P3049">
        <v>0.64420826315304403</v>
      </c>
      <c r="Q3049">
        <v>5.0615134090111296</v>
      </c>
      <c r="R3049">
        <v>5.2618186203760304</v>
      </c>
      <c r="S3049">
        <v>4.7744092727214396</v>
      </c>
      <c r="T3049" t="s">
        <v>24</v>
      </c>
      <c r="U3049" t="s">
        <v>25</v>
      </c>
      <c r="V3049" t="s">
        <v>71</v>
      </c>
    </row>
    <row r="3050" spans="1:22" x14ac:dyDescent="0.35">
      <c r="A3050">
        <v>146</v>
      </c>
      <c r="B3050">
        <v>176</v>
      </c>
      <c r="C3050">
        <v>3.6</v>
      </c>
      <c r="D3050">
        <v>6</v>
      </c>
      <c r="E3050">
        <v>0</v>
      </c>
      <c r="F3050">
        <v>5</v>
      </c>
      <c r="G3050">
        <v>146</v>
      </c>
      <c r="H3050">
        <v>70</v>
      </c>
      <c r="I3050">
        <v>2</v>
      </c>
      <c r="J3050" t="s">
        <v>22</v>
      </c>
      <c r="K3050">
        <v>0</v>
      </c>
      <c r="L3050">
        <v>855</v>
      </c>
      <c r="M3050">
        <v>84.968176485578596</v>
      </c>
      <c r="N3050">
        <v>0.47672150732261798</v>
      </c>
      <c r="O3050">
        <v>0.16012618274231399</v>
      </c>
      <c r="P3050">
        <v>0.89367991404863001</v>
      </c>
      <c r="Q3050">
        <v>5.3237303649711398</v>
      </c>
      <c r="R3050">
        <v>5.37989456723788</v>
      </c>
      <c r="S3050">
        <v>5.1935315324436999</v>
      </c>
      <c r="T3050" t="s">
        <v>24</v>
      </c>
      <c r="U3050" t="s">
        <v>25</v>
      </c>
      <c r="V3050" t="s">
        <v>71</v>
      </c>
    </row>
    <row r="3051" spans="1:22" x14ac:dyDescent="0.35">
      <c r="A3051">
        <v>146</v>
      </c>
      <c r="B3051">
        <v>176</v>
      </c>
      <c r="C3051">
        <v>3.6</v>
      </c>
      <c r="D3051">
        <v>6</v>
      </c>
      <c r="E3051">
        <v>0</v>
      </c>
      <c r="F3051">
        <v>5</v>
      </c>
      <c r="G3051">
        <v>146</v>
      </c>
      <c r="H3051">
        <v>70</v>
      </c>
      <c r="I3051">
        <v>2</v>
      </c>
      <c r="J3051" t="s">
        <v>27</v>
      </c>
      <c r="K3051">
        <v>0</v>
      </c>
      <c r="L3051">
        <v>855</v>
      </c>
      <c r="M3051" t="s">
        <v>23</v>
      </c>
      <c r="N3051">
        <v>0.48060991519895602</v>
      </c>
      <c r="O3051">
        <v>0.159246575342465</v>
      </c>
      <c r="P3051">
        <v>0.64618064354437499</v>
      </c>
      <c r="Q3051">
        <v>5.1104828396045203</v>
      </c>
      <c r="R3051">
        <v>5.1178548140913298</v>
      </c>
      <c r="S3051">
        <v>5.0933932623850904</v>
      </c>
      <c r="T3051" t="s">
        <v>24</v>
      </c>
      <c r="U3051" t="s">
        <v>25</v>
      </c>
      <c r="V3051" t="s">
        <v>71</v>
      </c>
    </row>
    <row r="3052" spans="1:22" x14ac:dyDescent="0.35">
      <c r="A3052">
        <v>146</v>
      </c>
      <c r="B3052">
        <v>176</v>
      </c>
      <c r="C3052">
        <v>3.6</v>
      </c>
      <c r="D3052">
        <v>6</v>
      </c>
      <c r="E3052">
        <v>0</v>
      </c>
      <c r="F3052">
        <v>5</v>
      </c>
      <c r="G3052">
        <v>146</v>
      </c>
      <c r="H3052">
        <v>70</v>
      </c>
      <c r="I3052">
        <v>2</v>
      </c>
      <c r="J3052" t="s">
        <v>22</v>
      </c>
      <c r="K3052">
        <v>1</v>
      </c>
      <c r="L3052">
        <v>854</v>
      </c>
      <c r="M3052">
        <v>85.0465437398489</v>
      </c>
      <c r="N3052">
        <v>0.47702670107949902</v>
      </c>
      <c r="O3052">
        <v>0.160352428639494</v>
      </c>
      <c r="P3052">
        <v>0.89342763801171099</v>
      </c>
      <c r="Q3052">
        <v>5.3022704289613296</v>
      </c>
      <c r="R3052">
        <v>5.4268891498278196</v>
      </c>
      <c r="S3052">
        <v>5.0225706332387601</v>
      </c>
      <c r="T3052" t="s">
        <v>24</v>
      </c>
      <c r="U3052" t="s">
        <v>25</v>
      </c>
      <c r="V3052" t="s">
        <v>71</v>
      </c>
    </row>
    <row r="3053" spans="1:22" x14ac:dyDescent="0.35">
      <c r="A3053">
        <v>146</v>
      </c>
      <c r="B3053">
        <v>176</v>
      </c>
      <c r="C3053">
        <v>3.6</v>
      </c>
      <c r="D3053">
        <v>6</v>
      </c>
      <c r="E3053">
        <v>0</v>
      </c>
      <c r="F3053">
        <v>5</v>
      </c>
      <c r="G3053">
        <v>146</v>
      </c>
      <c r="H3053">
        <v>70</v>
      </c>
      <c r="I3053">
        <v>2</v>
      </c>
      <c r="J3053" t="s">
        <v>27</v>
      </c>
      <c r="K3053">
        <v>1</v>
      </c>
      <c r="L3053">
        <v>854</v>
      </c>
      <c r="M3053" t="s">
        <v>23</v>
      </c>
      <c r="N3053">
        <v>0.48744292237442899</v>
      </c>
      <c r="O3053">
        <v>0.164383561643835</v>
      </c>
      <c r="P3053">
        <v>0.63892665597825105</v>
      </c>
      <c r="Q3053">
        <v>5.4338726224302798</v>
      </c>
      <c r="R3053">
        <v>5.6253808823715499</v>
      </c>
      <c r="S3053">
        <v>5.0040429723398896</v>
      </c>
      <c r="T3053" t="s">
        <v>24</v>
      </c>
      <c r="U3053" t="s">
        <v>25</v>
      </c>
      <c r="V3053" t="s">
        <v>71</v>
      </c>
    </row>
    <row r="3054" spans="1:22" x14ac:dyDescent="0.35">
      <c r="A3054">
        <v>146</v>
      </c>
      <c r="B3054">
        <v>176</v>
      </c>
      <c r="C3054">
        <v>3.6</v>
      </c>
      <c r="D3054">
        <v>6</v>
      </c>
      <c r="E3054">
        <v>0</v>
      </c>
      <c r="F3054">
        <v>5</v>
      </c>
      <c r="G3054">
        <v>146</v>
      </c>
      <c r="H3054">
        <v>70</v>
      </c>
      <c r="I3054">
        <v>2</v>
      </c>
      <c r="J3054" t="s">
        <v>22</v>
      </c>
      <c r="K3054">
        <v>2</v>
      </c>
      <c r="L3054">
        <v>867</v>
      </c>
      <c r="M3054">
        <v>90.301235541200796</v>
      </c>
      <c r="N3054">
        <v>0.48982842924303699</v>
      </c>
      <c r="O3054">
        <v>0.17036472001580599</v>
      </c>
      <c r="P3054">
        <v>0.88708902160701897</v>
      </c>
      <c r="Q3054">
        <v>5.4283980436402501</v>
      </c>
      <c r="R3054">
        <v>5.6805081319827604</v>
      </c>
      <c r="S3054">
        <v>4.8439610206644197</v>
      </c>
      <c r="T3054" t="s">
        <v>24</v>
      </c>
      <c r="U3054" t="s">
        <v>25</v>
      </c>
      <c r="V3054" t="s">
        <v>71</v>
      </c>
    </row>
    <row r="3055" spans="1:22" x14ac:dyDescent="0.35">
      <c r="A3055">
        <v>146</v>
      </c>
      <c r="B3055">
        <v>176</v>
      </c>
      <c r="C3055">
        <v>3.6</v>
      </c>
      <c r="D3055">
        <v>6</v>
      </c>
      <c r="E3055">
        <v>0</v>
      </c>
      <c r="F3055">
        <v>5</v>
      </c>
      <c r="G3055">
        <v>146</v>
      </c>
      <c r="H3055">
        <v>70</v>
      </c>
      <c r="I3055">
        <v>2</v>
      </c>
      <c r="J3055" t="s">
        <v>27</v>
      </c>
      <c r="K3055">
        <v>2</v>
      </c>
      <c r="L3055">
        <v>867</v>
      </c>
      <c r="M3055" t="s">
        <v>23</v>
      </c>
      <c r="N3055">
        <v>0.49154435746901498</v>
      </c>
      <c r="O3055">
        <v>0.16837899543378901</v>
      </c>
      <c r="P3055">
        <v>0.63388027783858503</v>
      </c>
      <c r="Q3055">
        <v>5.0431915149092204</v>
      </c>
      <c r="R3055">
        <v>5.1889705075563803</v>
      </c>
      <c r="S3055">
        <v>4.7052493046816997</v>
      </c>
      <c r="T3055" t="s">
        <v>24</v>
      </c>
      <c r="U3055" t="s">
        <v>25</v>
      </c>
      <c r="V3055" t="s">
        <v>71</v>
      </c>
    </row>
    <row r="3056" spans="1:22" x14ac:dyDescent="0.35">
      <c r="A3056">
        <v>146</v>
      </c>
      <c r="B3056">
        <v>176</v>
      </c>
      <c r="C3056">
        <v>3.6</v>
      </c>
      <c r="D3056">
        <v>6</v>
      </c>
      <c r="E3056">
        <v>0</v>
      </c>
      <c r="F3056">
        <v>5</v>
      </c>
      <c r="G3056">
        <v>146</v>
      </c>
      <c r="H3056">
        <v>70</v>
      </c>
      <c r="I3056">
        <v>2</v>
      </c>
      <c r="J3056" t="s">
        <v>22</v>
      </c>
      <c r="K3056">
        <v>3</v>
      </c>
      <c r="L3056">
        <v>852</v>
      </c>
      <c r="M3056">
        <v>85.919806550629104</v>
      </c>
      <c r="N3056">
        <v>0.47352735712216698</v>
      </c>
      <c r="O3056">
        <v>0.161936843781879</v>
      </c>
      <c r="P3056">
        <v>0.89092440294945197</v>
      </c>
      <c r="Q3056">
        <v>5.3185153503125902</v>
      </c>
      <c r="R3056">
        <v>5.2879727568478003</v>
      </c>
      <c r="S3056">
        <v>5.39945322299429</v>
      </c>
      <c r="T3056" t="s">
        <v>24</v>
      </c>
      <c r="U3056" t="s">
        <v>25</v>
      </c>
      <c r="V3056" t="s">
        <v>71</v>
      </c>
    </row>
    <row r="3057" spans="1:22" x14ac:dyDescent="0.35">
      <c r="A3057">
        <v>146</v>
      </c>
      <c r="B3057">
        <v>176</v>
      </c>
      <c r="C3057">
        <v>3.6</v>
      </c>
      <c r="D3057">
        <v>6</v>
      </c>
      <c r="E3057">
        <v>0</v>
      </c>
      <c r="F3057">
        <v>5</v>
      </c>
      <c r="G3057">
        <v>146</v>
      </c>
      <c r="H3057">
        <v>70</v>
      </c>
      <c r="I3057">
        <v>2</v>
      </c>
      <c r="J3057" t="s">
        <v>27</v>
      </c>
      <c r="K3057">
        <v>3</v>
      </c>
      <c r="L3057">
        <v>852</v>
      </c>
      <c r="M3057" t="s">
        <v>23</v>
      </c>
      <c r="N3057">
        <v>0.46837084148727898</v>
      </c>
      <c r="O3057">
        <v>0.150114155251141</v>
      </c>
      <c r="P3057">
        <v>0.65349960282847197</v>
      </c>
      <c r="Q3057">
        <v>4.9805052238897298</v>
      </c>
      <c r="R3057">
        <v>4.5331360242831504</v>
      </c>
      <c r="S3057">
        <v>6.1660336028471496</v>
      </c>
      <c r="T3057" t="s">
        <v>24</v>
      </c>
      <c r="U3057" t="s">
        <v>25</v>
      </c>
      <c r="V3057" t="s">
        <v>71</v>
      </c>
    </row>
    <row r="3058" spans="1:22" x14ac:dyDescent="0.35">
      <c r="A3058">
        <v>146</v>
      </c>
      <c r="B3058">
        <v>176</v>
      </c>
      <c r="C3058">
        <v>3.6</v>
      </c>
      <c r="D3058">
        <v>6</v>
      </c>
      <c r="E3058">
        <v>0</v>
      </c>
      <c r="F3058">
        <v>5</v>
      </c>
      <c r="G3058">
        <v>146</v>
      </c>
      <c r="H3058">
        <v>70</v>
      </c>
      <c r="I3058">
        <v>2</v>
      </c>
      <c r="J3058" t="s">
        <v>22</v>
      </c>
      <c r="K3058">
        <v>4</v>
      </c>
      <c r="L3058">
        <v>858</v>
      </c>
      <c r="M3058">
        <v>84.349075488352696</v>
      </c>
      <c r="N3058">
        <v>0.478536533479482</v>
      </c>
      <c r="O3058">
        <v>0.15902870367039401</v>
      </c>
      <c r="P3058">
        <v>0.88940883716700003</v>
      </c>
      <c r="Q3058">
        <v>5.2738592943748897</v>
      </c>
      <c r="R3058">
        <v>5.2924014105496902</v>
      </c>
      <c r="S3058">
        <v>5.2211606484044104</v>
      </c>
      <c r="T3058" t="s">
        <v>24</v>
      </c>
      <c r="U3058" t="s">
        <v>25</v>
      </c>
      <c r="V3058" t="s">
        <v>71</v>
      </c>
    </row>
    <row r="3059" spans="1:22" x14ac:dyDescent="0.35">
      <c r="A3059">
        <v>146</v>
      </c>
      <c r="B3059">
        <v>176</v>
      </c>
      <c r="C3059">
        <v>3.6</v>
      </c>
      <c r="D3059">
        <v>6</v>
      </c>
      <c r="E3059">
        <v>0</v>
      </c>
      <c r="F3059">
        <v>5</v>
      </c>
      <c r="G3059">
        <v>146</v>
      </c>
      <c r="H3059">
        <v>70</v>
      </c>
      <c r="I3059">
        <v>2</v>
      </c>
      <c r="J3059" t="s">
        <v>27</v>
      </c>
      <c r="K3059">
        <v>4</v>
      </c>
      <c r="L3059">
        <v>858</v>
      </c>
      <c r="M3059" t="s">
        <v>23</v>
      </c>
      <c r="N3059">
        <v>0.47536692759295401</v>
      </c>
      <c r="O3059">
        <v>0.153538812785388</v>
      </c>
      <c r="P3059">
        <v>0.65110179025466597</v>
      </c>
      <c r="Q3059">
        <v>5.0884821183752704</v>
      </c>
      <c r="R3059">
        <v>4.7230992040353996</v>
      </c>
      <c r="S3059">
        <v>6.1269388222885901</v>
      </c>
      <c r="T3059" t="s">
        <v>24</v>
      </c>
      <c r="U3059" t="s">
        <v>25</v>
      </c>
      <c r="V3059" t="s">
        <v>71</v>
      </c>
    </row>
    <row r="3060" spans="1:22" x14ac:dyDescent="0.35">
      <c r="A3060">
        <v>146</v>
      </c>
      <c r="B3060">
        <v>176</v>
      </c>
      <c r="C3060">
        <v>3.6</v>
      </c>
      <c r="D3060">
        <v>6</v>
      </c>
      <c r="E3060">
        <v>0</v>
      </c>
      <c r="F3060">
        <v>5</v>
      </c>
      <c r="G3060">
        <v>146</v>
      </c>
      <c r="H3060">
        <v>70</v>
      </c>
      <c r="I3060">
        <v>2</v>
      </c>
      <c r="J3060" t="s">
        <v>22</v>
      </c>
      <c r="K3060">
        <v>5</v>
      </c>
      <c r="L3060">
        <v>862</v>
      </c>
      <c r="M3060">
        <v>83.828031506089104</v>
      </c>
      <c r="N3060">
        <v>0.47766218199836102</v>
      </c>
      <c r="O3060">
        <v>0.158016426778613</v>
      </c>
      <c r="P3060">
        <v>0.88616016941502496</v>
      </c>
      <c r="Q3060">
        <v>5.2762066429625802</v>
      </c>
      <c r="R3060">
        <v>5.3886455472873704</v>
      </c>
      <c r="S3060">
        <v>4.9677204182766097</v>
      </c>
      <c r="T3060" t="s">
        <v>24</v>
      </c>
      <c r="U3060" t="s">
        <v>25</v>
      </c>
      <c r="V3060" t="s">
        <v>71</v>
      </c>
    </row>
    <row r="3061" spans="1:22" x14ac:dyDescent="0.35">
      <c r="A3061">
        <v>146</v>
      </c>
      <c r="B3061">
        <v>176</v>
      </c>
      <c r="C3061">
        <v>3.6</v>
      </c>
      <c r="D3061">
        <v>6</v>
      </c>
      <c r="E3061">
        <v>0</v>
      </c>
      <c r="F3061">
        <v>5</v>
      </c>
      <c r="G3061">
        <v>146</v>
      </c>
      <c r="H3061">
        <v>70</v>
      </c>
      <c r="I3061">
        <v>2</v>
      </c>
      <c r="J3061" t="s">
        <v>27</v>
      </c>
      <c r="K3061">
        <v>5</v>
      </c>
      <c r="L3061">
        <v>862</v>
      </c>
      <c r="M3061" t="s">
        <v>23</v>
      </c>
      <c r="N3061">
        <v>0.48016688410524</v>
      </c>
      <c r="O3061">
        <v>0.159246575342465</v>
      </c>
      <c r="P3061">
        <v>0.64494727105625305</v>
      </c>
      <c r="Q3061">
        <v>5.1363045548908799</v>
      </c>
      <c r="R3061">
        <v>5.1065705651624196</v>
      </c>
      <c r="S3061">
        <v>5.2178824241458797</v>
      </c>
      <c r="T3061" t="s">
        <v>24</v>
      </c>
      <c r="U3061" t="s">
        <v>25</v>
      </c>
      <c r="V3061" t="s">
        <v>71</v>
      </c>
    </row>
    <row r="3062" spans="1:22" x14ac:dyDescent="0.35">
      <c r="A3062">
        <v>146</v>
      </c>
      <c r="B3062">
        <v>176</v>
      </c>
      <c r="C3062">
        <v>3.6</v>
      </c>
      <c r="D3062">
        <v>6</v>
      </c>
      <c r="E3062">
        <v>0</v>
      </c>
      <c r="F3062">
        <v>5</v>
      </c>
      <c r="G3062">
        <v>146</v>
      </c>
      <c r="H3062">
        <v>70</v>
      </c>
      <c r="I3062">
        <v>2</v>
      </c>
      <c r="J3062" t="s">
        <v>22</v>
      </c>
      <c r="K3062">
        <v>6</v>
      </c>
      <c r="L3062">
        <v>862</v>
      </c>
      <c r="M3062">
        <v>92.152025044381801</v>
      </c>
      <c r="N3062">
        <v>0.49009536652978097</v>
      </c>
      <c r="O3062">
        <v>0.173921467597796</v>
      </c>
      <c r="P3062">
        <v>0.88642271692312702</v>
      </c>
      <c r="Q3062">
        <v>5.4254864955457398</v>
      </c>
      <c r="R3062">
        <v>5.67013650727346</v>
      </c>
      <c r="S3062">
        <v>4.6779447930443503</v>
      </c>
      <c r="T3062" t="s">
        <v>24</v>
      </c>
      <c r="U3062" t="s">
        <v>25</v>
      </c>
      <c r="V3062" t="s">
        <v>71</v>
      </c>
    </row>
    <row r="3063" spans="1:22" x14ac:dyDescent="0.35">
      <c r="A3063">
        <v>146</v>
      </c>
      <c r="B3063">
        <v>176</v>
      </c>
      <c r="C3063">
        <v>3.6</v>
      </c>
      <c r="D3063">
        <v>6</v>
      </c>
      <c r="E3063">
        <v>0</v>
      </c>
      <c r="F3063">
        <v>5</v>
      </c>
      <c r="G3063">
        <v>146</v>
      </c>
      <c r="H3063">
        <v>70</v>
      </c>
      <c r="I3063">
        <v>2</v>
      </c>
      <c r="J3063" t="s">
        <v>27</v>
      </c>
      <c r="K3063">
        <v>6</v>
      </c>
      <c r="L3063">
        <v>862</v>
      </c>
      <c r="M3063" t="s">
        <v>23</v>
      </c>
      <c r="N3063">
        <v>0.49208251793868202</v>
      </c>
      <c r="O3063">
        <v>0.16952054794520499</v>
      </c>
      <c r="P3063">
        <v>0.63428467338081596</v>
      </c>
      <c r="Q3063">
        <v>5.1813779631217196</v>
      </c>
      <c r="R3063">
        <v>5.1526530940479898</v>
      </c>
      <c r="S3063">
        <v>5.2691483964025698</v>
      </c>
      <c r="T3063" t="s">
        <v>24</v>
      </c>
      <c r="U3063" t="s">
        <v>25</v>
      </c>
      <c r="V3063" t="s">
        <v>71</v>
      </c>
    </row>
    <row r="3064" spans="1:22" x14ac:dyDescent="0.35">
      <c r="A3064">
        <v>146</v>
      </c>
      <c r="B3064">
        <v>176</v>
      </c>
      <c r="C3064">
        <v>3.6</v>
      </c>
      <c r="D3064">
        <v>6</v>
      </c>
      <c r="E3064">
        <v>0</v>
      </c>
      <c r="F3064">
        <v>5</v>
      </c>
      <c r="G3064">
        <v>146</v>
      </c>
      <c r="H3064">
        <v>70</v>
      </c>
      <c r="I3064">
        <v>2</v>
      </c>
      <c r="J3064" t="s">
        <v>22</v>
      </c>
      <c r="K3064">
        <v>7</v>
      </c>
      <c r="L3064">
        <v>848</v>
      </c>
      <c r="M3064">
        <v>81.708400295510302</v>
      </c>
      <c r="N3064">
        <v>0.46553325800383799</v>
      </c>
      <c r="O3064">
        <v>0.153992229000676</v>
      </c>
      <c r="P3064">
        <v>0.89649196323368596</v>
      </c>
      <c r="Q3064">
        <v>5.2519805023785597</v>
      </c>
      <c r="R3064">
        <v>5.6527905532317497</v>
      </c>
      <c r="S3064">
        <v>4.5691189342583103</v>
      </c>
      <c r="T3064" t="s">
        <v>24</v>
      </c>
      <c r="U3064" t="s">
        <v>25</v>
      </c>
      <c r="V3064" t="s">
        <v>71</v>
      </c>
    </row>
    <row r="3065" spans="1:22" x14ac:dyDescent="0.35">
      <c r="A3065">
        <v>146</v>
      </c>
      <c r="B3065">
        <v>176</v>
      </c>
      <c r="C3065">
        <v>3.6</v>
      </c>
      <c r="D3065">
        <v>6</v>
      </c>
      <c r="E3065">
        <v>0</v>
      </c>
      <c r="F3065">
        <v>5</v>
      </c>
      <c r="G3065">
        <v>146</v>
      </c>
      <c r="H3065">
        <v>70</v>
      </c>
      <c r="I3065">
        <v>2</v>
      </c>
      <c r="J3065" t="s">
        <v>27</v>
      </c>
      <c r="K3065">
        <v>7</v>
      </c>
      <c r="L3065">
        <v>848</v>
      </c>
      <c r="M3065" t="s">
        <v>23</v>
      </c>
      <c r="N3065">
        <v>0.47701402478799698</v>
      </c>
      <c r="O3065">
        <v>0.16666666666666599</v>
      </c>
      <c r="P3065">
        <v>0.64436479308613004</v>
      </c>
      <c r="Q3065">
        <v>5.21042128201083</v>
      </c>
      <c r="R3065">
        <v>5.7588925413849799</v>
      </c>
      <c r="S3065">
        <v>4.27598876604005</v>
      </c>
      <c r="T3065" t="s">
        <v>24</v>
      </c>
      <c r="U3065" t="s">
        <v>25</v>
      </c>
      <c r="V3065" t="s">
        <v>71</v>
      </c>
    </row>
    <row r="3066" spans="1:22" x14ac:dyDescent="0.35">
      <c r="A3066">
        <v>146</v>
      </c>
      <c r="B3066">
        <v>176</v>
      </c>
      <c r="C3066">
        <v>3.6</v>
      </c>
      <c r="D3066">
        <v>6</v>
      </c>
      <c r="E3066">
        <v>0</v>
      </c>
      <c r="F3066">
        <v>5</v>
      </c>
      <c r="G3066">
        <v>146</v>
      </c>
      <c r="H3066">
        <v>70</v>
      </c>
      <c r="I3066">
        <v>2</v>
      </c>
      <c r="J3066" t="s">
        <v>22</v>
      </c>
      <c r="K3066">
        <v>8</v>
      </c>
      <c r="L3066">
        <v>853</v>
      </c>
      <c r="M3066">
        <v>87.0326868496023</v>
      </c>
      <c r="N3066">
        <v>0.47713216425510202</v>
      </c>
      <c r="O3066">
        <v>0.16402641878515201</v>
      </c>
      <c r="P3066">
        <v>0.89016898810804801</v>
      </c>
      <c r="Q3066">
        <v>5.3283058716709704</v>
      </c>
      <c r="R3066">
        <v>5.6550805781919804</v>
      </c>
      <c r="S3066">
        <v>4.6399931919777897</v>
      </c>
      <c r="T3066" t="s">
        <v>24</v>
      </c>
      <c r="U3066" t="s">
        <v>25</v>
      </c>
      <c r="V3066" t="s">
        <v>71</v>
      </c>
    </row>
    <row r="3067" spans="1:22" x14ac:dyDescent="0.35">
      <c r="A3067">
        <v>146</v>
      </c>
      <c r="B3067">
        <v>176</v>
      </c>
      <c r="C3067">
        <v>3.6</v>
      </c>
      <c r="D3067">
        <v>6</v>
      </c>
      <c r="E3067">
        <v>0</v>
      </c>
      <c r="F3067">
        <v>5</v>
      </c>
      <c r="G3067">
        <v>146</v>
      </c>
      <c r="H3067">
        <v>70</v>
      </c>
      <c r="I3067">
        <v>2</v>
      </c>
      <c r="J3067" t="s">
        <v>27</v>
      </c>
      <c r="K3067">
        <v>8</v>
      </c>
      <c r="L3067">
        <v>853</v>
      </c>
      <c r="M3067" t="s">
        <v>23</v>
      </c>
      <c r="N3067">
        <v>0.47182811480756598</v>
      </c>
      <c r="O3067">
        <v>0.15239726027397199</v>
      </c>
      <c r="P3067">
        <v>0.65616017398723803</v>
      </c>
      <c r="Q3067">
        <v>4.8210956079576803</v>
      </c>
      <c r="R3067">
        <v>4.6665731470650504</v>
      </c>
      <c r="S3067">
        <v>5.1465790894123797</v>
      </c>
      <c r="T3067" t="s">
        <v>24</v>
      </c>
      <c r="U3067" t="s">
        <v>25</v>
      </c>
      <c r="V3067" t="s">
        <v>71</v>
      </c>
    </row>
    <row r="3068" spans="1:22" x14ac:dyDescent="0.35">
      <c r="A3068">
        <v>146</v>
      </c>
      <c r="B3068">
        <v>176</v>
      </c>
      <c r="C3068">
        <v>3.6</v>
      </c>
      <c r="D3068">
        <v>6</v>
      </c>
      <c r="E3068">
        <v>0</v>
      </c>
      <c r="F3068">
        <v>5</v>
      </c>
      <c r="G3068">
        <v>146</v>
      </c>
      <c r="H3068">
        <v>70</v>
      </c>
      <c r="I3068">
        <v>2</v>
      </c>
      <c r="J3068" t="s">
        <v>22</v>
      </c>
      <c r="K3068">
        <v>9</v>
      </c>
      <c r="L3068">
        <v>858</v>
      </c>
      <c r="M3068">
        <v>89.995519543141299</v>
      </c>
      <c r="N3068">
        <v>0.484535702015301</v>
      </c>
      <c r="O3068">
        <v>0.16980962808383501</v>
      </c>
      <c r="P3068">
        <v>0.88962379523227197</v>
      </c>
      <c r="Q3068">
        <v>5.4185780518207602</v>
      </c>
      <c r="R3068">
        <v>5.5525159055836903</v>
      </c>
      <c r="S3068">
        <v>5.0977501695514302</v>
      </c>
      <c r="T3068" t="s">
        <v>24</v>
      </c>
      <c r="U3068" t="s">
        <v>25</v>
      </c>
      <c r="V3068" t="s">
        <v>71</v>
      </c>
    </row>
    <row r="3069" spans="1:22" x14ac:dyDescent="0.35">
      <c r="A3069">
        <v>146</v>
      </c>
      <c r="B3069">
        <v>176</v>
      </c>
      <c r="C3069">
        <v>3.6</v>
      </c>
      <c r="D3069">
        <v>6</v>
      </c>
      <c r="E3069">
        <v>0</v>
      </c>
      <c r="F3069">
        <v>5</v>
      </c>
      <c r="G3069">
        <v>146</v>
      </c>
      <c r="H3069">
        <v>70</v>
      </c>
      <c r="I3069">
        <v>2</v>
      </c>
      <c r="J3069" t="s">
        <v>27</v>
      </c>
      <c r="K3069">
        <v>9</v>
      </c>
      <c r="L3069">
        <v>858</v>
      </c>
      <c r="M3069" t="s">
        <v>23</v>
      </c>
      <c r="N3069">
        <v>0.48963633398564899</v>
      </c>
      <c r="O3069">
        <v>0.170662100456621</v>
      </c>
      <c r="P3069">
        <v>0.63430861076632805</v>
      </c>
      <c r="Q3069">
        <v>5.2792520765789996</v>
      </c>
      <c r="R3069">
        <v>5.2204949939330296</v>
      </c>
      <c r="S3069">
        <v>5.4199957861727999</v>
      </c>
      <c r="T3069" t="s">
        <v>24</v>
      </c>
      <c r="U3069" t="s">
        <v>25</v>
      </c>
      <c r="V3069" t="s">
        <v>71</v>
      </c>
    </row>
    <row r="3070" spans="1:22" x14ac:dyDescent="0.35">
      <c r="A3070">
        <v>146</v>
      </c>
      <c r="B3070">
        <v>176</v>
      </c>
      <c r="C3070">
        <v>3.6</v>
      </c>
      <c r="D3070">
        <v>6</v>
      </c>
      <c r="E3070">
        <v>0</v>
      </c>
      <c r="F3070">
        <v>5</v>
      </c>
      <c r="G3070">
        <v>146</v>
      </c>
      <c r="H3070">
        <v>70</v>
      </c>
      <c r="I3070">
        <v>2</v>
      </c>
      <c r="J3070" t="s">
        <v>22</v>
      </c>
      <c r="K3070">
        <v>10</v>
      </c>
      <c r="L3070">
        <v>858</v>
      </c>
      <c r="M3070">
        <v>76.803953224772599</v>
      </c>
      <c r="N3070">
        <v>0.46351669098600701</v>
      </c>
      <c r="O3070">
        <v>0.14464730386805699</v>
      </c>
      <c r="P3070">
        <v>0.89618059311566001</v>
      </c>
      <c r="Q3070">
        <v>5.1329841824465801</v>
      </c>
      <c r="R3070">
        <v>5.5128484076923296</v>
      </c>
      <c r="S3070">
        <v>4.5398628482909302</v>
      </c>
      <c r="T3070" t="s">
        <v>24</v>
      </c>
      <c r="U3070" t="s">
        <v>25</v>
      </c>
      <c r="V3070" t="s">
        <v>71</v>
      </c>
    </row>
    <row r="3071" spans="1:22" x14ac:dyDescent="0.35">
      <c r="A3071">
        <v>146</v>
      </c>
      <c r="B3071">
        <v>176</v>
      </c>
      <c r="C3071">
        <v>3.6</v>
      </c>
      <c r="D3071">
        <v>6</v>
      </c>
      <c r="E3071">
        <v>0</v>
      </c>
      <c r="F3071">
        <v>5</v>
      </c>
      <c r="G3071">
        <v>146</v>
      </c>
      <c r="H3071">
        <v>70</v>
      </c>
      <c r="I3071">
        <v>2</v>
      </c>
      <c r="J3071" t="s">
        <v>27</v>
      </c>
      <c r="K3071">
        <v>10</v>
      </c>
      <c r="L3071">
        <v>858</v>
      </c>
      <c r="M3071" t="s">
        <v>23</v>
      </c>
      <c r="N3071">
        <v>0.46890900195694701</v>
      </c>
      <c r="O3071">
        <v>0.144977168949771</v>
      </c>
      <c r="P3071">
        <v>0.65415509561618101</v>
      </c>
      <c r="Q3071">
        <v>5.0001309630705402</v>
      </c>
      <c r="R3071">
        <v>5.1151586208306004</v>
      </c>
      <c r="S3071">
        <v>4.8205263746381704</v>
      </c>
      <c r="T3071" t="s">
        <v>24</v>
      </c>
      <c r="U3071" t="s">
        <v>25</v>
      </c>
      <c r="V3071" t="s">
        <v>71</v>
      </c>
    </row>
    <row r="3072" spans="1:22" x14ac:dyDescent="0.35">
      <c r="A3072">
        <v>146</v>
      </c>
      <c r="B3072">
        <v>176</v>
      </c>
      <c r="C3072">
        <v>3.6</v>
      </c>
      <c r="D3072">
        <v>6</v>
      </c>
      <c r="E3072">
        <v>0</v>
      </c>
      <c r="F3072">
        <v>5</v>
      </c>
      <c r="G3072">
        <v>146</v>
      </c>
      <c r="H3072">
        <v>70</v>
      </c>
      <c r="I3072">
        <v>2</v>
      </c>
      <c r="J3072" t="s">
        <v>22</v>
      </c>
      <c r="K3072">
        <v>11</v>
      </c>
      <c r="L3072">
        <v>856</v>
      </c>
      <c r="M3072">
        <v>88.050645500858195</v>
      </c>
      <c r="N3072">
        <v>0.48053664328013801</v>
      </c>
      <c r="O3072">
        <v>0.16595096252167499</v>
      </c>
      <c r="P3072">
        <v>0.89152034863507701</v>
      </c>
      <c r="Q3072">
        <v>5.3250090908899104</v>
      </c>
      <c r="R3072">
        <v>5.5160538663386101</v>
      </c>
      <c r="S3072">
        <v>4.8357480805944704</v>
      </c>
      <c r="T3072" t="s">
        <v>24</v>
      </c>
      <c r="U3072" t="s">
        <v>25</v>
      </c>
      <c r="V3072" t="s">
        <v>71</v>
      </c>
    </row>
    <row r="3073" spans="1:22" x14ac:dyDescent="0.35">
      <c r="A3073">
        <v>146</v>
      </c>
      <c r="B3073">
        <v>176</v>
      </c>
      <c r="C3073">
        <v>3.6</v>
      </c>
      <c r="D3073">
        <v>6</v>
      </c>
      <c r="E3073">
        <v>0</v>
      </c>
      <c r="F3073">
        <v>5</v>
      </c>
      <c r="G3073">
        <v>146</v>
      </c>
      <c r="H3073">
        <v>70</v>
      </c>
      <c r="I3073">
        <v>2</v>
      </c>
      <c r="J3073" t="s">
        <v>27</v>
      </c>
      <c r="K3073">
        <v>11</v>
      </c>
      <c r="L3073">
        <v>856</v>
      </c>
      <c r="M3073" t="s">
        <v>23</v>
      </c>
      <c r="N3073">
        <v>0.48147966949336801</v>
      </c>
      <c r="O3073">
        <v>0.15810502283104999</v>
      </c>
      <c r="P3073">
        <v>0.64425643363301699</v>
      </c>
      <c r="Q3073">
        <v>4.9788773331044904</v>
      </c>
      <c r="R3073">
        <v>5.3228181707765296</v>
      </c>
      <c r="S3073">
        <v>4.0980532366273099</v>
      </c>
      <c r="T3073" t="s">
        <v>24</v>
      </c>
      <c r="U3073" t="s">
        <v>25</v>
      </c>
      <c r="V3073" t="s">
        <v>71</v>
      </c>
    </row>
    <row r="3074" spans="1:22" x14ac:dyDescent="0.35">
      <c r="A3074">
        <v>146</v>
      </c>
      <c r="B3074">
        <v>176</v>
      </c>
      <c r="C3074">
        <v>3.6</v>
      </c>
      <c r="D3074">
        <v>6</v>
      </c>
      <c r="E3074">
        <v>0</v>
      </c>
      <c r="F3074">
        <v>5</v>
      </c>
      <c r="G3074">
        <v>146</v>
      </c>
      <c r="H3074">
        <v>70</v>
      </c>
      <c r="I3074">
        <v>2</v>
      </c>
      <c r="J3074" t="s">
        <v>22</v>
      </c>
      <c r="K3074">
        <v>12</v>
      </c>
      <c r="L3074">
        <v>851</v>
      </c>
      <c r="M3074">
        <v>80.031935734532297</v>
      </c>
      <c r="N3074">
        <v>0.46677458386754</v>
      </c>
      <c r="O3074">
        <v>0.15080166601502801</v>
      </c>
      <c r="P3074">
        <v>0.89490405957101005</v>
      </c>
      <c r="Q3074">
        <v>5.1988481933195096</v>
      </c>
      <c r="R3074">
        <v>5.6444542041346404</v>
      </c>
      <c r="S3074">
        <v>4.3687977810168297</v>
      </c>
      <c r="T3074" t="s">
        <v>24</v>
      </c>
      <c r="U3074" t="s">
        <v>25</v>
      </c>
      <c r="V3074" t="s">
        <v>71</v>
      </c>
    </row>
    <row r="3075" spans="1:22" x14ac:dyDescent="0.35">
      <c r="A3075">
        <v>146</v>
      </c>
      <c r="B3075">
        <v>176</v>
      </c>
      <c r="C3075">
        <v>3.6</v>
      </c>
      <c r="D3075">
        <v>6</v>
      </c>
      <c r="E3075">
        <v>0</v>
      </c>
      <c r="F3075">
        <v>5</v>
      </c>
      <c r="G3075">
        <v>146</v>
      </c>
      <c r="H3075">
        <v>70</v>
      </c>
      <c r="I3075">
        <v>2</v>
      </c>
      <c r="J3075" t="s">
        <v>27</v>
      </c>
      <c r="K3075">
        <v>12</v>
      </c>
      <c r="L3075">
        <v>851</v>
      </c>
      <c r="M3075" t="s">
        <v>23</v>
      </c>
      <c r="N3075">
        <v>0.47689171559034499</v>
      </c>
      <c r="O3075">
        <v>0.159246575342465</v>
      </c>
      <c r="P3075">
        <v>0.64623814172413196</v>
      </c>
      <c r="Q3075">
        <v>5.2197302447076703</v>
      </c>
      <c r="R3075">
        <v>5.4079735477451996</v>
      </c>
      <c r="S3075">
        <v>4.8690809547358098</v>
      </c>
      <c r="T3075" t="s">
        <v>24</v>
      </c>
      <c r="U3075" t="s">
        <v>25</v>
      </c>
      <c r="V3075" t="s">
        <v>71</v>
      </c>
    </row>
    <row r="3076" spans="1:22" x14ac:dyDescent="0.35">
      <c r="A3076">
        <v>146</v>
      </c>
      <c r="B3076">
        <v>176</v>
      </c>
      <c r="C3076">
        <v>3.6</v>
      </c>
      <c r="D3076">
        <v>6</v>
      </c>
      <c r="E3076">
        <v>0</v>
      </c>
      <c r="F3076">
        <v>5</v>
      </c>
      <c r="G3076">
        <v>146</v>
      </c>
      <c r="H3076">
        <v>70</v>
      </c>
      <c r="I3076">
        <v>2</v>
      </c>
      <c r="J3076" t="s">
        <v>22</v>
      </c>
      <c r="K3076">
        <v>13</v>
      </c>
      <c r="L3076">
        <v>852</v>
      </c>
      <c r="M3076">
        <v>72.566190271954</v>
      </c>
      <c r="N3076">
        <v>0.458371130311857</v>
      </c>
      <c r="O3076">
        <v>0.13646713048300599</v>
      </c>
      <c r="P3076">
        <v>0.90243106398491602</v>
      </c>
      <c r="Q3076">
        <v>5.0672008959098598</v>
      </c>
      <c r="R3076">
        <v>5.01523386512625</v>
      </c>
      <c r="S3076">
        <v>5.1460474253746398</v>
      </c>
      <c r="T3076" t="s">
        <v>24</v>
      </c>
      <c r="U3076" t="s">
        <v>25</v>
      </c>
      <c r="V3076" t="s">
        <v>71</v>
      </c>
    </row>
    <row r="3077" spans="1:22" x14ac:dyDescent="0.35">
      <c r="A3077">
        <v>146</v>
      </c>
      <c r="B3077">
        <v>176</v>
      </c>
      <c r="C3077">
        <v>3.6</v>
      </c>
      <c r="D3077">
        <v>6</v>
      </c>
      <c r="E3077">
        <v>0</v>
      </c>
      <c r="F3077">
        <v>5</v>
      </c>
      <c r="G3077">
        <v>146</v>
      </c>
      <c r="H3077">
        <v>70</v>
      </c>
      <c r="I3077">
        <v>2</v>
      </c>
      <c r="J3077" t="s">
        <v>27</v>
      </c>
      <c r="K3077">
        <v>13</v>
      </c>
      <c r="L3077">
        <v>852</v>
      </c>
      <c r="M3077" t="s">
        <v>23</v>
      </c>
      <c r="N3077">
        <v>0.46524516199173699</v>
      </c>
      <c r="O3077">
        <v>0.138698630136986</v>
      </c>
      <c r="P3077">
        <v>0.66269061331601298</v>
      </c>
      <c r="Q3077">
        <v>4.9023519143222201</v>
      </c>
      <c r="R3077">
        <v>4.5661673291781897</v>
      </c>
      <c r="S3077">
        <v>5.4124250779890302</v>
      </c>
      <c r="T3077" t="s">
        <v>24</v>
      </c>
      <c r="U3077" t="s">
        <v>25</v>
      </c>
      <c r="V3077" t="s">
        <v>71</v>
      </c>
    </row>
    <row r="3078" spans="1:22" x14ac:dyDescent="0.35">
      <c r="A3078">
        <v>146</v>
      </c>
      <c r="B3078">
        <v>176</v>
      </c>
      <c r="C3078">
        <v>3.6</v>
      </c>
      <c r="D3078">
        <v>6</v>
      </c>
      <c r="E3078">
        <v>0</v>
      </c>
      <c r="F3078">
        <v>5</v>
      </c>
      <c r="G3078">
        <v>146</v>
      </c>
      <c r="H3078">
        <v>70</v>
      </c>
      <c r="I3078">
        <v>2</v>
      </c>
      <c r="J3078" t="s">
        <v>22</v>
      </c>
      <c r="K3078">
        <v>14</v>
      </c>
      <c r="L3078">
        <v>874</v>
      </c>
      <c r="M3078">
        <v>82.253808812370295</v>
      </c>
      <c r="N3078">
        <v>0.485267688244224</v>
      </c>
      <c r="O3078">
        <v>0.15486849795143701</v>
      </c>
      <c r="P3078">
        <v>0.88807479919390198</v>
      </c>
      <c r="Q3078">
        <v>5.3085927548024303</v>
      </c>
      <c r="R3078">
        <v>5.5376003016949102</v>
      </c>
      <c r="S3078">
        <v>4.8552512844234599</v>
      </c>
      <c r="T3078" t="s">
        <v>24</v>
      </c>
      <c r="U3078" t="s">
        <v>25</v>
      </c>
      <c r="V3078" t="s">
        <v>71</v>
      </c>
    </row>
    <row r="3079" spans="1:22" x14ac:dyDescent="0.35">
      <c r="A3079">
        <v>146</v>
      </c>
      <c r="B3079">
        <v>176</v>
      </c>
      <c r="C3079">
        <v>3.6</v>
      </c>
      <c r="D3079">
        <v>6</v>
      </c>
      <c r="E3079">
        <v>0</v>
      </c>
      <c r="F3079">
        <v>5</v>
      </c>
      <c r="G3079">
        <v>146</v>
      </c>
      <c r="H3079">
        <v>70</v>
      </c>
      <c r="I3079">
        <v>2</v>
      </c>
      <c r="J3079" t="s">
        <v>27</v>
      </c>
      <c r="K3079">
        <v>14</v>
      </c>
      <c r="L3079">
        <v>874</v>
      </c>
      <c r="M3079" t="s">
        <v>23</v>
      </c>
      <c r="N3079">
        <v>0.49497445096760101</v>
      </c>
      <c r="O3079">
        <v>0.16267123287671201</v>
      </c>
      <c r="P3079">
        <v>0.63423518009838298</v>
      </c>
      <c r="Q3079">
        <v>5.1175150761183996</v>
      </c>
      <c r="R3079">
        <v>5.2817630381427803</v>
      </c>
      <c r="S3079">
        <v>4.7923711512946197</v>
      </c>
      <c r="T3079" t="s">
        <v>24</v>
      </c>
      <c r="U3079" t="s">
        <v>25</v>
      </c>
      <c r="V3079" t="s">
        <v>71</v>
      </c>
    </row>
    <row r="3080" spans="1:22" x14ac:dyDescent="0.35">
      <c r="A3080">
        <v>146</v>
      </c>
      <c r="B3080">
        <v>176</v>
      </c>
      <c r="C3080">
        <v>3.6</v>
      </c>
      <c r="D3080">
        <v>6</v>
      </c>
      <c r="E3080">
        <v>0</v>
      </c>
      <c r="F3080">
        <v>5</v>
      </c>
      <c r="G3080">
        <v>146</v>
      </c>
      <c r="H3080">
        <v>70</v>
      </c>
      <c r="I3080">
        <v>2</v>
      </c>
      <c r="J3080" t="s">
        <v>22</v>
      </c>
      <c r="K3080">
        <v>15</v>
      </c>
      <c r="L3080">
        <v>856</v>
      </c>
      <c r="M3080">
        <v>90.5322735882785</v>
      </c>
      <c r="N3080">
        <v>0.48403275795070699</v>
      </c>
      <c r="O3080">
        <v>0.170667200535497</v>
      </c>
      <c r="P3080">
        <v>0.889276390653295</v>
      </c>
      <c r="Q3080">
        <v>5.4168393011535096</v>
      </c>
      <c r="R3080">
        <v>5.59736405372864</v>
      </c>
      <c r="S3080">
        <v>4.9698256281103204</v>
      </c>
      <c r="T3080" t="s">
        <v>24</v>
      </c>
      <c r="U3080" t="s">
        <v>25</v>
      </c>
      <c r="V3080" t="s">
        <v>71</v>
      </c>
    </row>
    <row r="3081" spans="1:22" x14ac:dyDescent="0.35">
      <c r="A3081">
        <v>146</v>
      </c>
      <c r="B3081">
        <v>176</v>
      </c>
      <c r="C3081">
        <v>3.6</v>
      </c>
      <c r="D3081">
        <v>6</v>
      </c>
      <c r="E3081">
        <v>0</v>
      </c>
      <c r="F3081">
        <v>5</v>
      </c>
      <c r="G3081">
        <v>146</v>
      </c>
      <c r="H3081">
        <v>70</v>
      </c>
      <c r="I3081">
        <v>2</v>
      </c>
      <c r="J3081" t="s">
        <v>27</v>
      </c>
      <c r="K3081">
        <v>15</v>
      </c>
      <c r="L3081">
        <v>856</v>
      </c>
      <c r="M3081" t="s">
        <v>23</v>
      </c>
      <c r="N3081">
        <v>0.48894053055011899</v>
      </c>
      <c r="O3081">
        <v>0.16267123287671201</v>
      </c>
      <c r="P3081">
        <v>0.63967131159263702</v>
      </c>
      <c r="Q3081">
        <v>5.2118846834930501</v>
      </c>
      <c r="R3081">
        <v>5.0696380758491504</v>
      </c>
      <c r="S3081">
        <v>5.5641143786112801</v>
      </c>
      <c r="T3081" t="s">
        <v>24</v>
      </c>
      <c r="U3081" t="s">
        <v>25</v>
      </c>
      <c r="V3081" t="s">
        <v>71</v>
      </c>
    </row>
    <row r="3082" spans="1:22" x14ac:dyDescent="0.35">
      <c r="A3082">
        <v>146</v>
      </c>
      <c r="B3082">
        <v>176</v>
      </c>
      <c r="C3082">
        <v>3.6</v>
      </c>
      <c r="D3082">
        <v>6</v>
      </c>
      <c r="E3082">
        <v>0</v>
      </c>
      <c r="F3082">
        <v>5</v>
      </c>
      <c r="G3082">
        <v>146</v>
      </c>
      <c r="H3082">
        <v>70</v>
      </c>
      <c r="I3082">
        <v>2</v>
      </c>
      <c r="J3082" t="s">
        <v>22</v>
      </c>
      <c r="K3082">
        <v>16</v>
      </c>
      <c r="L3082">
        <v>858</v>
      </c>
      <c r="M3082">
        <v>77.871315459030001</v>
      </c>
      <c r="N3082">
        <v>0.46765552357031698</v>
      </c>
      <c r="O3082">
        <v>0.14668826245587799</v>
      </c>
      <c r="P3082">
        <v>0.895625042932366</v>
      </c>
      <c r="Q3082">
        <v>5.1672495762934396</v>
      </c>
      <c r="R3082">
        <v>5.30665742031906</v>
      </c>
      <c r="S3082">
        <v>4.9152430890163599</v>
      </c>
      <c r="T3082" t="s">
        <v>24</v>
      </c>
      <c r="U3082" t="s">
        <v>25</v>
      </c>
      <c r="V3082" t="s">
        <v>71</v>
      </c>
    </row>
    <row r="3083" spans="1:22" x14ac:dyDescent="0.35">
      <c r="A3083">
        <v>146</v>
      </c>
      <c r="B3083">
        <v>176</v>
      </c>
      <c r="C3083">
        <v>3.6</v>
      </c>
      <c r="D3083">
        <v>6</v>
      </c>
      <c r="E3083">
        <v>0</v>
      </c>
      <c r="F3083">
        <v>5</v>
      </c>
      <c r="G3083">
        <v>146</v>
      </c>
      <c r="H3083">
        <v>70</v>
      </c>
      <c r="I3083">
        <v>2</v>
      </c>
      <c r="J3083" t="s">
        <v>27</v>
      </c>
      <c r="K3083">
        <v>16</v>
      </c>
      <c r="L3083">
        <v>858</v>
      </c>
      <c r="M3083" t="s">
        <v>23</v>
      </c>
      <c r="N3083">
        <v>0.47158349641226299</v>
      </c>
      <c r="O3083">
        <v>0.14326484018264801</v>
      </c>
      <c r="P3083">
        <v>0.65415509561618101</v>
      </c>
      <c r="Q3083">
        <v>4.7857949801536899</v>
      </c>
      <c r="R3083">
        <v>4.2074734618389202</v>
      </c>
      <c r="S3083">
        <v>5.8312223401842402</v>
      </c>
      <c r="T3083" t="s">
        <v>24</v>
      </c>
      <c r="U3083" t="s">
        <v>25</v>
      </c>
      <c r="V3083" t="s">
        <v>71</v>
      </c>
    </row>
    <row r="3084" spans="1:22" x14ac:dyDescent="0.35">
      <c r="A3084">
        <v>146</v>
      </c>
      <c r="B3084">
        <v>176</v>
      </c>
      <c r="C3084">
        <v>3.6</v>
      </c>
      <c r="D3084">
        <v>6</v>
      </c>
      <c r="E3084">
        <v>0</v>
      </c>
      <c r="F3084">
        <v>5</v>
      </c>
      <c r="G3084">
        <v>146</v>
      </c>
      <c r="H3084">
        <v>70</v>
      </c>
      <c r="I3084">
        <v>2</v>
      </c>
      <c r="J3084" t="s">
        <v>22</v>
      </c>
      <c r="K3084">
        <v>17</v>
      </c>
      <c r="L3084">
        <v>866</v>
      </c>
      <c r="M3084">
        <v>80.966879891500199</v>
      </c>
      <c r="N3084">
        <v>0.47952586999812702</v>
      </c>
      <c r="O3084">
        <v>0.15246605669219901</v>
      </c>
      <c r="P3084">
        <v>0.89255567912563705</v>
      </c>
      <c r="Q3084">
        <v>5.2339660330353004</v>
      </c>
      <c r="R3084">
        <v>5.3548830992032901</v>
      </c>
      <c r="S3084">
        <v>4.9870936896089804</v>
      </c>
      <c r="T3084" t="s">
        <v>24</v>
      </c>
      <c r="U3084" t="s">
        <v>25</v>
      </c>
      <c r="V3084" t="s">
        <v>71</v>
      </c>
    </row>
    <row r="3085" spans="1:22" x14ac:dyDescent="0.35">
      <c r="A3085">
        <v>146</v>
      </c>
      <c r="B3085">
        <v>176</v>
      </c>
      <c r="C3085">
        <v>3.6</v>
      </c>
      <c r="D3085">
        <v>6</v>
      </c>
      <c r="E3085">
        <v>0</v>
      </c>
      <c r="F3085">
        <v>5</v>
      </c>
      <c r="G3085">
        <v>146</v>
      </c>
      <c r="H3085">
        <v>70</v>
      </c>
      <c r="I3085">
        <v>2</v>
      </c>
      <c r="J3085" t="s">
        <v>27</v>
      </c>
      <c r="K3085">
        <v>17</v>
      </c>
      <c r="L3085">
        <v>866</v>
      </c>
      <c r="M3085" t="s">
        <v>23</v>
      </c>
      <c r="N3085">
        <v>0.48268101761252402</v>
      </c>
      <c r="O3085">
        <v>0.15525114155251099</v>
      </c>
      <c r="P3085">
        <v>0.64642311171706202</v>
      </c>
      <c r="Q3085">
        <v>5.2754543524799304</v>
      </c>
      <c r="R3085">
        <v>5.0452880852127997</v>
      </c>
      <c r="S3085">
        <v>5.74537714815032</v>
      </c>
      <c r="T3085" t="s">
        <v>24</v>
      </c>
      <c r="U3085" t="s">
        <v>25</v>
      </c>
      <c r="V3085" t="s">
        <v>71</v>
      </c>
    </row>
    <row r="3086" spans="1:22" x14ac:dyDescent="0.35">
      <c r="A3086">
        <v>146</v>
      </c>
      <c r="B3086">
        <v>176</v>
      </c>
      <c r="C3086">
        <v>3.6</v>
      </c>
      <c r="D3086">
        <v>6</v>
      </c>
      <c r="E3086">
        <v>0</v>
      </c>
      <c r="F3086">
        <v>5</v>
      </c>
      <c r="G3086">
        <v>146</v>
      </c>
      <c r="H3086">
        <v>70</v>
      </c>
      <c r="I3086">
        <v>2</v>
      </c>
      <c r="J3086" t="s">
        <v>22</v>
      </c>
      <c r="K3086">
        <v>18</v>
      </c>
      <c r="L3086">
        <v>851</v>
      </c>
      <c r="M3086">
        <v>92.593279403501498</v>
      </c>
      <c r="N3086">
        <v>0.48346146020332098</v>
      </c>
      <c r="O3086">
        <v>0.17464526691854701</v>
      </c>
      <c r="P3086">
        <v>0.89239286986678601</v>
      </c>
      <c r="Q3086">
        <v>5.4832731664403198</v>
      </c>
      <c r="R3086">
        <v>5.6748391862330303</v>
      </c>
      <c r="S3086">
        <v>5.0533138775722497</v>
      </c>
      <c r="T3086" t="s">
        <v>24</v>
      </c>
      <c r="U3086" t="s">
        <v>25</v>
      </c>
      <c r="V3086" t="s">
        <v>71</v>
      </c>
    </row>
    <row r="3087" spans="1:22" x14ac:dyDescent="0.35">
      <c r="A3087">
        <v>146</v>
      </c>
      <c r="B3087">
        <v>176</v>
      </c>
      <c r="C3087">
        <v>3.6</v>
      </c>
      <c r="D3087">
        <v>6</v>
      </c>
      <c r="E3087">
        <v>0</v>
      </c>
      <c r="F3087">
        <v>5</v>
      </c>
      <c r="G3087">
        <v>146</v>
      </c>
      <c r="H3087">
        <v>70</v>
      </c>
      <c r="I3087">
        <v>2</v>
      </c>
      <c r="J3087" t="s">
        <v>27</v>
      </c>
      <c r="K3087">
        <v>18</v>
      </c>
      <c r="L3087">
        <v>851</v>
      </c>
      <c r="M3087" t="s">
        <v>23</v>
      </c>
      <c r="N3087">
        <v>0.49047619047619001</v>
      </c>
      <c r="O3087">
        <v>0.17465753424657501</v>
      </c>
      <c r="P3087">
        <v>0.63244380384899501</v>
      </c>
      <c r="Q3087">
        <v>5.3116131946013203</v>
      </c>
      <c r="R3087">
        <v>4.9942333434489097</v>
      </c>
      <c r="S3087">
        <v>6.0239546382989504</v>
      </c>
      <c r="T3087" t="s">
        <v>24</v>
      </c>
      <c r="U3087" t="s">
        <v>25</v>
      </c>
      <c r="V3087" t="s">
        <v>71</v>
      </c>
    </row>
    <row r="3088" spans="1:22" x14ac:dyDescent="0.35">
      <c r="A3088">
        <v>146</v>
      </c>
      <c r="B3088">
        <v>176</v>
      </c>
      <c r="C3088">
        <v>3.6</v>
      </c>
      <c r="D3088">
        <v>6</v>
      </c>
      <c r="E3088">
        <v>0</v>
      </c>
      <c r="F3088">
        <v>5</v>
      </c>
      <c r="G3088">
        <v>146</v>
      </c>
      <c r="H3088">
        <v>70</v>
      </c>
      <c r="I3088">
        <v>2</v>
      </c>
      <c r="J3088" t="s">
        <v>22</v>
      </c>
      <c r="K3088">
        <v>19</v>
      </c>
      <c r="L3088">
        <v>872</v>
      </c>
      <c r="M3088">
        <v>87.123885464460599</v>
      </c>
      <c r="N3088">
        <v>0.48887356077711502</v>
      </c>
      <c r="O3088">
        <v>0.16412207132710299</v>
      </c>
      <c r="P3088">
        <v>0.88324071222240197</v>
      </c>
      <c r="Q3088">
        <v>5.3489186529412098</v>
      </c>
      <c r="R3088">
        <v>5.5494418617908901</v>
      </c>
      <c r="S3088">
        <v>4.8988554508563702</v>
      </c>
      <c r="T3088" t="s">
        <v>24</v>
      </c>
      <c r="U3088" t="s">
        <v>25</v>
      </c>
      <c r="V3088" t="s">
        <v>71</v>
      </c>
    </row>
    <row r="3089" spans="1:22" x14ac:dyDescent="0.35">
      <c r="A3089">
        <v>146</v>
      </c>
      <c r="B3089">
        <v>176</v>
      </c>
      <c r="C3089">
        <v>3.6</v>
      </c>
      <c r="D3089">
        <v>6</v>
      </c>
      <c r="E3089">
        <v>0</v>
      </c>
      <c r="F3089">
        <v>5</v>
      </c>
      <c r="G3089">
        <v>146</v>
      </c>
      <c r="H3089">
        <v>70</v>
      </c>
      <c r="I3089">
        <v>2</v>
      </c>
      <c r="J3089" t="s">
        <v>27</v>
      </c>
      <c r="K3089">
        <v>19</v>
      </c>
      <c r="L3089">
        <v>872</v>
      </c>
      <c r="M3089" t="s">
        <v>23</v>
      </c>
      <c r="N3089">
        <v>0.49260165253315902</v>
      </c>
      <c r="O3089">
        <v>0.16324200913242001</v>
      </c>
      <c r="P3089">
        <v>0.63499852587779304</v>
      </c>
      <c r="Q3089">
        <v>5.3274495353854201</v>
      </c>
      <c r="R3089">
        <v>5.5329907124734703</v>
      </c>
      <c r="S3089">
        <v>4.8661237823655803</v>
      </c>
      <c r="T3089" t="s">
        <v>24</v>
      </c>
      <c r="U3089" t="s">
        <v>25</v>
      </c>
      <c r="V3089" t="s">
        <v>71</v>
      </c>
    </row>
    <row r="3090" spans="1:22" x14ac:dyDescent="0.35">
      <c r="A3090">
        <v>146</v>
      </c>
      <c r="B3090">
        <v>176</v>
      </c>
      <c r="C3090">
        <v>3.6</v>
      </c>
      <c r="D3090">
        <v>6</v>
      </c>
      <c r="E3090">
        <v>0</v>
      </c>
      <c r="F3090">
        <v>5</v>
      </c>
      <c r="G3090">
        <v>146</v>
      </c>
      <c r="H3090">
        <v>80</v>
      </c>
      <c r="I3090">
        <v>2</v>
      </c>
      <c r="J3090" t="s">
        <v>22</v>
      </c>
      <c r="K3090">
        <v>0</v>
      </c>
      <c r="L3090">
        <v>869</v>
      </c>
      <c r="M3090">
        <v>100.16461755688501</v>
      </c>
      <c r="N3090">
        <v>0.505830979560419</v>
      </c>
      <c r="O3090">
        <v>0.189177190367005</v>
      </c>
      <c r="P3090">
        <v>0.88551915366804301</v>
      </c>
      <c r="Q3090">
        <v>5.6299083479432204</v>
      </c>
      <c r="R3090">
        <v>5.5996680178142899</v>
      </c>
      <c r="S3090">
        <v>5.8320410809102903</v>
      </c>
      <c r="T3090" t="s">
        <v>24</v>
      </c>
      <c r="U3090" t="s">
        <v>25</v>
      </c>
      <c r="V3090" t="s">
        <v>71</v>
      </c>
    </row>
    <row r="3091" spans="1:22" x14ac:dyDescent="0.35">
      <c r="A3091">
        <v>146</v>
      </c>
      <c r="B3091">
        <v>176</v>
      </c>
      <c r="C3091">
        <v>3.6</v>
      </c>
      <c r="D3091">
        <v>6</v>
      </c>
      <c r="E3091">
        <v>0</v>
      </c>
      <c r="F3091">
        <v>5</v>
      </c>
      <c r="G3091">
        <v>146</v>
      </c>
      <c r="H3091">
        <v>80</v>
      </c>
      <c r="I3091">
        <v>2</v>
      </c>
      <c r="J3091" t="s">
        <v>27</v>
      </c>
      <c r="K3091">
        <v>0</v>
      </c>
      <c r="L3091">
        <v>869</v>
      </c>
      <c r="M3091" t="s">
        <v>23</v>
      </c>
      <c r="N3091">
        <v>0.50006523157208005</v>
      </c>
      <c r="O3091">
        <v>0.17180365296803601</v>
      </c>
      <c r="P3091">
        <v>0.630079226931338</v>
      </c>
      <c r="Q3091">
        <v>5.4157699417344602</v>
      </c>
      <c r="R3091">
        <v>5.3257421364730098</v>
      </c>
      <c r="S3091">
        <v>6.0175347453241601</v>
      </c>
      <c r="T3091" t="s">
        <v>24</v>
      </c>
      <c r="U3091" t="s">
        <v>25</v>
      </c>
      <c r="V3091" t="s">
        <v>71</v>
      </c>
    </row>
    <row r="3092" spans="1:22" x14ac:dyDescent="0.35">
      <c r="A3092">
        <v>146</v>
      </c>
      <c r="B3092">
        <v>176</v>
      </c>
      <c r="C3092">
        <v>3.6</v>
      </c>
      <c r="D3092">
        <v>6</v>
      </c>
      <c r="E3092">
        <v>0</v>
      </c>
      <c r="F3092">
        <v>5</v>
      </c>
      <c r="G3092">
        <v>146</v>
      </c>
      <c r="H3092">
        <v>80</v>
      </c>
      <c r="I3092">
        <v>2</v>
      </c>
      <c r="J3092" t="s">
        <v>22</v>
      </c>
      <c r="K3092">
        <v>1</v>
      </c>
      <c r="L3092">
        <v>863</v>
      </c>
      <c r="M3092">
        <v>92.765496742529507</v>
      </c>
      <c r="N3092">
        <v>0.49189566796604201</v>
      </c>
      <c r="O3092">
        <v>0.174896328770934</v>
      </c>
      <c r="P3092">
        <v>0.88502691365450004</v>
      </c>
      <c r="Q3092">
        <v>5.4821703367814996</v>
      </c>
      <c r="R3092">
        <v>5.4671363597045</v>
      </c>
      <c r="S3092">
        <v>5.5336503188936597</v>
      </c>
      <c r="T3092" t="s">
        <v>24</v>
      </c>
      <c r="U3092" t="s">
        <v>25</v>
      </c>
      <c r="V3092" t="s">
        <v>71</v>
      </c>
    </row>
    <row r="3093" spans="1:22" x14ac:dyDescent="0.35">
      <c r="A3093">
        <v>146</v>
      </c>
      <c r="B3093">
        <v>176</v>
      </c>
      <c r="C3093">
        <v>3.6</v>
      </c>
      <c r="D3093">
        <v>6</v>
      </c>
      <c r="E3093">
        <v>0</v>
      </c>
      <c r="F3093">
        <v>5</v>
      </c>
      <c r="G3093">
        <v>146</v>
      </c>
      <c r="H3093">
        <v>80</v>
      </c>
      <c r="I3093">
        <v>2</v>
      </c>
      <c r="J3093" t="s">
        <v>27</v>
      </c>
      <c r="K3093">
        <v>1</v>
      </c>
      <c r="L3093">
        <v>863</v>
      </c>
      <c r="M3093" t="s">
        <v>23</v>
      </c>
      <c r="N3093">
        <v>0.49461839530332602</v>
      </c>
      <c r="O3093">
        <v>0.173515981735159</v>
      </c>
      <c r="P3093">
        <v>0.63237630749567297</v>
      </c>
      <c r="Q3093">
        <v>5.34022694641226</v>
      </c>
      <c r="R3093">
        <v>5.2011141434757997</v>
      </c>
      <c r="S3093">
        <v>5.8165829079825597</v>
      </c>
      <c r="T3093" t="s">
        <v>24</v>
      </c>
      <c r="U3093" t="s">
        <v>25</v>
      </c>
      <c r="V3093" t="s">
        <v>71</v>
      </c>
    </row>
    <row r="3094" spans="1:22" x14ac:dyDescent="0.35">
      <c r="A3094">
        <v>146</v>
      </c>
      <c r="B3094">
        <v>176</v>
      </c>
      <c r="C3094">
        <v>3.6</v>
      </c>
      <c r="D3094">
        <v>6</v>
      </c>
      <c r="E3094">
        <v>0</v>
      </c>
      <c r="F3094">
        <v>5</v>
      </c>
      <c r="G3094">
        <v>146</v>
      </c>
      <c r="H3094">
        <v>80</v>
      </c>
      <c r="I3094">
        <v>2</v>
      </c>
      <c r="J3094" t="s">
        <v>22</v>
      </c>
      <c r="K3094">
        <v>2</v>
      </c>
      <c r="L3094">
        <v>873</v>
      </c>
      <c r="M3094">
        <v>93.619425106027094</v>
      </c>
      <c r="N3094">
        <v>0.49811374262270702</v>
      </c>
      <c r="O3094">
        <v>0.17655392856502899</v>
      </c>
      <c r="P3094">
        <v>0.882997382456569</v>
      </c>
      <c r="Q3094">
        <v>5.50471848005495</v>
      </c>
      <c r="R3094">
        <v>5.5917923594199896</v>
      </c>
      <c r="S3094">
        <v>5.0390625164941101</v>
      </c>
      <c r="T3094" t="s">
        <v>24</v>
      </c>
      <c r="U3094" t="s">
        <v>25</v>
      </c>
      <c r="V3094" t="s">
        <v>71</v>
      </c>
    </row>
    <row r="3095" spans="1:22" x14ac:dyDescent="0.35">
      <c r="A3095">
        <v>146</v>
      </c>
      <c r="B3095">
        <v>176</v>
      </c>
      <c r="C3095">
        <v>3.6</v>
      </c>
      <c r="D3095">
        <v>6</v>
      </c>
      <c r="E3095">
        <v>0</v>
      </c>
      <c r="F3095">
        <v>5</v>
      </c>
      <c r="G3095">
        <v>146</v>
      </c>
      <c r="H3095">
        <v>80</v>
      </c>
      <c r="I3095">
        <v>2</v>
      </c>
      <c r="J3095" t="s">
        <v>27</v>
      </c>
      <c r="K3095">
        <v>2</v>
      </c>
      <c r="L3095">
        <v>873</v>
      </c>
      <c r="M3095" t="s">
        <v>23</v>
      </c>
      <c r="N3095">
        <v>0.496020874103065</v>
      </c>
      <c r="O3095">
        <v>0.16381278538812699</v>
      </c>
      <c r="P3095">
        <v>0.63310259626611098</v>
      </c>
      <c r="Q3095">
        <v>5.2605464390639396</v>
      </c>
      <c r="R3095">
        <v>5.3216176703697702</v>
      </c>
      <c r="S3095">
        <v>4.93394811512412</v>
      </c>
      <c r="T3095" t="s">
        <v>24</v>
      </c>
      <c r="U3095" t="s">
        <v>25</v>
      </c>
      <c r="V3095" t="s">
        <v>71</v>
      </c>
    </row>
    <row r="3096" spans="1:22" x14ac:dyDescent="0.35">
      <c r="A3096">
        <v>146</v>
      </c>
      <c r="B3096">
        <v>176</v>
      </c>
      <c r="C3096">
        <v>3.6</v>
      </c>
      <c r="D3096">
        <v>6</v>
      </c>
      <c r="E3096">
        <v>0</v>
      </c>
      <c r="F3096">
        <v>5</v>
      </c>
      <c r="G3096">
        <v>146</v>
      </c>
      <c r="H3096">
        <v>80</v>
      </c>
      <c r="I3096">
        <v>2</v>
      </c>
      <c r="J3096" t="s">
        <v>22</v>
      </c>
      <c r="K3096">
        <v>3</v>
      </c>
      <c r="L3096">
        <v>870</v>
      </c>
      <c r="M3096">
        <v>92.449446383413104</v>
      </c>
      <c r="N3096">
        <v>0.49554408383667298</v>
      </c>
      <c r="O3096">
        <v>0.17417124511835899</v>
      </c>
      <c r="P3096">
        <v>0.88284932244095204</v>
      </c>
      <c r="Q3096">
        <v>5.4578881458620598</v>
      </c>
      <c r="R3096">
        <v>5.5368769995325202</v>
      </c>
      <c r="S3096">
        <v>5.09332420584456</v>
      </c>
      <c r="T3096" t="s">
        <v>24</v>
      </c>
      <c r="U3096" t="s">
        <v>25</v>
      </c>
      <c r="V3096" t="s">
        <v>71</v>
      </c>
    </row>
    <row r="3097" spans="1:22" x14ac:dyDescent="0.35">
      <c r="A3097">
        <v>146</v>
      </c>
      <c r="B3097">
        <v>176</v>
      </c>
      <c r="C3097">
        <v>3.6</v>
      </c>
      <c r="D3097">
        <v>6</v>
      </c>
      <c r="E3097">
        <v>0</v>
      </c>
      <c r="F3097">
        <v>5</v>
      </c>
      <c r="G3097">
        <v>146</v>
      </c>
      <c r="H3097">
        <v>80</v>
      </c>
      <c r="I3097">
        <v>2</v>
      </c>
      <c r="J3097" t="s">
        <v>27</v>
      </c>
      <c r="K3097">
        <v>3</v>
      </c>
      <c r="L3097">
        <v>870</v>
      </c>
      <c r="M3097" t="s">
        <v>23</v>
      </c>
      <c r="N3097">
        <v>0.488758425744727</v>
      </c>
      <c r="O3097">
        <v>0.15696347031963401</v>
      </c>
      <c r="P3097">
        <v>0.64031381244026997</v>
      </c>
      <c r="Q3097">
        <v>5.0756855119783797</v>
      </c>
      <c r="R3097">
        <v>4.9340326522571996</v>
      </c>
      <c r="S3097">
        <v>5.7294679414607499</v>
      </c>
      <c r="T3097" t="s">
        <v>24</v>
      </c>
      <c r="U3097" t="s">
        <v>25</v>
      </c>
      <c r="V3097" t="s">
        <v>71</v>
      </c>
    </row>
    <row r="3098" spans="1:22" x14ac:dyDescent="0.35">
      <c r="A3098">
        <v>146</v>
      </c>
      <c r="B3098">
        <v>176</v>
      </c>
      <c r="C3098">
        <v>3.6</v>
      </c>
      <c r="D3098">
        <v>6</v>
      </c>
      <c r="E3098">
        <v>0</v>
      </c>
      <c r="F3098">
        <v>5</v>
      </c>
      <c r="G3098">
        <v>146</v>
      </c>
      <c r="H3098">
        <v>80</v>
      </c>
      <c r="I3098">
        <v>2</v>
      </c>
      <c r="J3098" t="s">
        <v>22</v>
      </c>
      <c r="K3098">
        <v>4</v>
      </c>
      <c r="L3098">
        <v>867</v>
      </c>
      <c r="M3098">
        <v>88.208554252208899</v>
      </c>
      <c r="N3098">
        <v>0.49018884209161201</v>
      </c>
      <c r="O3098">
        <v>0.16635317908620201</v>
      </c>
      <c r="P3098">
        <v>0.88598105206818201</v>
      </c>
      <c r="Q3098">
        <v>5.3740322679836696</v>
      </c>
      <c r="R3098">
        <v>5.5061635259326804</v>
      </c>
      <c r="S3098">
        <v>4.9702978686949999</v>
      </c>
      <c r="T3098" t="s">
        <v>24</v>
      </c>
      <c r="U3098" t="s">
        <v>25</v>
      </c>
      <c r="V3098" t="s">
        <v>71</v>
      </c>
    </row>
    <row r="3099" spans="1:22" x14ac:dyDescent="0.35">
      <c r="A3099">
        <v>146</v>
      </c>
      <c r="B3099">
        <v>176</v>
      </c>
      <c r="C3099">
        <v>3.6</v>
      </c>
      <c r="D3099">
        <v>6</v>
      </c>
      <c r="E3099">
        <v>0</v>
      </c>
      <c r="F3099">
        <v>5</v>
      </c>
      <c r="G3099">
        <v>146</v>
      </c>
      <c r="H3099">
        <v>80</v>
      </c>
      <c r="I3099">
        <v>2</v>
      </c>
      <c r="J3099" t="s">
        <v>27</v>
      </c>
      <c r="K3099">
        <v>4</v>
      </c>
      <c r="L3099">
        <v>867</v>
      </c>
      <c r="M3099" t="s">
        <v>23</v>
      </c>
      <c r="N3099">
        <v>0.49958414872798401</v>
      </c>
      <c r="O3099">
        <v>0.17180365296803601</v>
      </c>
      <c r="P3099">
        <v>0.62780435185773797</v>
      </c>
      <c r="Q3099">
        <v>5.3692061772732398</v>
      </c>
      <c r="R3099">
        <v>5.3248398108699098</v>
      </c>
      <c r="S3099">
        <v>5.5047700746167401</v>
      </c>
      <c r="T3099" t="s">
        <v>24</v>
      </c>
      <c r="U3099" t="s">
        <v>25</v>
      </c>
      <c r="V3099" t="s">
        <v>71</v>
      </c>
    </row>
    <row r="3100" spans="1:22" x14ac:dyDescent="0.35">
      <c r="A3100">
        <v>146</v>
      </c>
      <c r="B3100">
        <v>176</v>
      </c>
      <c r="C3100">
        <v>3.6</v>
      </c>
      <c r="D3100">
        <v>6</v>
      </c>
      <c r="E3100">
        <v>0</v>
      </c>
      <c r="F3100">
        <v>5</v>
      </c>
      <c r="G3100">
        <v>146</v>
      </c>
      <c r="H3100">
        <v>80</v>
      </c>
      <c r="I3100">
        <v>2</v>
      </c>
      <c r="J3100" t="s">
        <v>22</v>
      </c>
      <c r="K3100">
        <v>5</v>
      </c>
      <c r="L3100">
        <v>862</v>
      </c>
      <c r="M3100">
        <v>92.7942878621472</v>
      </c>
      <c r="N3100">
        <v>0.49122163178939299</v>
      </c>
      <c r="O3100">
        <v>0.175131372498984</v>
      </c>
      <c r="P3100">
        <v>0.88394674301099196</v>
      </c>
      <c r="Q3100">
        <v>5.4475468647694401</v>
      </c>
      <c r="R3100">
        <v>5.4397844858066398</v>
      </c>
      <c r="S3100">
        <v>5.4788640488607401</v>
      </c>
      <c r="T3100" t="s">
        <v>24</v>
      </c>
      <c r="U3100" t="s">
        <v>25</v>
      </c>
      <c r="V3100" t="s">
        <v>71</v>
      </c>
    </row>
    <row r="3101" spans="1:22" x14ac:dyDescent="0.35">
      <c r="A3101">
        <v>146</v>
      </c>
      <c r="B3101">
        <v>176</v>
      </c>
      <c r="C3101">
        <v>3.6</v>
      </c>
      <c r="D3101">
        <v>6</v>
      </c>
      <c r="E3101">
        <v>0</v>
      </c>
      <c r="F3101">
        <v>5</v>
      </c>
      <c r="G3101">
        <v>146</v>
      </c>
      <c r="H3101">
        <v>80</v>
      </c>
      <c r="I3101">
        <v>2</v>
      </c>
      <c r="J3101" t="s">
        <v>27</v>
      </c>
      <c r="K3101">
        <v>5</v>
      </c>
      <c r="L3101">
        <v>862</v>
      </c>
      <c r="M3101" t="s">
        <v>23</v>
      </c>
      <c r="N3101">
        <v>0.48761415525114099</v>
      </c>
      <c r="O3101">
        <v>0.15810502283104999</v>
      </c>
      <c r="P3101">
        <v>0.64190081457755699</v>
      </c>
      <c r="Q3101">
        <v>5.2239839238489996</v>
      </c>
      <c r="R3101">
        <v>4.8850207573712598</v>
      </c>
      <c r="S3101">
        <v>6.5915249748109401</v>
      </c>
      <c r="T3101" t="s">
        <v>24</v>
      </c>
      <c r="U3101" t="s">
        <v>25</v>
      </c>
      <c r="V3101" t="s">
        <v>71</v>
      </c>
    </row>
    <row r="3102" spans="1:22" x14ac:dyDescent="0.35">
      <c r="A3102">
        <v>146</v>
      </c>
      <c r="B3102">
        <v>176</v>
      </c>
      <c r="C3102">
        <v>3.6</v>
      </c>
      <c r="D3102">
        <v>6</v>
      </c>
      <c r="E3102">
        <v>0</v>
      </c>
      <c r="F3102">
        <v>5</v>
      </c>
      <c r="G3102">
        <v>146</v>
      </c>
      <c r="H3102">
        <v>80</v>
      </c>
      <c r="I3102">
        <v>2</v>
      </c>
      <c r="J3102" t="s">
        <v>22</v>
      </c>
      <c r="K3102">
        <v>6</v>
      </c>
      <c r="L3102">
        <v>873</v>
      </c>
      <c r="M3102">
        <v>97.206686233101905</v>
      </c>
      <c r="N3102">
        <v>0.50390398390194002</v>
      </c>
      <c r="O3102">
        <v>0.183406436572989</v>
      </c>
      <c r="P3102">
        <v>0.88138296743877298</v>
      </c>
      <c r="Q3102">
        <v>5.5732758066904298</v>
      </c>
      <c r="R3102">
        <v>5.7798763913640299</v>
      </c>
      <c r="S3102">
        <v>4.2716921232467797</v>
      </c>
      <c r="T3102" t="s">
        <v>24</v>
      </c>
      <c r="U3102" t="s">
        <v>25</v>
      </c>
      <c r="V3102" t="s">
        <v>71</v>
      </c>
    </row>
    <row r="3103" spans="1:22" x14ac:dyDescent="0.35">
      <c r="A3103">
        <v>146</v>
      </c>
      <c r="B3103">
        <v>176</v>
      </c>
      <c r="C3103">
        <v>3.6</v>
      </c>
      <c r="D3103">
        <v>6</v>
      </c>
      <c r="E3103">
        <v>0</v>
      </c>
      <c r="F3103">
        <v>5</v>
      </c>
      <c r="G3103">
        <v>146</v>
      </c>
      <c r="H3103">
        <v>80</v>
      </c>
      <c r="I3103">
        <v>2</v>
      </c>
      <c r="J3103" t="s">
        <v>27</v>
      </c>
      <c r="K3103">
        <v>6</v>
      </c>
      <c r="L3103">
        <v>873</v>
      </c>
      <c r="M3103" t="s">
        <v>23</v>
      </c>
      <c r="N3103">
        <v>0.50695259839095397</v>
      </c>
      <c r="O3103">
        <v>0.17465753424657501</v>
      </c>
      <c r="P3103">
        <v>0.62250505634520503</v>
      </c>
      <c r="Q3103">
        <v>5.1028788619393204</v>
      </c>
      <c r="R3103">
        <v>5.2889064259632299</v>
      </c>
      <c r="S3103">
        <v>3.93090520858871</v>
      </c>
      <c r="T3103" t="s">
        <v>24</v>
      </c>
      <c r="U3103" t="s">
        <v>25</v>
      </c>
      <c r="V3103" t="s">
        <v>71</v>
      </c>
    </row>
    <row r="3104" spans="1:22" x14ac:dyDescent="0.35">
      <c r="A3104">
        <v>146</v>
      </c>
      <c r="B3104">
        <v>176</v>
      </c>
      <c r="C3104">
        <v>3.6</v>
      </c>
      <c r="D3104">
        <v>6</v>
      </c>
      <c r="E3104">
        <v>0</v>
      </c>
      <c r="F3104">
        <v>5</v>
      </c>
      <c r="G3104">
        <v>146</v>
      </c>
      <c r="H3104">
        <v>80</v>
      </c>
      <c r="I3104">
        <v>2</v>
      </c>
      <c r="J3104" t="s">
        <v>22</v>
      </c>
      <c r="K3104">
        <v>7</v>
      </c>
      <c r="L3104">
        <v>864</v>
      </c>
      <c r="M3104">
        <v>91.167062954869905</v>
      </c>
      <c r="N3104">
        <v>0.48854951110914002</v>
      </c>
      <c r="O3104">
        <v>0.17200027808680399</v>
      </c>
      <c r="P3104">
        <v>0.883095960025018</v>
      </c>
      <c r="Q3104">
        <v>5.4298173120960902</v>
      </c>
      <c r="R3104">
        <v>5.6475224259227996</v>
      </c>
      <c r="S3104">
        <v>4.4703021807857697</v>
      </c>
      <c r="T3104" t="s">
        <v>24</v>
      </c>
      <c r="U3104" t="s">
        <v>25</v>
      </c>
      <c r="V3104" t="s">
        <v>71</v>
      </c>
    </row>
    <row r="3105" spans="1:22" x14ac:dyDescent="0.35">
      <c r="A3105">
        <v>146</v>
      </c>
      <c r="B3105">
        <v>176</v>
      </c>
      <c r="C3105">
        <v>3.6</v>
      </c>
      <c r="D3105">
        <v>6</v>
      </c>
      <c r="E3105">
        <v>0</v>
      </c>
      <c r="F3105">
        <v>5</v>
      </c>
      <c r="G3105">
        <v>146</v>
      </c>
      <c r="H3105">
        <v>80</v>
      </c>
      <c r="I3105">
        <v>2</v>
      </c>
      <c r="J3105" t="s">
        <v>27</v>
      </c>
      <c r="K3105">
        <v>7</v>
      </c>
      <c r="L3105">
        <v>864</v>
      </c>
      <c r="M3105" t="s">
        <v>23</v>
      </c>
      <c r="N3105">
        <v>0.498442596216568</v>
      </c>
      <c r="O3105">
        <v>0.178652968036529</v>
      </c>
      <c r="P3105">
        <v>0.62438420223467195</v>
      </c>
      <c r="Q3105">
        <v>5.5993154080752898</v>
      </c>
      <c r="R3105">
        <v>5.3479467964849698</v>
      </c>
      <c r="S3105">
        <v>6.7071992887881899</v>
      </c>
      <c r="T3105" t="s">
        <v>24</v>
      </c>
      <c r="U3105" t="s">
        <v>25</v>
      </c>
      <c r="V3105" t="s">
        <v>71</v>
      </c>
    </row>
    <row r="3106" spans="1:22" x14ac:dyDescent="0.35">
      <c r="A3106">
        <v>146</v>
      </c>
      <c r="B3106">
        <v>176</v>
      </c>
      <c r="C3106">
        <v>3.6</v>
      </c>
      <c r="D3106">
        <v>6</v>
      </c>
      <c r="E3106">
        <v>0</v>
      </c>
      <c r="F3106">
        <v>5</v>
      </c>
      <c r="G3106">
        <v>146</v>
      </c>
      <c r="H3106">
        <v>80</v>
      </c>
      <c r="I3106">
        <v>2</v>
      </c>
      <c r="J3106" t="s">
        <v>22</v>
      </c>
      <c r="K3106">
        <v>8</v>
      </c>
      <c r="L3106">
        <v>879</v>
      </c>
      <c r="M3106">
        <v>92.974482334253906</v>
      </c>
      <c r="N3106">
        <v>0.50166531954856597</v>
      </c>
      <c r="O3106">
        <v>0.175247347096783</v>
      </c>
      <c r="P3106">
        <v>0.88239419059728696</v>
      </c>
      <c r="Q3106">
        <v>5.5218048937313</v>
      </c>
      <c r="R3106">
        <v>5.6803432847647999</v>
      </c>
      <c r="S3106">
        <v>4.7159014059777196</v>
      </c>
      <c r="T3106" t="s">
        <v>24</v>
      </c>
      <c r="U3106" t="s">
        <v>25</v>
      </c>
      <c r="V3106" t="s">
        <v>71</v>
      </c>
    </row>
    <row r="3107" spans="1:22" x14ac:dyDescent="0.35">
      <c r="A3107">
        <v>146</v>
      </c>
      <c r="B3107">
        <v>176</v>
      </c>
      <c r="C3107">
        <v>3.6</v>
      </c>
      <c r="D3107">
        <v>6</v>
      </c>
      <c r="E3107">
        <v>0</v>
      </c>
      <c r="F3107">
        <v>5</v>
      </c>
      <c r="G3107">
        <v>146</v>
      </c>
      <c r="H3107">
        <v>80</v>
      </c>
      <c r="I3107">
        <v>2</v>
      </c>
      <c r="J3107" t="s">
        <v>27</v>
      </c>
      <c r="K3107">
        <v>8</v>
      </c>
      <c r="L3107">
        <v>879</v>
      </c>
      <c r="M3107" t="s">
        <v>23</v>
      </c>
      <c r="N3107">
        <v>0.51211676451402399</v>
      </c>
      <c r="O3107">
        <v>0.182077625570776</v>
      </c>
      <c r="P3107">
        <v>0.61423076317342695</v>
      </c>
      <c r="Q3107">
        <v>5.4990596422028597</v>
      </c>
      <c r="R3107">
        <v>5.6669611469052699</v>
      </c>
      <c r="S3107">
        <v>4.6455603266322996</v>
      </c>
      <c r="T3107" t="s">
        <v>24</v>
      </c>
      <c r="U3107" t="s">
        <v>25</v>
      </c>
      <c r="V3107" t="s">
        <v>71</v>
      </c>
    </row>
    <row r="3108" spans="1:22" x14ac:dyDescent="0.35">
      <c r="A3108">
        <v>146</v>
      </c>
      <c r="B3108">
        <v>176</v>
      </c>
      <c r="C3108">
        <v>3.6</v>
      </c>
      <c r="D3108">
        <v>6</v>
      </c>
      <c r="E3108">
        <v>0</v>
      </c>
      <c r="F3108">
        <v>5</v>
      </c>
      <c r="G3108">
        <v>146</v>
      </c>
      <c r="H3108">
        <v>80</v>
      </c>
      <c r="I3108">
        <v>2</v>
      </c>
      <c r="J3108" t="s">
        <v>22</v>
      </c>
      <c r="K3108">
        <v>9</v>
      </c>
      <c r="L3108">
        <v>866</v>
      </c>
      <c r="M3108">
        <v>86.123417085977707</v>
      </c>
      <c r="N3108">
        <v>0.48392401976499</v>
      </c>
      <c r="O3108">
        <v>0.162425016952777</v>
      </c>
      <c r="P3108">
        <v>0.88623752307418202</v>
      </c>
      <c r="Q3108">
        <v>5.2950358483362301</v>
      </c>
      <c r="R3108">
        <v>5.4254377698754999</v>
      </c>
      <c r="S3108">
        <v>4.8654765773833297</v>
      </c>
      <c r="T3108" t="s">
        <v>24</v>
      </c>
      <c r="U3108" t="s">
        <v>25</v>
      </c>
      <c r="V3108" t="s">
        <v>71</v>
      </c>
    </row>
    <row r="3109" spans="1:22" x14ac:dyDescent="0.35">
      <c r="A3109">
        <v>146</v>
      </c>
      <c r="B3109">
        <v>176</v>
      </c>
      <c r="C3109">
        <v>3.6</v>
      </c>
      <c r="D3109">
        <v>6</v>
      </c>
      <c r="E3109">
        <v>0</v>
      </c>
      <c r="F3109">
        <v>5</v>
      </c>
      <c r="G3109">
        <v>146</v>
      </c>
      <c r="H3109">
        <v>80</v>
      </c>
      <c r="I3109">
        <v>2</v>
      </c>
      <c r="J3109" t="s">
        <v>27</v>
      </c>
      <c r="K3109">
        <v>9</v>
      </c>
      <c r="L3109">
        <v>866</v>
      </c>
      <c r="M3109" t="s">
        <v>23</v>
      </c>
      <c r="N3109">
        <v>0.479302565775168</v>
      </c>
      <c r="O3109">
        <v>0.144406392694063</v>
      </c>
      <c r="P3109">
        <v>0.65098259530337799</v>
      </c>
      <c r="Q3109">
        <v>5.0241566300271003</v>
      </c>
      <c r="R3109">
        <v>4.9021629816483303</v>
      </c>
      <c r="S3109">
        <v>5.42601805998072</v>
      </c>
      <c r="T3109" t="s">
        <v>24</v>
      </c>
      <c r="U3109" t="s">
        <v>25</v>
      </c>
      <c r="V3109" t="s">
        <v>71</v>
      </c>
    </row>
    <row r="3110" spans="1:22" x14ac:dyDescent="0.35">
      <c r="A3110">
        <v>146</v>
      </c>
      <c r="B3110">
        <v>176</v>
      </c>
      <c r="C3110">
        <v>3.6</v>
      </c>
      <c r="D3110">
        <v>6</v>
      </c>
      <c r="E3110">
        <v>0</v>
      </c>
      <c r="F3110">
        <v>5</v>
      </c>
      <c r="G3110">
        <v>146</v>
      </c>
      <c r="H3110">
        <v>80</v>
      </c>
      <c r="I3110">
        <v>2</v>
      </c>
      <c r="J3110" t="s">
        <v>22</v>
      </c>
      <c r="K3110">
        <v>10</v>
      </c>
      <c r="L3110">
        <v>864</v>
      </c>
      <c r="M3110">
        <v>91.919975496180598</v>
      </c>
      <c r="N3110">
        <v>0.49135296137882201</v>
      </c>
      <c r="O3110">
        <v>0.17345047321509</v>
      </c>
      <c r="P3110">
        <v>0.88409686203452298</v>
      </c>
      <c r="Q3110">
        <v>5.4494427513779096</v>
      </c>
      <c r="R3110">
        <v>5.7380595771087597</v>
      </c>
      <c r="S3110">
        <v>4.2850231441189903</v>
      </c>
      <c r="T3110" t="s">
        <v>24</v>
      </c>
      <c r="U3110" t="s">
        <v>25</v>
      </c>
      <c r="V3110" t="s">
        <v>71</v>
      </c>
    </row>
    <row r="3111" spans="1:22" x14ac:dyDescent="0.35">
      <c r="A3111">
        <v>146</v>
      </c>
      <c r="B3111">
        <v>176</v>
      </c>
      <c r="C3111">
        <v>3.6</v>
      </c>
      <c r="D3111">
        <v>6</v>
      </c>
      <c r="E3111">
        <v>0</v>
      </c>
      <c r="F3111">
        <v>5</v>
      </c>
      <c r="G3111">
        <v>146</v>
      </c>
      <c r="H3111">
        <v>80</v>
      </c>
      <c r="I3111">
        <v>2</v>
      </c>
      <c r="J3111" t="s">
        <v>27</v>
      </c>
      <c r="K3111">
        <v>10</v>
      </c>
      <c r="L3111">
        <v>864</v>
      </c>
      <c r="M3111" t="s">
        <v>23</v>
      </c>
      <c r="N3111">
        <v>0.49770058708414799</v>
      </c>
      <c r="O3111">
        <v>0.17237442922374399</v>
      </c>
      <c r="P3111">
        <v>0.62894877741512301</v>
      </c>
      <c r="Q3111">
        <v>5.3279267720637202</v>
      </c>
      <c r="R3111">
        <v>5.6646995419264101</v>
      </c>
      <c r="S3111">
        <v>3.9692228384797601</v>
      </c>
      <c r="T3111" t="s">
        <v>24</v>
      </c>
      <c r="U3111" t="s">
        <v>25</v>
      </c>
      <c r="V3111" t="s">
        <v>71</v>
      </c>
    </row>
    <row r="3112" spans="1:22" x14ac:dyDescent="0.35">
      <c r="A3112">
        <v>146</v>
      </c>
      <c r="B3112">
        <v>176</v>
      </c>
      <c r="C3112">
        <v>3.6</v>
      </c>
      <c r="D3112">
        <v>6</v>
      </c>
      <c r="E3112">
        <v>0</v>
      </c>
      <c r="F3112">
        <v>5</v>
      </c>
      <c r="G3112">
        <v>146</v>
      </c>
      <c r="H3112">
        <v>80</v>
      </c>
      <c r="I3112">
        <v>2</v>
      </c>
      <c r="J3112" t="s">
        <v>22</v>
      </c>
      <c r="K3112">
        <v>11</v>
      </c>
      <c r="L3112">
        <v>867</v>
      </c>
      <c r="M3112">
        <v>91.123731347995204</v>
      </c>
      <c r="N3112">
        <v>0.48958868740948702</v>
      </c>
      <c r="O3112">
        <v>0.17190774423252</v>
      </c>
      <c r="P3112">
        <v>0.88460199991462196</v>
      </c>
      <c r="Q3112">
        <v>5.4341073675917002</v>
      </c>
      <c r="R3112">
        <v>5.7296339353333803</v>
      </c>
      <c r="S3112">
        <v>4.4968659670395104</v>
      </c>
      <c r="T3112" t="s">
        <v>24</v>
      </c>
      <c r="U3112" t="s">
        <v>25</v>
      </c>
      <c r="V3112" t="s">
        <v>71</v>
      </c>
    </row>
    <row r="3113" spans="1:22" x14ac:dyDescent="0.35">
      <c r="A3113">
        <v>146</v>
      </c>
      <c r="B3113">
        <v>176</v>
      </c>
      <c r="C3113">
        <v>3.6</v>
      </c>
      <c r="D3113">
        <v>6</v>
      </c>
      <c r="E3113">
        <v>0</v>
      </c>
      <c r="F3113">
        <v>5</v>
      </c>
      <c r="G3113">
        <v>146</v>
      </c>
      <c r="H3113">
        <v>80</v>
      </c>
      <c r="I3113">
        <v>2</v>
      </c>
      <c r="J3113" t="s">
        <v>27</v>
      </c>
      <c r="K3113">
        <v>11</v>
      </c>
      <c r="L3113">
        <v>867</v>
      </c>
      <c r="M3113" t="s">
        <v>23</v>
      </c>
      <c r="N3113">
        <v>0.48501848227875599</v>
      </c>
      <c r="O3113">
        <v>0.156392694063926</v>
      </c>
      <c r="P3113">
        <v>0.63995620381943297</v>
      </c>
      <c r="Q3113">
        <v>5.1733378403467096</v>
      </c>
      <c r="R3113">
        <v>5.1875053971507601</v>
      </c>
      <c r="S3113">
        <v>5.1284064459110201</v>
      </c>
      <c r="T3113" t="s">
        <v>24</v>
      </c>
      <c r="U3113" t="s">
        <v>25</v>
      </c>
      <c r="V3113" t="s">
        <v>71</v>
      </c>
    </row>
    <row r="3114" spans="1:22" x14ac:dyDescent="0.35">
      <c r="A3114">
        <v>146</v>
      </c>
      <c r="B3114">
        <v>176</v>
      </c>
      <c r="C3114">
        <v>3.6</v>
      </c>
      <c r="D3114">
        <v>6</v>
      </c>
      <c r="E3114">
        <v>0</v>
      </c>
      <c r="F3114">
        <v>5</v>
      </c>
      <c r="G3114">
        <v>146</v>
      </c>
      <c r="H3114">
        <v>80</v>
      </c>
      <c r="I3114">
        <v>2</v>
      </c>
      <c r="J3114" t="s">
        <v>22</v>
      </c>
      <c r="K3114">
        <v>12</v>
      </c>
      <c r="L3114">
        <v>868</v>
      </c>
      <c r="M3114">
        <v>82.527492753658194</v>
      </c>
      <c r="N3114">
        <v>0.48298542272536399</v>
      </c>
      <c r="O3114">
        <v>0.155508704971865</v>
      </c>
      <c r="P3114">
        <v>0.88626447698086297</v>
      </c>
      <c r="Q3114">
        <v>5.2749814993228803</v>
      </c>
      <c r="R3114">
        <v>5.2375524711382697</v>
      </c>
      <c r="S3114">
        <v>5.4083224122305298</v>
      </c>
      <c r="T3114" t="s">
        <v>24</v>
      </c>
      <c r="U3114" t="s">
        <v>25</v>
      </c>
      <c r="V3114" t="s">
        <v>71</v>
      </c>
    </row>
    <row r="3115" spans="1:22" x14ac:dyDescent="0.35">
      <c r="A3115">
        <v>146</v>
      </c>
      <c r="B3115">
        <v>176</v>
      </c>
      <c r="C3115">
        <v>3.6</v>
      </c>
      <c r="D3115">
        <v>6</v>
      </c>
      <c r="E3115">
        <v>0</v>
      </c>
      <c r="F3115">
        <v>5</v>
      </c>
      <c r="G3115">
        <v>146</v>
      </c>
      <c r="H3115">
        <v>80</v>
      </c>
      <c r="I3115">
        <v>2</v>
      </c>
      <c r="J3115" t="s">
        <v>27</v>
      </c>
      <c r="K3115">
        <v>12</v>
      </c>
      <c r="L3115">
        <v>868</v>
      </c>
      <c r="M3115" t="s">
        <v>23</v>
      </c>
      <c r="N3115">
        <v>0.494460752337464</v>
      </c>
      <c r="O3115">
        <v>0.164383561643835</v>
      </c>
      <c r="P3115">
        <v>0.63501485658044299</v>
      </c>
      <c r="Q3115">
        <v>5.164833751642</v>
      </c>
      <c r="R3115">
        <v>5.2601267227729904</v>
      </c>
      <c r="S3115">
        <v>4.8253525419878596</v>
      </c>
      <c r="T3115" t="s">
        <v>24</v>
      </c>
      <c r="U3115" t="s">
        <v>25</v>
      </c>
      <c r="V3115" t="s">
        <v>71</v>
      </c>
    </row>
    <row r="3116" spans="1:22" x14ac:dyDescent="0.35">
      <c r="A3116">
        <v>146</v>
      </c>
      <c r="B3116">
        <v>176</v>
      </c>
      <c r="C3116">
        <v>3.6</v>
      </c>
      <c r="D3116">
        <v>6</v>
      </c>
      <c r="E3116">
        <v>0</v>
      </c>
      <c r="F3116">
        <v>5</v>
      </c>
      <c r="G3116">
        <v>146</v>
      </c>
      <c r="H3116">
        <v>80</v>
      </c>
      <c r="I3116">
        <v>2</v>
      </c>
      <c r="J3116" t="s">
        <v>22</v>
      </c>
      <c r="K3116">
        <v>13</v>
      </c>
      <c r="L3116">
        <v>870</v>
      </c>
      <c r="M3116">
        <v>92.560142570931205</v>
      </c>
      <c r="N3116">
        <v>0.496629657286493</v>
      </c>
      <c r="O3116">
        <v>0.174524279313332</v>
      </c>
      <c r="P3116">
        <v>0.88239863992073797</v>
      </c>
      <c r="Q3116">
        <v>5.4597602913205403</v>
      </c>
      <c r="R3116">
        <v>5.6781034493044702</v>
      </c>
      <c r="S3116">
        <v>4.29209905514562</v>
      </c>
      <c r="T3116" t="s">
        <v>24</v>
      </c>
      <c r="U3116" t="s">
        <v>25</v>
      </c>
      <c r="V3116" t="s">
        <v>71</v>
      </c>
    </row>
    <row r="3117" spans="1:22" x14ac:dyDescent="0.35">
      <c r="A3117">
        <v>146</v>
      </c>
      <c r="B3117">
        <v>176</v>
      </c>
      <c r="C3117">
        <v>3.6</v>
      </c>
      <c r="D3117">
        <v>6</v>
      </c>
      <c r="E3117">
        <v>0</v>
      </c>
      <c r="F3117">
        <v>5</v>
      </c>
      <c r="G3117">
        <v>146</v>
      </c>
      <c r="H3117">
        <v>80</v>
      </c>
      <c r="I3117">
        <v>2</v>
      </c>
      <c r="J3117" t="s">
        <v>27</v>
      </c>
      <c r="K3117">
        <v>13</v>
      </c>
      <c r="L3117">
        <v>870</v>
      </c>
      <c r="M3117" t="s">
        <v>23</v>
      </c>
      <c r="N3117">
        <v>0.49810828440965399</v>
      </c>
      <c r="O3117">
        <v>0.16609589041095801</v>
      </c>
      <c r="P3117">
        <v>0.63121510481062004</v>
      </c>
      <c r="Q3117">
        <v>5.1086868401731298</v>
      </c>
      <c r="R3117">
        <v>5.0386137000237197</v>
      </c>
      <c r="S3117">
        <v>5.4834258070591098</v>
      </c>
      <c r="T3117" t="s">
        <v>24</v>
      </c>
      <c r="U3117" t="s">
        <v>25</v>
      </c>
      <c r="V3117" t="s">
        <v>71</v>
      </c>
    </row>
    <row r="3118" spans="1:22" x14ac:dyDescent="0.35">
      <c r="A3118">
        <v>146</v>
      </c>
      <c r="B3118">
        <v>176</v>
      </c>
      <c r="C3118">
        <v>3.6</v>
      </c>
      <c r="D3118">
        <v>6</v>
      </c>
      <c r="E3118">
        <v>0</v>
      </c>
      <c r="F3118">
        <v>5</v>
      </c>
      <c r="G3118">
        <v>146</v>
      </c>
      <c r="H3118">
        <v>80</v>
      </c>
      <c r="I3118">
        <v>2</v>
      </c>
      <c r="J3118" t="s">
        <v>22</v>
      </c>
      <c r="K3118">
        <v>14</v>
      </c>
      <c r="L3118">
        <v>864</v>
      </c>
      <c r="M3118">
        <v>85.375333150637999</v>
      </c>
      <c r="N3118">
        <v>0.48313151482808198</v>
      </c>
      <c r="O3118">
        <v>0.16107866712051599</v>
      </c>
      <c r="P3118">
        <v>0.88556987708445101</v>
      </c>
      <c r="Q3118">
        <v>5.3120187838420403</v>
      </c>
      <c r="R3118">
        <v>5.4165690559325403</v>
      </c>
      <c r="S3118">
        <v>5.0040193336294898</v>
      </c>
      <c r="T3118" t="s">
        <v>24</v>
      </c>
      <c r="U3118" t="s">
        <v>25</v>
      </c>
      <c r="V3118" t="s">
        <v>71</v>
      </c>
    </row>
    <row r="3119" spans="1:22" x14ac:dyDescent="0.35">
      <c r="A3119">
        <v>146</v>
      </c>
      <c r="B3119">
        <v>176</v>
      </c>
      <c r="C3119">
        <v>3.6</v>
      </c>
      <c r="D3119">
        <v>6</v>
      </c>
      <c r="E3119">
        <v>0</v>
      </c>
      <c r="F3119">
        <v>5</v>
      </c>
      <c r="G3119">
        <v>146</v>
      </c>
      <c r="H3119">
        <v>80</v>
      </c>
      <c r="I3119">
        <v>2</v>
      </c>
      <c r="J3119" t="s">
        <v>27</v>
      </c>
      <c r="K3119">
        <v>14</v>
      </c>
      <c r="L3119">
        <v>864</v>
      </c>
      <c r="M3119" t="s">
        <v>23</v>
      </c>
      <c r="N3119">
        <v>0.492041748206131</v>
      </c>
      <c r="O3119">
        <v>0.16666666666666599</v>
      </c>
      <c r="P3119">
        <v>0.63503487765572297</v>
      </c>
      <c r="Q3119">
        <v>5.3242287613071202</v>
      </c>
      <c r="R3119">
        <v>5.85393727392659</v>
      </c>
      <c r="S3119">
        <v>3.7637361160227201</v>
      </c>
      <c r="T3119" t="s">
        <v>24</v>
      </c>
      <c r="U3119" t="s">
        <v>25</v>
      </c>
      <c r="V3119" t="s">
        <v>71</v>
      </c>
    </row>
    <row r="3120" spans="1:22" x14ac:dyDescent="0.35">
      <c r="A3120">
        <v>146</v>
      </c>
      <c r="B3120">
        <v>176</v>
      </c>
      <c r="C3120">
        <v>3.6</v>
      </c>
      <c r="D3120">
        <v>6</v>
      </c>
      <c r="E3120">
        <v>0</v>
      </c>
      <c r="F3120">
        <v>5</v>
      </c>
      <c r="G3120">
        <v>146</v>
      </c>
      <c r="H3120">
        <v>80</v>
      </c>
      <c r="I3120">
        <v>2</v>
      </c>
      <c r="J3120" t="s">
        <v>22</v>
      </c>
      <c r="K3120">
        <v>15</v>
      </c>
      <c r="L3120">
        <v>871</v>
      </c>
      <c r="M3120">
        <v>87.244652896021094</v>
      </c>
      <c r="N3120">
        <v>0.48875548994489099</v>
      </c>
      <c r="O3120">
        <v>0.16457057076968001</v>
      </c>
      <c r="P3120">
        <v>0.88648320996091501</v>
      </c>
      <c r="Q3120">
        <v>5.3679169591160498</v>
      </c>
      <c r="R3120">
        <v>5.5512040247900298</v>
      </c>
      <c r="S3120">
        <v>4.65920697184335</v>
      </c>
      <c r="T3120" t="s">
        <v>24</v>
      </c>
      <c r="U3120" t="s">
        <v>25</v>
      </c>
      <c r="V3120" t="s">
        <v>71</v>
      </c>
    </row>
    <row r="3121" spans="1:22" x14ac:dyDescent="0.35">
      <c r="A3121">
        <v>146</v>
      </c>
      <c r="B3121">
        <v>176</v>
      </c>
      <c r="C3121">
        <v>3.6</v>
      </c>
      <c r="D3121">
        <v>6</v>
      </c>
      <c r="E3121">
        <v>0</v>
      </c>
      <c r="F3121">
        <v>5</v>
      </c>
      <c r="G3121">
        <v>146</v>
      </c>
      <c r="H3121">
        <v>80</v>
      </c>
      <c r="I3121">
        <v>2</v>
      </c>
      <c r="J3121" t="s">
        <v>27</v>
      </c>
      <c r="K3121">
        <v>15</v>
      </c>
      <c r="L3121">
        <v>871</v>
      </c>
      <c r="M3121" t="s">
        <v>23</v>
      </c>
      <c r="N3121">
        <v>0.48705696890628303</v>
      </c>
      <c r="O3121">
        <v>0.15182648401826401</v>
      </c>
      <c r="P3121">
        <v>0.64295922199816002</v>
      </c>
      <c r="Q3121">
        <v>5.2754120337161599</v>
      </c>
      <c r="R3121">
        <v>5.6917810352142704</v>
      </c>
      <c r="S3121">
        <v>3.66545189459009</v>
      </c>
      <c r="T3121" t="s">
        <v>24</v>
      </c>
      <c r="U3121" t="s">
        <v>25</v>
      </c>
      <c r="V3121" t="s">
        <v>71</v>
      </c>
    </row>
    <row r="3122" spans="1:22" x14ac:dyDescent="0.35">
      <c r="A3122">
        <v>146</v>
      </c>
      <c r="B3122">
        <v>176</v>
      </c>
      <c r="C3122">
        <v>3.6</v>
      </c>
      <c r="D3122">
        <v>6</v>
      </c>
      <c r="E3122">
        <v>0</v>
      </c>
      <c r="F3122">
        <v>5</v>
      </c>
      <c r="G3122">
        <v>146</v>
      </c>
      <c r="H3122">
        <v>80</v>
      </c>
      <c r="I3122">
        <v>2</v>
      </c>
      <c r="J3122" t="s">
        <v>22</v>
      </c>
      <c r="K3122">
        <v>16</v>
      </c>
      <c r="L3122">
        <v>866</v>
      </c>
      <c r="M3122">
        <v>90.465039989929394</v>
      </c>
      <c r="N3122">
        <v>0.49219574423163898</v>
      </c>
      <c r="O3122">
        <v>0.17047355594451499</v>
      </c>
      <c r="P3122">
        <v>0.886297230212304</v>
      </c>
      <c r="Q3122">
        <v>5.4568762279849699</v>
      </c>
      <c r="R3122">
        <v>5.59249683213773</v>
      </c>
      <c r="S3122">
        <v>5.0101260025405896</v>
      </c>
      <c r="T3122" t="s">
        <v>24</v>
      </c>
      <c r="U3122" t="s">
        <v>25</v>
      </c>
      <c r="V3122" t="s">
        <v>71</v>
      </c>
    </row>
    <row r="3123" spans="1:22" x14ac:dyDescent="0.35">
      <c r="A3123">
        <v>146</v>
      </c>
      <c r="B3123">
        <v>176</v>
      </c>
      <c r="C3123">
        <v>3.6</v>
      </c>
      <c r="D3123">
        <v>6</v>
      </c>
      <c r="E3123">
        <v>0</v>
      </c>
      <c r="F3123">
        <v>5</v>
      </c>
      <c r="G3123">
        <v>146</v>
      </c>
      <c r="H3123">
        <v>80</v>
      </c>
      <c r="I3123">
        <v>2</v>
      </c>
      <c r="J3123" t="s">
        <v>27</v>
      </c>
      <c r="K3123">
        <v>16</v>
      </c>
      <c r="L3123">
        <v>866</v>
      </c>
      <c r="M3123" t="s">
        <v>23</v>
      </c>
      <c r="N3123">
        <v>0.49408023483365898</v>
      </c>
      <c r="O3123">
        <v>0.17123287671232801</v>
      </c>
      <c r="P3123">
        <v>0.63578431668232505</v>
      </c>
      <c r="Q3123">
        <v>5.2097536926999304</v>
      </c>
      <c r="R3123">
        <v>5.0877235621502699</v>
      </c>
      <c r="S3123">
        <v>5.6117352992164697</v>
      </c>
      <c r="T3123" t="s">
        <v>24</v>
      </c>
      <c r="U3123" t="s">
        <v>25</v>
      </c>
      <c r="V3123" t="s">
        <v>71</v>
      </c>
    </row>
    <row r="3124" spans="1:22" x14ac:dyDescent="0.35">
      <c r="A3124">
        <v>146</v>
      </c>
      <c r="B3124">
        <v>176</v>
      </c>
      <c r="C3124">
        <v>3.6</v>
      </c>
      <c r="D3124">
        <v>6</v>
      </c>
      <c r="E3124">
        <v>0</v>
      </c>
      <c r="F3124">
        <v>5</v>
      </c>
      <c r="G3124">
        <v>146</v>
      </c>
      <c r="H3124">
        <v>80</v>
      </c>
      <c r="I3124">
        <v>2</v>
      </c>
      <c r="J3124" t="s">
        <v>22</v>
      </c>
      <c r="K3124">
        <v>17</v>
      </c>
      <c r="L3124">
        <v>871</v>
      </c>
      <c r="M3124">
        <v>89.341404265921796</v>
      </c>
      <c r="N3124">
        <v>0.49151536804026402</v>
      </c>
      <c r="O3124">
        <v>0.168499973804317</v>
      </c>
      <c r="P3124">
        <v>0.880398406194836</v>
      </c>
      <c r="Q3124">
        <v>5.3969520433789899</v>
      </c>
      <c r="R3124">
        <v>5.4912928801777801</v>
      </c>
      <c r="S3124">
        <v>5.0469779713834999</v>
      </c>
      <c r="T3124" t="s">
        <v>24</v>
      </c>
      <c r="U3124" t="s">
        <v>25</v>
      </c>
      <c r="V3124" t="s">
        <v>71</v>
      </c>
    </row>
    <row r="3125" spans="1:22" x14ac:dyDescent="0.35">
      <c r="A3125">
        <v>146</v>
      </c>
      <c r="B3125">
        <v>176</v>
      </c>
      <c r="C3125">
        <v>3.6</v>
      </c>
      <c r="D3125">
        <v>6</v>
      </c>
      <c r="E3125">
        <v>0</v>
      </c>
      <c r="F3125">
        <v>5</v>
      </c>
      <c r="G3125">
        <v>146</v>
      </c>
      <c r="H3125">
        <v>80</v>
      </c>
      <c r="I3125">
        <v>2</v>
      </c>
      <c r="J3125" t="s">
        <v>27</v>
      </c>
      <c r="K3125">
        <v>17</v>
      </c>
      <c r="L3125">
        <v>871</v>
      </c>
      <c r="M3125" t="s">
        <v>23</v>
      </c>
      <c r="N3125">
        <v>0.49097358121330698</v>
      </c>
      <c r="O3125">
        <v>0.164954337899543</v>
      </c>
      <c r="P3125">
        <v>0.63689677876384798</v>
      </c>
      <c r="Q3125">
        <v>5.3749567193990497</v>
      </c>
      <c r="R3125">
        <v>5.0708699110046904</v>
      </c>
      <c r="S3125">
        <v>6.5030206860233104</v>
      </c>
      <c r="T3125" t="s">
        <v>24</v>
      </c>
      <c r="U3125" t="s">
        <v>25</v>
      </c>
      <c r="V3125" t="s">
        <v>71</v>
      </c>
    </row>
    <row r="3126" spans="1:22" x14ac:dyDescent="0.35">
      <c r="A3126">
        <v>146</v>
      </c>
      <c r="B3126">
        <v>176</v>
      </c>
      <c r="C3126">
        <v>3.6</v>
      </c>
      <c r="D3126">
        <v>6</v>
      </c>
      <c r="E3126">
        <v>0</v>
      </c>
      <c r="F3126">
        <v>5</v>
      </c>
      <c r="G3126">
        <v>146</v>
      </c>
      <c r="H3126">
        <v>80</v>
      </c>
      <c r="I3126">
        <v>2</v>
      </c>
      <c r="J3126" t="s">
        <v>22</v>
      </c>
      <c r="K3126">
        <v>18</v>
      </c>
      <c r="L3126">
        <v>870</v>
      </c>
      <c r="M3126">
        <v>87.961274794099396</v>
      </c>
      <c r="N3126">
        <v>0.49088475856598002</v>
      </c>
      <c r="O3126">
        <v>0.165878840592948</v>
      </c>
      <c r="P3126">
        <v>0.88689050591937801</v>
      </c>
      <c r="Q3126">
        <v>5.3886266571465598</v>
      </c>
      <c r="R3126">
        <v>5.2606146696822798</v>
      </c>
      <c r="S3126">
        <v>5.8836063420084397</v>
      </c>
      <c r="T3126" t="s">
        <v>24</v>
      </c>
      <c r="U3126" t="s">
        <v>25</v>
      </c>
      <c r="V3126" t="s">
        <v>71</v>
      </c>
    </row>
    <row r="3127" spans="1:22" x14ac:dyDescent="0.35">
      <c r="A3127">
        <v>146</v>
      </c>
      <c r="B3127">
        <v>176</v>
      </c>
      <c r="C3127">
        <v>3.6</v>
      </c>
      <c r="D3127">
        <v>6</v>
      </c>
      <c r="E3127">
        <v>0</v>
      </c>
      <c r="F3127">
        <v>5</v>
      </c>
      <c r="G3127">
        <v>146</v>
      </c>
      <c r="H3127">
        <v>80</v>
      </c>
      <c r="I3127">
        <v>2</v>
      </c>
      <c r="J3127" t="s">
        <v>27</v>
      </c>
      <c r="K3127">
        <v>18</v>
      </c>
      <c r="L3127">
        <v>870</v>
      </c>
      <c r="M3127" t="s">
        <v>23</v>
      </c>
      <c r="N3127">
        <v>0.49278375733855101</v>
      </c>
      <c r="O3127">
        <v>0.16038812785388101</v>
      </c>
      <c r="P3127">
        <v>0.63879736116866104</v>
      </c>
      <c r="Q3127">
        <v>4.9017760300850002</v>
      </c>
      <c r="R3127">
        <v>4.8064303165058897</v>
      </c>
      <c r="S3127">
        <v>5.2704461225908998</v>
      </c>
      <c r="T3127" t="s">
        <v>24</v>
      </c>
      <c r="U3127" t="s">
        <v>25</v>
      </c>
      <c r="V3127" t="s">
        <v>71</v>
      </c>
    </row>
    <row r="3128" spans="1:22" x14ac:dyDescent="0.35">
      <c r="A3128">
        <v>146</v>
      </c>
      <c r="B3128">
        <v>176</v>
      </c>
      <c r="C3128">
        <v>3.6</v>
      </c>
      <c r="D3128">
        <v>6</v>
      </c>
      <c r="E3128">
        <v>0</v>
      </c>
      <c r="F3128">
        <v>5</v>
      </c>
      <c r="G3128">
        <v>146</v>
      </c>
      <c r="H3128">
        <v>80</v>
      </c>
      <c r="I3128">
        <v>2</v>
      </c>
      <c r="J3128" t="s">
        <v>22</v>
      </c>
      <c r="K3128">
        <v>19</v>
      </c>
      <c r="L3128">
        <v>872</v>
      </c>
      <c r="M3128">
        <v>90.940809783444905</v>
      </c>
      <c r="N3128">
        <v>0.49463304229199201</v>
      </c>
      <c r="O3128">
        <v>0.17148611408079201</v>
      </c>
      <c r="P3128">
        <v>0.88509233025100797</v>
      </c>
      <c r="Q3128">
        <v>5.4522352655837096</v>
      </c>
      <c r="R3128">
        <v>5.6561032662185999</v>
      </c>
      <c r="S3128">
        <v>4.5930772629081202</v>
      </c>
      <c r="T3128" t="s">
        <v>24</v>
      </c>
      <c r="U3128" t="s">
        <v>25</v>
      </c>
      <c r="V3128" t="s">
        <v>71</v>
      </c>
    </row>
    <row r="3129" spans="1:22" x14ac:dyDescent="0.35">
      <c r="A3129">
        <v>146</v>
      </c>
      <c r="B3129">
        <v>176</v>
      </c>
      <c r="C3129">
        <v>3.6</v>
      </c>
      <c r="D3129">
        <v>6</v>
      </c>
      <c r="E3129">
        <v>0</v>
      </c>
      <c r="F3129">
        <v>5</v>
      </c>
      <c r="G3129">
        <v>146</v>
      </c>
      <c r="H3129">
        <v>80</v>
      </c>
      <c r="I3129">
        <v>2</v>
      </c>
      <c r="J3129" t="s">
        <v>27</v>
      </c>
      <c r="K3129">
        <v>19</v>
      </c>
      <c r="L3129">
        <v>872</v>
      </c>
      <c r="M3129" t="s">
        <v>23</v>
      </c>
      <c r="N3129">
        <v>0.499249836921069</v>
      </c>
      <c r="O3129">
        <v>0.17408675799086701</v>
      </c>
      <c r="P3129">
        <v>0.62742466682321596</v>
      </c>
      <c r="Q3129">
        <v>5.3351504652964996</v>
      </c>
      <c r="R3129">
        <v>5.4842033665166197</v>
      </c>
      <c r="S3129">
        <v>4.7069989530116896</v>
      </c>
      <c r="T3129" t="s">
        <v>24</v>
      </c>
      <c r="U3129" t="s">
        <v>25</v>
      </c>
      <c r="V3129" t="s">
        <v>71</v>
      </c>
    </row>
    <row r="3130" spans="1:22" x14ac:dyDescent="0.35">
      <c r="A3130">
        <v>146</v>
      </c>
      <c r="B3130">
        <v>176</v>
      </c>
      <c r="C3130">
        <v>3.6</v>
      </c>
      <c r="D3130">
        <v>6</v>
      </c>
      <c r="E3130">
        <v>0</v>
      </c>
      <c r="F3130">
        <v>5</v>
      </c>
      <c r="G3130">
        <v>146</v>
      </c>
      <c r="H3130">
        <v>90</v>
      </c>
      <c r="I3130">
        <v>2</v>
      </c>
      <c r="J3130" t="s">
        <v>22</v>
      </c>
      <c r="K3130">
        <v>0</v>
      </c>
      <c r="L3130">
        <v>876</v>
      </c>
      <c r="M3130">
        <v>96.918394003109697</v>
      </c>
      <c r="N3130">
        <v>0.50580805848749499</v>
      </c>
      <c r="O3130">
        <v>0.182847825248487</v>
      </c>
      <c r="P3130">
        <v>0.880555111400392</v>
      </c>
      <c r="Q3130">
        <v>5.5857514049494199</v>
      </c>
      <c r="R3130">
        <v>5.7019128137969401</v>
      </c>
      <c r="S3130">
        <v>4.7597147198114698</v>
      </c>
      <c r="T3130" t="s">
        <v>24</v>
      </c>
      <c r="U3130" t="s">
        <v>25</v>
      </c>
      <c r="V3130" t="s">
        <v>71</v>
      </c>
    </row>
    <row r="3131" spans="1:22" x14ac:dyDescent="0.35">
      <c r="A3131">
        <v>146</v>
      </c>
      <c r="B3131">
        <v>176</v>
      </c>
      <c r="C3131">
        <v>3.6</v>
      </c>
      <c r="D3131">
        <v>6</v>
      </c>
      <c r="E3131">
        <v>0</v>
      </c>
      <c r="F3131">
        <v>5</v>
      </c>
      <c r="G3131">
        <v>146</v>
      </c>
      <c r="H3131">
        <v>90</v>
      </c>
      <c r="I3131">
        <v>2</v>
      </c>
      <c r="J3131" t="s">
        <v>27</v>
      </c>
      <c r="K3131">
        <v>0</v>
      </c>
      <c r="L3131">
        <v>876</v>
      </c>
      <c r="M3131" t="s">
        <v>23</v>
      </c>
      <c r="N3131">
        <v>0.50762393998695299</v>
      </c>
      <c r="O3131">
        <v>0.17237442922374399</v>
      </c>
      <c r="P3131">
        <v>0.62289439382536305</v>
      </c>
      <c r="Q3131">
        <v>5.2934961683453201</v>
      </c>
      <c r="R3131">
        <v>5.2834776937367796</v>
      </c>
      <c r="S3131">
        <v>5.3647386544504903</v>
      </c>
      <c r="T3131" t="s">
        <v>24</v>
      </c>
      <c r="U3131" t="s">
        <v>25</v>
      </c>
      <c r="V3131" t="s">
        <v>71</v>
      </c>
    </row>
    <row r="3132" spans="1:22" x14ac:dyDescent="0.35">
      <c r="A3132">
        <v>146</v>
      </c>
      <c r="B3132">
        <v>176</v>
      </c>
      <c r="C3132">
        <v>3.6</v>
      </c>
      <c r="D3132">
        <v>6</v>
      </c>
      <c r="E3132">
        <v>0</v>
      </c>
      <c r="F3132">
        <v>5</v>
      </c>
      <c r="G3132">
        <v>146</v>
      </c>
      <c r="H3132">
        <v>90</v>
      </c>
      <c r="I3132">
        <v>2</v>
      </c>
      <c r="J3132" t="s">
        <v>22</v>
      </c>
      <c r="K3132">
        <v>1</v>
      </c>
      <c r="L3132">
        <v>867</v>
      </c>
      <c r="M3132">
        <v>97.677568434182106</v>
      </c>
      <c r="N3132">
        <v>0.50189977370009797</v>
      </c>
      <c r="O3132">
        <v>0.18447436095706901</v>
      </c>
      <c r="P3132">
        <v>0.88035841670554604</v>
      </c>
      <c r="Q3132">
        <v>5.58808798901822</v>
      </c>
      <c r="R3132">
        <v>5.3624952093842397</v>
      </c>
      <c r="S3132">
        <v>8.1072073615976503</v>
      </c>
      <c r="T3132" t="s">
        <v>24</v>
      </c>
      <c r="U3132" t="s">
        <v>25</v>
      </c>
      <c r="V3132" t="s">
        <v>71</v>
      </c>
    </row>
    <row r="3133" spans="1:22" x14ac:dyDescent="0.35">
      <c r="A3133">
        <v>146</v>
      </c>
      <c r="B3133">
        <v>176</v>
      </c>
      <c r="C3133">
        <v>3.6</v>
      </c>
      <c r="D3133">
        <v>6</v>
      </c>
      <c r="E3133">
        <v>0</v>
      </c>
      <c r="F3133">
        <v>5</v>
      </c>
      <c r="G3133">
        <v>146</v>
      </c>
      <c r="H3133">
        <v>90</v>
      </c>
      <c r="I3133">
        <v>2</v>
      </c>
      <c r="J3133" t="s">
        <v>27</v>
      </c>
      <c r="K3133">
        <v>1</v>
      </c>
      <c r="L3133">
        <v>867</v>
      </c>
      <c r="M3133" t="s">
        <v>23</v>
      </c>
      <c r="N3133">
        <v>0.49199282452707099</v>
      </c>
      <c r="O3133">
        <v>0.15981735159817301</v>
      </c>
      <c r="P3133">
        <v>0.63843722232421996</v>
      </c>
      <c r="Q3133">
        <v>5.1623663785441103</v>
      </c>
      <c r="R3133">
        <v>5.0313980773627698</v>
      </c>
      <c r="S3133">
        <v>6.6248457417356903</v>
      </c>
      <c r="T3133" t="s">
        <v>24</v>
      </c>
      <c r="U3133" t="s">
        <v>25</v>
      </c>
      <c r="V3133" t="s">
        <v>71</v>
      </c>
    </row>
    <row r="3134" spans="1:22" x14ac:dyDescent="0.35">
      <c r="A3134">
        <v>146</v>
      </c>
      <c r="B3134">
        <v>176</v>
      </c>
      <c r="C3134">
        <v>3.6</v>
      </c>
      <c r="D3134">
        <v>6</v>
      </c>
      <c r="E3134">
        <v>0</v>
      </c>
      <c r="F3134">
        <v>5</v>
      </c>
      <c r="G3134">
        <v>146</v>
      </c>
      <c r="H3134">
        <v>90</v>
      </c>
      <c r="I3134">
        <v>2</v>
      </c>
      <c r="J3134" t="s">
        <v>22</v>
      </c>
      <c r="K3134">
        <v>2</v>
      </c>
      <c r="L3134">
        <v>870</v>
      </c>
      <c r="M3134">
        <v>96.979375164853593</v>
      </c>
      <c r="N3134">
        <v>0.50334021435800602</v>
      </c>
      <c r="O3134">
        <v>0.183168725063279</v>
      </c>
      <c r="P3134">
        <v>0.87746901846171199</v>
      </c>
      <c r="Q3134">
        <v>5.5795236117161702</v>
      </c>
      <c r="R3134">
        <v>5.6116482305422002</v>
      </c>
      <c r="S3134">
        <v>5.3510818778421303</v>
      </c>
      <c r="T3134" t="s">
        <v>24</v>
      </c>
      <c r="U3134" t="s">
        <v>25</v>
      </c>
      <c r="V3134" t="s">
        <v>71</v>
      </c>
    </row>
    <row r="3135" spans="1:22" x14ac:dyDescent="0.35">
      <c r="A3135">
        <v>146</v>
      </c>
      <c r="B3135">
        <v>176</v>
      </c>
      <c r="C3135">
        <v>3.6</v>
      </c>
      <c r="D3135">
        <v>6</v>
      </c>
      <c r="E3135">
        <v>0</v>
      </c>
      <c r="F3135">
        <v>5</v>
      </c>
      <c r="G3135">
        <v>146</v>
      </c>
      <c r="H3135">
        <v>90</v>
      </c>
      <c r="I3135">
        <v>2</v>
      </c>
      <c r="J3135" t="s">
        <v>27</v>
      </c>
      <c r="K3135">
        <v>2</v>
      </c>
      <c r="L3135">
        <v>870</v>
      </c>
      <c r="M3135" t="s">
        <v>23</v>
      </c>
      <c r="N3135">
        <v>0.510844748858447</v>
      </c>
      <c r="O3135">
        <v>0.18664383561643799</v>
      </c>
      <c r="P3135">
        <v>0.61605059209453805</v>
      </c>
      <c r="Q3135">
        <v>5.4370006878244803</v>
      </c>
      <c r="R3135">
        <v>5.4899863179224697</v>
      </c>
      <c r="S3135">
        <v>5.0602139849054204</v>
      </c>
      <c r="T3135" t="s">
        <v>24</v>
      </c>
      <c r="U3135" t="s">
        <v>25</v>
      </c>
      <c r="V3135" t="s">
        <v>71</v>
      </c>
    </row>
    <row r="3136" spans="1:22" x14ac:dyDescent="0.35">
      <c r="A3136">
        <v>146</v>
      </c>
      <c r="B3136">
        <v>176</v>
      </c>
      <c r="C3136">
        <v>3.6</v>
      </c>
      <c r="D3136">
        <v>6</v>
      </c>
      <c r="E3136">
        <v>0</v>
      </c>
      <c r="F3136">
        <v>5</v>
      </c>
      <c r="G3136">
        <v>146</v>
      </c>
      <c r="H3136">
        <v>90</v>
      </c>
      <c r="I3136">
        <v>2</v>
      </c>
      <c r="J3136" t="s">
        <v>22</v>
      </c>
      <c r="K3136">
        <v>3</v>
      </c>
      <c r="L3136">
        <v>872</v>
      </c>
      <c r="M3136">
        <v>92.408547255680304</v>
      </c>
      <c r="N3136">
        <v>0.498349174811347</v>
      </c>
      <c r="O3136">
        <v>0.174352129931967</v>
      </c>
      <c r="P3136">
        <v>0.88171997592889995</v>
      </c>
      <c r="Q3136">
        <v>5.4516997227769002</v>
      </c>
      <c r="R3136">
        <v>5.4361412287936401</v>
      </c>
      <c r="S3136">
        <v>5.5623379022133399</v>
      </c>
      <c r="T3136" t="s">
        <v>24</v>
      </c>
      <c r="U3136" t="s">
        <v>25</v>
      </c>
      <c r="V3136" t="s">
        <v>71</v>
      </c>
    </row>
    <row r="3137" spans="1:22" x14ac:dyDescent="0.35">
      <c r="A3137">
        <v>146</v>
      </c>
      <c r="B3137">
        <v>176</v>
      </c>
      <c r="C3137">
        <v>3.6</v>
      </c>
      <c r="D3137">
        <v>6</v>
      </c>
      <c r="E3137">
        <v>0</v>
      </c>
      <c r="F3137">
        <v>5</v>
      </c>
      <c r="G3137">
        <v>146</v>
      </c>
      <c r="H3137">
        <v>90</v>
      </c>
      <c r="I3137">
        <v>2</v>
      </c>
      <c r="J3137" t="s">
        <v>27</v>
      </c>
      <c r="K3137">
        <v>3</v>
      </c>
      <c r="L3137">
        <v>872</v>
      </c>
      <c r="M3137" t="s">
        <v>23</v>
      </c>
      <c r="N3137">
        <v>0.50419112850619696</v>
      </c>
      <c r="O3137">
        <v>0.17465753424657501</v>
      </c>
      <c r="P3137">
        <v>0.62439512320138602</v>
      </c>
      <c r="Q3137">
        <v>5.3709763593535502</v>
      </c>
      <c r="R3137">
        <v>5.4178665796366001</v>
      </c>
      <c r="S3137">
        <v>5.0375347928963601</v>
      </c>
      <c r="T3137" t="s">
        <v>24</v>
      </c>
      <c r="U3137" t="s">
        <v>25</v>
      </c>
      <c r="V3137" t="s">
        <v>71</v>
      </c>
    </row>
    <row r="3138" spans="1:22" x14ac:dyDescent="0.35">
      <c r="A3138">
        <v>146</v>
      </c>
      <c r="B3138">
        <v>176</v>
      </c>
      <c r="C3138">
        <v>3.6</v>
      </c>
      <c r="D3138">
        <v>6</v>
      </c>
      <c r="E3138">
        <v>0</v>
      </c>
      <c r="F3138">
        <v>5</v>
      </c>
      <c r="G3138">
        <v>146</v>
      </c>
      <c r="H3138">
        <v>90</v>
      </c>
      <c r="I3138">
        <v>2</v>
      </c>
      <c r="J3138" t="s">
        <v>22</v>
      </c>
      <c r="K3138">
        <v>4</v>
      </c>
      <c r="L3138">
        <v>872</v>
      </c>
      <c r="M3138">
        <v>98.794155858846494</v>
      </c>
      <c r="N3138">
        <v>0.50524184482263601</v>
      </c>
      <c r="O3138">
        <v>0.18645780784674601</v>
      </c>
      <c r="P3138">
        <v>0.87979894179149498</v>
      </c>
      <c r="Q3138">
        <v>5.6042909036262598</v>
      </c>
      <c r="R3138">
        <v>5.7610828967434902</v>
      </c>
      <c r="S3138">
        <v>4.1259663970924301</v>
      </c>
      <c r="T3138" t="s">
        <v>24</v>
      </c>
      <c r="U3138" t="s">
        <v>25</v>
      </c>
      <c r="V3138" t="s">
        <v>71</v>
      </c>
    </row>
    <row r="3139" spans="1:22" x14ac:dyDescent="0.35">
      <c r="A3139">
        <v>146</v>
      </c>
      <c r="B3139">
        <v>176</v>
      </c>
      <c r="C3139">
        <v>3.6</v>
      </c>
      <c r="D3139">
        <v>6</v>
      </c>
      <c r="E3139">
        <v>0</v>
      </c>
      <c r="F3139">
        <v>5</v>
      </c>
      <c r="G3139">
        <v>146</v>
      </c>
      <c r="H3139">
        <v>90</v>
      </c>
      <c r="I3139">
        <v>2</v>
      </c>
      <c r="J3139" t="s">
        <v>27</v>
      </c>
      <c r="K3139">
        <v>4</v>
      </c>
      <c r="L3139">
        <v>872</v>
      </c>
      <c r="M3139" t="s">
        <v>23</v>
      </c>
      <c r="N3139">
        <v>0.50776255707762497</v>
      </c>
      <c r="O3139">
        <v>0.17979452054794501</v>
      </c>
      <c r="P3139">
        <v>0.61985080776863999</v>
      </c>
      <c r="Q3139">
        <v>5.4960347058257897</v>
      </c>
      <c r="R3139">
        <v>5.5998022580596496</v>
      </c>
      <c r="S3139">
        <v>4.5176549276209199</v>
      </c>
      <c r="T3139" t="s">
        <v>24</v>
      </c>
      <c r="U3139" t="s">
        <v>25</v>
      </c>
      <c r="V3139" t="s">
        <v>71</v>
      </c>
    </row>
    <row r="3140" spans="1:22" x14ac:dyDescent="0.35">
      <c r="A3140">
        <v>146</v>
      </c>
      <c r="B3140">
        <v>176</v>
      </c>
      <c r="C3140">
        <v>3.6</v>
      </c>
      <c r="D3140">
        <v>6</v>
      </c>
      <c r="E3140">
        <v>0</v>
      </c>
      <c r="F3140">
        <v>5</v>
      </c>
      <c r="G3140">
        <v>146</v>
      </c>
      <c r="H3140">
        <v>90</v>
      </c>
      <c r="I3140">
        <v>2</v>
      </c>
      <c r="J3140" t="s">
        <v>22</v>
      </c>
      <c r="K3140">
        <v>5</v>
      </c>
      <c r="L3140">
        <v>874</v>
      </c>
      <c r="M3140">
        <v>100.056099155355</v>
      </c>
      <c r="N3140">
        <v>0.50871697084413203</v>
      </c>
      <c r="O3140">
        <v>0.18894092054268899</v>
      </c>
      <c r="P3140">
        <v>0.87613902131661103</v>
      </c>
      <c r="Q3140">
        <v>5.6453812174388904</v>
      </c>
      <c r="R3140">
        <v>5.5950347120519197</v>
      </c>
      <c r="S3140">
        <v>6.2632701471880496</v>
      </c>
      <c r="T3140" t="s">
        <v>24</v>
      </c>
      <c r="U3140" t="s">
        <v>25</v>
      </c>
      <c r="V3140" t="s">
        <v>71</v>
      </c>
    </row>
    <row r="3141" spans="1:22" x14ac:dyDescent="0.35">
      <c r="A3141">
        <v>146</v>
      </c>
      <c r="B3141">
        <v>176</v>
      </c>
      <c r="C3141">
        <v>3.6</v>
      </c>
      <c r="D3141">
        <v>6</v>
      </c>
      <c r="E3141">
        <v>0</v>
      </c>
      <c r="F3141">
        <v>5</v>
      </c>
      <c r="G3141">
        <v>146</v>
      </c>
      <c r="H3141">
        <v>90</v>
      </c>
      <c r="I3141">
        <v>2</v>
      </c>
      <c r="J3141" t="s">
        <v>27</v>
      </c>
      <c r="K3141">
        <v>5</v>
      </c>
      <c r="L3141">
        <v>874</v>
      </c>
      <c r="M3141" t="s">
        <v>23</v>
      </c>
      <c r="N3141">
        <v>0.511301369863013</v>
      </c>
      <c r="O3141">
        <v>0.18607305936072999</v>
      </c>
      <c r="P3141">
        <v>0.61607800175971805</v>
      </c>
      <c r="Q3141">
        <v>5.40824625677309</v>
      </c>
      <c r="R3141">
        <v>5.4513412939844903</v>
      </c>
      <c r="S3141">
        <v>4.8793526182695404</v>
      </c>
      <c r="T3141" t="s">
        <v>24</v>
      </c>
      <c r="U3141" t="s">
        <v>25</v>
      </c>
      <c r="V3141" t="s">
        <v>71</v>
      </c>
    </row>
    <row r="3142" spans="1:22" x14ac:dyDescent="0.35">
      <c r="A3142">
        <v>146</v>
      </c>
      <c r="B3142">
        <v>176</v>
      </c>
      <c r="C3142">
        <v>3.6</v>
      </c>
      <c r="D3142">
        <v>6</v>
      </c>
      <c r="E3142">
        <v>0</v>
      </c>
      <c r="F3142">
        <v>5</v>
      </c>
      <c r="G3142">
        <v>146</v>
      </c>
      <c r="H3142">
        <v>90</v>
      </c>
      <c r="I3142">
        <v>2</v>
      </c>
      <c r="J3142" t="s">
        <v>22</v>
      </c>
      <c r="K3142">
        <v>6</v>
      </c>
      <c r="L3142">
        <v>871</v>
      </c>
      <c r="M3142">
        <v>95.869857115633806</v>
      </c>
      <c r="N3142">
        <v>0.50190380571604698</v>
      </c>
      <c r="O3142">
        <v>0.18102088398164101</v>
      </c>
      <c r="P3142">
        <v>0.87887397263773603</v>
      </c>
      <c r="Q3142">
        <v>5.5487385269496601</v>
      </c>
      <c r="R3142">
        <v>5.5083028383054398</v>
      </c>
      <c r="S3142">
        <v>5.8772784971838998</v>
      </c>
      <c r="T3142" t="s">
        <v>24</v>
      </c>
      <c r="U3142" t="s">
        <v>25</v>
      </c>
      <c r="V3142" t="s">
        <v>71</v>
      </c>
    </row>
    <row r="3143" spans="1:22" x14ac:dyDescent="0.35">
      <c r="A3143">
        <v>146</v>
      </c>
      <c r="B3143">
        <v>176</v>
      </c>
      <c r="C3143">
        <v>3.6</v>
      </c>
      <c r="D3143">
        <v>6</v>
      </c>
      <c r="E3143">
        <v>0</v>
      </c>
      <c r="F3143">
        <v>5</v>
      </c>
      <c r="G3143">
        <v>146</v>
      </c>
      <c r="H3143">
        <v>90</v>
      </c>
      <c r="I3143">
        <v>2</v>
      </c>
      <c r="J3143" t="s">
        <v>27</v>
      </c>
      <c r="K3143">
        <v>6</v>
      </c>
      <c r="L3143">
        <v>871</v>
      </c>
      <c r="M3143" t="s">
        <v>23</v>
      </c>
      <c r="N3143">
        <v>0.50887149380300001</v>
      </c>
      <c r="O3143">
        <v>0.18036529680365199</v>
      </c>
      <c r="P3143">
        <v>0.62022505986949095</v>
      </c>
      <c r="Q3143">
        <v>5.3669481366661103</v>
      </c>
      <c r="R3143">
        <v>5.3877937809034098</v>
      </c>
      <c r="S3143">
        <v>5.1975772772380102</v>
      </c>
      <c r="T3143" t="s">
        <v>24</v>
      </c>
      <c r="U3143" t="s">
        <v>25</v>
      </c>
      <c r="V3143" t="s">
        <v>71</v>
      </c>
    </row>
    <row r="3144" spans="1:22" x14ac:dyDescent="0.35">
      <c r="A3144">
        <v>146</v>
      </c>
      <c r="B3144">
        <v>176</v>
      </c>
      <c r="C3144">
        <v>3.6</v>
      </c>
      <c r="D3144">
        <v>6</v>
      </c>
      <c r="E3144">
        <v>0</v>
      </c>
      <c r="F3144">
        <v>5</v>
      </c>
      <c r="G3144">
        <v>146</v>
      </c>
      <c r="H3144">
        <v>90</v>
      </c>
      <c r="I3144">
        <v>2</v>
      </c>
      <c r="J3144" t="s">
        <v>22</v>
      </c>
      <c r="K3144">
        <v>7</v>
      </c>
      <c r="L3144">
        <v>874</v>
      </c>
      <c r="M3144">
        <v>101.655828508119</v>
      </c>
      <c r="N3144">
        <v>0.51060876942010902</v>
      </c>
      <c r="O3144">
        <v>0.191899203676235</v>
      </c>
      <c r="P3144">
        <v>0.87801515444257805</v>
      </c>
      <c r="Q3144">
        <v>5.6741968821539004</v>
      </c>
      <c r="R3144">
        <v>5.8054267607450196</v>
      </c>
      <c r="S3144">
        <v>4.3316142781062998</v>
      </c>
      <c r="T3144" t="s">
        <v>24</v>
      </c>
      <c r="U3144" t="s">
        <v>25</v>
      </c>
      <c r="V3144" t="s">
        <v>71</v>
      </c>
    </row>
    <row r="3145" spans="1:22" x14ac:dyDescent="0.35">
      <c r="A3145">
        <v>146</v>
      </c>
      <c r="B3145">
        <v>176</v>
      </c>
      <c r="C3145">
        <v>3.6</v>
      </c>
      <c r="D3145">
        <v>6</v>
      </c>
      <c r="E3145">
        <v>0</v>
      </c>
      <c r="F3145">
        <v>5</v>
      </c>
      <c r="G3145">
        <v>146</v>
      </c>
      <c r="H3145">
        <v>90</v>
      </c>
      <c r="I3145">
        <v>2</v>
      </c>
      <c r="J3145" t="s">
        <v>27</v>
      </c>
      <c r="K3145">
        <v>7</v>
      </c>
      <c r="L3145">
        <v>874</v>
      </c>
      <c r="M3145" t="s">
        <v>23</v>
      </c>
      <c r="N3145">
        <v>0.51298108284409605</v>
      </c>
      <c r="O3145">
        <v>0.184931506849315</v>
      </c>
      <c r="P3145">
        <v>0.61607800175971705</v>
      </c>
      <c r="Q3145">
        <v>5.28455893633725</v>
      </c>
      <c r="R3145">
        <v>5.4180104144276298</v>
      </c>
      <c r="S3145">
        <v>3.9192476604894502</v>
      </c>
      <c r="T3145" t="s">
        <v>24</v>
      </c>
      <c r="U3145" t="s">
        <v>25</v>
      </c>
      <c r="V3145" t="s">
        <v>71</v>
      </c>
    </row>
    <row r="3146" spans="1:22" x14ac:dyDescent="0.35">
      <c r="A3146">
        <v>146</v>
      </c>
      <c r="B3146">
        <v>176</v>
      </c>
      <c r="C3146">
        <v>3.6</v>
      </c>
      <c r="D3146">
        <v>6</v>
      </c>
      <c r="E3146">
        <v>0</v>
      </c>
      <c r="F3146">
        <v>5</v>
      </c>
      <c r="G3146">
        <v>146</v>
      </c>
      <c r="H3146">
        <v>90</v>
      </c>
      <c r="I3146">
        <v>2</v>
      </c>
      <c r="J3146" t="s">
        <v>22</v>
      </c>
      <c r="K3146">
        <v>8</v>
      </c>
      <c r="L3146">
        <v>870</v>
      </c>
      <c r="M3146">
        <v>100.52839493020301</v>
      </c>
      <c r="N3146">
        <v>0.50556865272565399</v>
      </c>
      <c r="O3146">
        <v>0.189737916636915</v>
      </c>
      <c r="P3146">
        <v>0.87791804209025204</v>
      </c>
      <c r="Q3146">
        <v>5.6493877801646004</v>
      </c>
      <c r="R3146">
        <v>5.7119077443197703</v>
      </c>
      <c r="S3146">
        <v>4.7991162676541999</v>
      </c>
      <c r="T3146" t="s">
        <v>24</v>
      </c>
      <c r="U3146" t="s">
        <v>25</v>
      </c>
      <c r="V3146" t="s">
        <v>71</v>
      </c>
    </row>
    <row r="3147" spans="1:22" x14ac:dyDescent="0.35">
      <c r="A3147">
        <v>146</v>
      </c>
      <c r="B3147">
        <v>176</v>
      </c>
      <c r="C3147">
        <v>3.6</v>
      </c>
      <c r="D3147">
        <v>6</v>
      </c>
      <c r="E3147">
        <v>0</v>
      </c>
      <c r="F3147">
        <v>5</v>
      </c>
      <c r="G3147">
        <v>146</v>
      </c>
      <c r="H3147">
        <v>90</v>
      </c>
      <c r="I3147">
        <v>2</v>
      </c>
      <c r="J3147" t="s">
        <v>27</v>
      </c>
      <c r="K3147">
        <v>8</v>
      </c>
      <c r="L3147">
        <v>870</v>
      </c>
      <c r="M3147" t="s">
        <v>23</v>
      </c>
      <c r="N3147">
        <v>0.500228310502283</v>
      </c>
      <c r="O3147">
        <v>0.17522831050228299</v>
      </c>
      <c r="P3147">
        <v>0.62818220226740396</v>
      </c>
      <c r="Q3147">
        <v>5.3254750271265197</v>
      </c>
      <c r="R3147">
        <v>5.3209693618002198</v>
      </c>
      <c r="S3147">
        <v>5.3867520755641696</v>
      </c>
      <c r="T3147" t="s">
        <v>24</v>
      </c>
      <c r="U3147" t="s">
        <v>25</v>
      </c>
      <c r="V3147" t="s">
        <v>71</v>
      </c>
    </row>
    <row r="3148" spans="1:22" x14ac:dyDescent="0.35">
      <c r="A3148">
        <v>146</v>
      </c>
      <c r="B3148">
        <v>176</v>
      </c>
      <c r="C3148">
        <v>3.6</v>
      </c>
      <c r="D3148">
        <v>6</v>
      </c>
      <c r="E3148">
        <v>0</v>
      </c>
      <c r="F3148">
        <v>5</v>
      </c>
      <c r="G3148">
        <v>146</v>
      </c>
      <c r="H3148">
        <v>90</v>
      </c>
      <c r="I3148">
        <v>2</v>
      </c>
      <c r="J3148" t="s">
        <v>22</v>
      </c>
      <c r="K3148">
        <v>9</v>
      </c>
      <c r="L3148">
        <v>871</v>
      </c>
      <c r="M3148">
        <v>98.200627060610003</v>
      </c>
      <c r="N3148">
        <v>0.50421697609697003</v>
      </c>
      <c r="O3148">
        <v>0.185370685415328</v>
      </c>
      <c r="P3148">
        <v>0.87964129867844498</v>
      </c>
      <c r="Q3148">
        <v>5.6033685103545796</v>
      </c>
      <c r="R3148">
        <v>5.6303085451805002</v>
      </c>
      <c r="S3148">
        <v>5.3025381214652398</v>
      </c>
      <c r="T3148" t="s">
        <v>24</v>
      </c>
      <c r="U3148" t="s">
        <v>25</v>
      </c>
      <c r="V3148" t="s">
        <v>71</v>
      </c>
    </row>
    <row r="3149" spans="1:22" x14ac:dyDescent="0.35">
      <c r="A3149">
        <v>146</v>
      </c>
      <c r="B3149">
        <v>176</v>
      </c>
      <c r="C3149">
        <v>3.6</v>
      </c>
      <c r="D3149">
        <v>6</v>
      </c>
      <c r="E3149">
        <v>0</v>
      </c>
      <c r="F3149">
        <v>5</v>
      </c>
      <c r="G3149">
        <v>146</v>
      </c>
      <c r="H3149">
        <v>90</v>
      </c>
      <c r="I3149">
        <v>2</v>
      </c>
      <c r="J3149" t="s">
        <v>27</v>
      </c>
      <c r="K3149">
        <v>9</v>
      </c>
      <c r="L3149">
        <v>871</v>
      </c>
      <c r="M3149" t="s">
        <v>23</v>
      </c>
      <c r="N3149">
        <v>0.50651500326157795</v>
      </c>
      <c r="O3149">
        <v>0.17808219178082099</v>
      </c>
      <c r="P3149">
        <v>0.62022505986949095</v>
      </c>
      <c r="Q3149">
        <v>5.4567954450512097</v>
      </c>
      <c r="R3149">
        <v>5.5038566947718399</v>
      </c>
      <c r="S3149">
        <v>4.9312781565041499</v>
      </c>
      <c r="T3149" t="s">
        <v>24</v>
      </c>
      <c r="U3149" t="s">
        <v>25</v>
      </c>
      <c r="V3149" t="s">
        <v>71</v>
      </c>
    </row>
    <row r="3150" spans="1:22" x14ac:dyDescent="0.35">
      <c r="A3150">
        <v>146</v>
      </c>
      <c r="B3150">
        <v>176</v>
      </c>
      <c r="C3150">
        <v>3.6</v>
      </c>
      <c r="D3150">
        <v>6</v>
      </c>
      <c r="E3150">
        <v>0</v>
      </c>
      <c r="F3150">
        <v>5</v>
      </c>
      <c r="G3150">
        <v>146</v>
      </c>
      <c r="H3150">
        <v>90</v>
      </c>
      <c r="I3150">
        <v>2</v>
      </c>
      <c r="J3150" t="s">
        <v>22</v>
      </c>
      <c r="K3150">
        <v>10</v>
      </c>
      <c r="L3150">
        <v>873</v>
      </c>
      <c r="M3150">
        <v>99.863701284755095</v>
      </c>
      <c r="N3150">
        <v>0.50679699444683401</v>
      </c>
      <c r="O3150">
        <v>0.18854129285472601</v>
      </c>
      <c r="P3150">
        <v>0.87633017248163703</v>
      </c>
      <c r="Q3150">
        <v>5.6388029558075496</v>
      </c>
      <c r="R3150">
        <v>5.6911516413544003</v>
      </c>
      <c r="S3150">
        <v>5.2415688125402404</v>
      </c>
      <c r="T3150" t="s">
        <v>24</v>
      </c>
      <c r="U3150" t="s">
        <v>25</v>
      </c>
      <c r="V3150" t="s">
        <v>71</v>
      </c>
    </row>
    <row r="3151" spans="1:22" x14ac:dyDescent="0.35">
      <c r="A3151">
        <v>146</v>
      </c>
      <c r="B3151">
        <v>176</v>
      </c>
      <c r="C3151">
        <v>3.6</v>
      </c>
      <c r="D3151">
        <v>6</v>
      </c>
      <c r="E3151">
        <v>0</v>
      </c>
      <c r="F3151">
        <v>5</v>
      </c>
      <c r="G3151">
        <v>146</v>
      </c>
      <c r="H3151">
        <v>90</v>
      </c>
      <c r="I3151">
        <v>2</v>
      </c>
      <c r="J3151" t="s">
        <v>27</v>
      </c>
      <c r="K3151">
        <v>10</v>
      </c>
      <c r="L3151">
        <v>873</v>
      </c>
      <c r="M3151" t="s">
        <v>23</v>
      </c>
      <c r="N3151">
        <v>0.513948684496629</v>
      </c>
      <c r="O3151">
        <v>0.187785388127853</v>
      </c>
      <c r="P3151">
        <v>0.61190751642429897</v>
      </c>
      <c r="Q3151">
        <v>5.7887058492713201</v>
      </c>
      <c r="R3151">
        <v>5.8222676336362902</v>
      </c>
      <c r="S3151">
        <v>5.5340311326195204</v>
      </c>
      <c r="T3151" t="s">
        <v>24</v>
      </c>
      <c r="U3151" t="s">
        <v>25</v>
      </c>
      <c r="V3151" t="s">
        <v>71</v>
      </c>
    </row>
    <row r="3152" spans="1:22" x14ac:dyDescent="0.35">
      <c r="A3152">
        <v>146</v>
      </c>
      <c r="B3152">
        <v>176</v>
      </c>
      <c r="C3152">
        <v>3.6</v>
      </c>
      <c r="D3152">
        <v>6</v>
      </c>
      <c r="E3152">
        <v>0</v>
      </c>
      <c r="F3152">
        <v>5</v>
      </c>
      <c r="G3152">
        <v>146</v>
      </c>
      <c r="H3152">
        <v>90</v>
      </c>
      <c r="I3152">
        <v>2</v>
      </c>
      <c r="J3152" t="s">
        <v>22</v>
      </c>
      <c r="K3152">
        <v>11</v>
      </c>
      <c r="L3152">
        <v>883</v>
      </c>
      <c r="M3152">
        <v>102.74889494304099</v>
      </c>
      <c r="N3152">
        <v>0.517207560183782</v>
      </c>
      <c r="O3152">
        <v>0.19399997972122399</v>
      </c>
      <c r="P3152">
        <v>0.87593275415840699</v>
      </c>
      <c r="Q3152">
        <v>5.6891437784629701</v>
      </c>
      <c r="R3152">
        <v>5.7965372689491899</v>
      </c>
      <c r="S3152">
        <v>4.0543762010617002</v>
      </c>
      <c r="T3152" t="s">
        <v>24</v>
      </c>
      <c r="U3152" t="s">
        <v>25</v>
      </c>
      <c r="V3152" t="s">
        <v>71</v>
      </c>
    </row>
    <row r="3153" spans="1:22" x14ac:dyDescent="0.35">
      <c r="A3153">
        <v>146</v>
      </c>
      <c r="B3153">
        <v>176</v>
      </c>
      <c r="C3153">
        <v>3.6</v>
      </c>
      <c r="D3153">
        <v>6</v>
      </c>
      <c r="E3153">
        <v>0</v>
      </c>
      <c r="F3153">
        <v>5</v>
      </c>
      <c r="G3153">
        <v>146</v>
      </c>
      <c r="H3153">
        <v>90</v>
      </c>
      <c r="I3153">
        <v>2</v>
      </c>
      <c r="J3153" t="s">
        <v>27</v>
      </c>
      <c r="K3153">
        <v>11</v>
      </c>
      <c r="L3153">
        <v>883</v>
      </c>
      <c r="M3153" t="s">
        <v>23</v>
      </c>
      <c r="N3153">
        <v>0.51747118938899705</v>
      </c>
      <c r="O3153">
        <v>0.18664383561643799</v>
      </c>
      <c r="P3153">
        <v>0.61276408525971304</v>
      </c>
      <c r="Q3153">
        <v>5.2263611180490503</v>
      </c>
      <c r="R3153">
        <v>5.2023267621420404</v>
      </c>
      <c r="S3153">
        <v>5.5922174246336702</v>
      </c>
      <c r="T3153" t="s">
        <v>24</v>
      </c>
      <c r="U3153" t="s">
        <v>25</v>
      </c>
      <c r="V3153" t="s">
        <v>71</v>
      </c>
    </row>
    <row r="3154" spans="1:22" x14ac:dyDescent="0.35">
      <c r="A3154">
        <v>146</v>
      </c>
      <c r="B3154">
        <v>176</v>
      </c>
      <c r="C3154">
        <v>3.6</v>
      </c>
      <c r="D3154">
        <v>6</v>
      </c>
      <c r="E3154">
        <v>0</v>
      </c>
      <c r="F3154">
        <v>5</v>
      </c>
      <c r="G3154">
        <v>146</v>
      </c>
      <c r="H3154">
        <v>90</v>
      </c>
      <c r="I3154">
        <v>2</v>
      </c>
      <c r="J3154" t="s">
        <v>22</v>
      </c>
      <c r="K3154">
        <v>12</v>
      </c>
      <c r="L3154">
        <v>874</v>
      </c>
      <c r="M3154">
        <v>101.351391220384</v>
      </c>
      <c r="N3154">
        <v>0.50983825428092</v>
      </c>
      <c r="O3154">
        <v>0.19136793988246301</v>
      </c>
      <c r="P3154">
        <v>0.877643634184189</v>
      </c>
      <c r="Q3154">
        <v>5.6668562975352401</v>
      </c>
      <c r="R3154">
        <v>5.7263353289163499</v>
      </c>
      <c r="S3154">
        <v>5.0026737804462504</v>
      </c>
      <c r="T3154" t="s">
        <v>24</v>
      </c>
      <c r="U3154" t="s">
        <v>25</v>
      </c>
      <c r="V3154" t="s">
        <v>71</v>
      </c>
    </row>
    <row r="3155" spans="1:22" x14ac:dyDescent="0.35">
      <c r="A3155">
        <v>146</v>
      </c>
      <c r="B3155">
        <v>176</v>
      </c>
      <c r="C3155">
        <v>3.6</v>
      </c>
      <c r="D3155">
        <v>6</v>
      </c>
      <c r="E3155">
        <v>0</v>
      </c>
      <c r="F3155">
        <v>5</v>
      </c>
      <c r="G3155">
        <v>146</v>
      </c>
      <c r="H3155">
        <v>90</v>
      </c>
      <c r="I3155">
        <v>2</v>
      </c>
      <c r="J3155" t="s">
        <v>27</v>
      </c>
      <c r="K3155">
        <v>12</v>
      </c>
      <c r="L3155">
        <v>874</v>
      </c>
      <c r="M3155" t="s">
        <v>23</v>
      </c>
      <c r="N3155">
        <v>0.50956729723853</v>
      </c>
      <c r="O3155">
        <v>0.182077625570776</v>
      </c>
      <c r="P3155">
        <v>0.61910419814949502</v>
      </c>
      <c r="Q3155">
        <v>5.4777984633843602</v>
      </c>
      <c r="R3155">
        <v>5.3342728533909902</v>
      </c>
      <c r="S3155">
        <v>7.0805011083103802</v>
      </c>
      <c r="T3155" t="s">
        <v>24</v>
      </c>
      <c r="U3155" t="s">
        <v>25</v>
      </c>
      <c r="V3155" t="s">
        <v>71</v>
      </c>
    </row>
    <row r="3156" spans="1:22" x14ac:dyDescent="0.35">
      <c r="A3156">
        <v>146</v>
      </c>
      <c r="B3156">
        <v>176</v>
      </c>
      <c r="C3156">
        <v>3.6</v>
      </c>
      <c r="D3156">
        <v>6</v>
      </c>
      <c r="E3156">
        <v>0</v>
      </c>
      <c r="F3156">
        <v>5</v>
      </c>
      <c r="G3156">
        <v>146</v>
      </c>
      <c r="H3156">
        <v>90</v>
      </c>
      <c r="I3156">
        <v>2</v>
      </c>
      <c r="J3156" t="s">
        <v>22</v>
      </c>
      <c r="K3156">
        <v>13</v>
      </c>
      <c r="L3156">
        <v>869</v>
      </c>
      <c r="M3156">
        <v>100.928761371614</v>
      </c>
      <c r="N3156">
        <v>0.506191744817163</v>
      </c>
      <c r="O3156">
        <v>0.190556001681566</v>
      </c>
      <c r="P3156">
        <v>0.87680155632409595</v>
      </c>
      <c r="Q3156">
        <v>5.6533678036386803</v>
      </c>
      <c r="R3156">
        <v>5.7202243025427899</v>
      </c>
      <c r="S3156">
        <v>4.9693743917734698</v>
      </c>
      <c r="T3156" t="s">
        <v>24</v>
      </c>
      <c r="U3156" t="s">
        <v>25</v>
      </c>
      <c r="V3156" t="s">
        <v>71</v>
      </c>
    </row>
    <row r="3157" spans="1:22" x14ac:dyDescent="0.35">
      <c r="A3157">
        <v>146</v>
      </c>
      <c r="B3157">
        <v>176</v>
      </c>
      <c r="C3157">
        <v>3.6</v>
      </c>
      <c r="D3157">
        <v>6</v>
      </c>
      <c r="E3157">
        <v>0</v>
      </c>
      <c r="F3157">
        <v>5</v>
      </c>
      <c r="G3157">
        <v>146</v>
      </c>
      <c r="H3157">
        <v>90</v>
      </c>
      <c r="I3157">
        <v>2</v>
      </c>
      <c r="J3157" t="s">
        <v>27</v>
      </c>
      <c r="K3157">
        <v>13</v>
      </c>
      <c r="L3157">
        <v>869</v>
      </c>
      <c r="M3157" t="s">
        <v>23</v>
      </c>
      <c r="N3157">
        <v>0.50502283105022805</v>
      </c>
      <c r="O3157">
        <v>0.181506849315068</v>
      </c>
      <c r="P3157">
        <v>0.62249276091019801</v>
      </c>
      <c r="Q3157">
        <v>5.3694069348293496</v>
      </c>
      <c r="R3157">
        <v>5.5019818331237698</v>
      </c>
      <c r="S3157">
        <v>4.0130637445863799</v>
      </c>
      <c r="T3157" t="s">
        <v>24</v>
      </c>
      <c r="U3157" t="s">
        <v>25</v>
      </c>
      <c r="V3157" t="s">
        <v>71</v>
      </c>
    </row>
    <row r="3158" spans="1:22" x14ac:dyDescent="0.35">
      <c r="A3158">
        <v>146</v>
      </c>
      <c r="B3158">
        <v>176</v>
      </c>
      <c r="C3158">
        <v>3.6</v>
      </c>
      <c r="D3158">
        <v>6</v>
      </c>
      <c r="E3158">
        <v>0</v>
      </c>
      <c r="F3158">
        <v>5</v>
      </c>
      <c r="G3158">
        <v>146</v>
      </c>
      <c r="H3158">
        <v>90</v>
      </c>
      <c r="I3158">
        <v>2</v>
      </c>
      <c r="J3158" t="s">
        <v>22</v>
      </c>
      <c r="K3158">
        <v>14</v>
      </c>
      <c r="L3158">
        <v>865</v>
      </c>
      <c r="M3158">
        <v>95.3588354671639</v>
      </c>
      <c r="N3158">
        <v>0.49635002249864602</v>
      </c>
      <c r="O3158">
        <v>0.18009188994123901</v>
      </c>
      <c r="P3158">
        <v>0.88430769539520604</v>
      </c>
      <c r="Q3158">
        <v>5.5125853424342104</v>
      </c>
      <c r="R3158">
        <v>5.6531984697938897</v>
      </c>
      <c r="S3158">
        <v>4.3701036826367803</v>
      </c>
      <c r="T3158" t="s">
        <v>24</v>
      </c>
      <c r="U3158" t="s">
        <v>25</v>
      </c>
      <c r="V3158" t="s">
        <v>71</v>
      </c>
    </row>
    <row r="3159" spans="1:22" x14ac:dyDescent="0.35">
      <c r="A3159">
        <v>146</v>
      </c>
      <c r="B3159">
        <v>176</v>
      </c>
      <c r="C3159">
        <v>3.6</v>
      </c>
      <c r="D3159">
        <v>6</v>
      </c>
      <c r="E3159">
        <v>0</v>
      </c>
      <c r="F3159">
        <v>5</v>
      </c>
      <c r="G3159">
        <v>146</v>
      </c>
      <c r="H3159">
        <v>90</v>
      </c>
      <c r="I3159">
        <v>2</v>
      </c>
      <c r="J3159" t="s">
        <v>27</v>
      </c>
      <c r="K3159">
        <v>14</v>
      </c>
      <c r="L3159">
        <v>865</v>
      </c>
      <c r="M3159" t="s">
        <v>23</v>
      </c>
      <c r="N3159">
        <v>0.50190802348336505</v>
      </c>
      <c r="O3159">
        <v>0.178652968036529</v>
      </c>
      <c r="P3159">
        <v>0.62552530050232202</v>
      </c>
      <c r="Q3159">
        <v>5.5803189097971604</v>
      </c>
      <c r="R3159">
        <v>5.6137802368055896</v>
      </c>
      <c r="S3159">
        <v>5.30844562785368</v>
      </c>
      <c r="T3159" t="s">
        <v>24</v>
      </c>
      <c r="U3159" t="s">
        <v>25</v>
      </c>
      <c r="V3159" t="s">
        <v>71</v>
      </c>
    </row>
    <row r="3160" spans="1:22" x14ac:dyDescent="0.35">
      <c r="A3160">
        <v>146</v>
      </c>
      <c r="B3160">
        <v>176</v>
      </c>
      <c r="C3160">
        <v>3.6</v>
      </c>
      <c r="D3160">
        <v>6</v>
      </c>
      <c r="E3160">
        <v>0</v>
      </c>
      <c r="F3160">
        <v>5</v>
      </c>
      <c r="G3160">
        <v>146</v>
      </c>
      <c r="H3160">
        <v>90</v>
      </c>
      <c r="I3160">
        <v>2</v>
      </c>
      <c r="J3160" t="s">
        <v>22</v>
      </c>
      <c r="K3160">
        <v>15</v>
      </c>
      <c r="L3160">
        <v>870</v>
      </c>
      <c r="M3160">
        <v>99.329031096031699</v>
      </c>
      <c r="N3160">
        <v>0.50439504237339094</v>
      </c>
      <c r="O3160">
        <v>0.18757544965060699</v>
      </c>
      <c r="P3160">
        <v>0.87735693689233096</v>
      </c>
      <c r="Q3160">
        <v>5.6126419229835198</v>
      </c>
      <c r="R3160">
        <v>5.6517781865368804</v>
      </c>
      <c r="S3160">
        <v>5.1323332339194501</v>
      </c>
      <c r="T3160" t="s">
        <v>24</v>
      </c>
      <c r="U3160" t="s">
        <v>25</v>
      </c>
      <c r="V3160" t="s">
        <v>71</v>
      </c>
    </row>
    <row r="3161" spans="1:22" x14ac:dyDescent="0.35">
      <c r="A3161">
        <v>146</v>
      </c>
      <c r="B3161">
        <v>176</v>
      </c>
      <c r="C3161">
        <v>3.6</v>
      </c>
      <c r="D3161">
        <v>6</v>
      </c>
      <c r="E3161">
        <v>0</v>
      </c>
      <c r="F3161">
        <v>5</v>
      </c>
      <c r="G3161">
        <v>146</v>
      </c>
      <c r="H3161">
        <v>90</v>
      </c>
      <c r="I3161">
        <v>2</v>
      </c>
      <c r="J3161" t="s">
        <v>27</v>
      </c>
      <c r="K3161">
        <v>15</v>
      </c>
      <c r="L3161">
        <v>870</v>
      </c>
      <c r="M3161" t="s">
        <v>23</v>
      </c>
      <c r="N3161">
        <v>0.50918949771689503</v>
      </c>
      <c r="O3161">
        <v>0.18550228310502201</v>
      </c>
      <c r="P3161">
        <v>0.61756704336614598</v>
      </c>
      <c r="Q3161">
        <v>5.3840560525642402</v>
      </c>
      <c r="R3161">
        <v>5.2598817532531097</v>
      </c>
      <c r="S3161">
        <v>6.9080133622917197</v>
      </c>
      <c r="T3161" t="s">
        <v>24</v>
      </c>
      <c r="U3161" t="s">
        <v>25</v>
      </c>
      <c r="V3161" t="s">
        <v>71</v>
      </c>
    </row>
    <row r="3162" spans="1:22" x14ac:dyDescent="0.35">
      <c r="A3162">
        <v>146</v>
      </c>
      <c r="B3162">
        <v>176</v>
      </c>
      <c r="C3162">
        <v>3.6</v>
      </c>
      <c r="D3162">
        <v>6</v>
      </c>
      <c r="E3162">
        <v>0</v>
      </c>
      <c r="F3162">
        <v>5</v>
      </c>
      <c r="G3162">
        <v>146</v>
      </c>
      <c r="H3162">
        <v>90</v>
      </c>
      <c r="I3162">
        <v>2</v>
      </c>
      <c r="J3162" t="s">
        <v>22</v>
      </c>
      <c r="K3162">
        <v>16</v>
      </c>
      <c r="L3162">
        <v>870</v>
      </c>
      <c r="M3162">
        <v>100.479892598777</v>
      </c>
      <c r="N3162">
        <v>0.50604192382365698</v>
      </c>
      <c r="O3162">
        <v>0.18974497936590201</v>
      </c>
      <c r="P3162">
        <v>0.88223379067980501</v>
      </c>
      <c r="Q3162">
        <v>5.6363756293664604</v>
      </c>
      <c r="R3162">
        <v>5.6990441180126901</v>
      </c>
      <c r="S3162">
        <v>4.8672623596172899</v>
      </c>
      <c r="T3162" t="s">
        <v>24</v>
      </c>
      <c r="U3162" t="s">
        <v>25</v>
      </c>
      <c r="V3162" t="s">
        <v>71</v>
      </c>
    </row>
    <row r="3163" spans="1:22" x14ac:dyDescent="0.35">
      <c r="A3163">
        <v>146</v>
      </c>
      <c r="B3163">
        <v>176</v>
      </c>
      <c r="C3163">
        <v>3.6</v>
      </c>
      <c r="D3163">
        <v>6</v>
      </c>
      <c r="E3163">
        <v>0</v>
      </c>
      <c r="F3163">
        <v>5</v>
      </c>
      <c r="G3163">
        <v>146</v>
      </c>
      <c r="H3163">
        <v>90</v>
      </c>
      <c r="I3163">
        <v>2</v>
      </c>
      <c r="J3163" t="s">
        <v>27</v>
      </c>
      <c r="K3163">
        <v>16</v>
      </c>
      <c r="L3163">
        <v>870</v>
      </c>
      <c r="M3163" t="s">
        <v>23</v>
      </c>
      <c r="N3163">
        <v>0.50078277886497002</v>
      </c>
      <c r="O3163">
        <v>0.16952054794520499</v>
      </c>
      <c r="P3163">
        <v>0.62818220226740396</v>
      </c>
      <c r="Q3163">
        <v>5.3437024491876404</v>
      </c>
      <c r="R3163">
        <v>5.4108287141140101</v>
      </c>
      <c r="S3163">
        <v>4.5198801069094303</v>
      </c>
      <c r="T3163" t="s">
        <v>24</v>
      </c>
      <c r="U3163" t="s">
        <v>25</v>
      </c>
      <c r="V3163" t="s">
        <v>71</v>
      </c>
    </row>
    <row r="3164" spans="1:22" x14ac:dyDescent="0.35">
      <c r="A3164">
        <v>146</v>
      </c>
      <c r="B3164">
        <v>176</v>
      </c>
      <c r="C3164">
        <v>3.6</v>
      </c>
      <c r="D3164">
        <v>6</v>
      </c>
      <c r="E3164">
        <v>0</v>
      </c>
      <c r="F3164">
        <v>5</v>
      </c>
      <c r="G3164">
        <v>146</v>
      </c>
      <c r="H3164">
        <v>90</v>
      </c>
      <c r="I3164">
        <v>2</v>
      </c>
      <c r="J3164" t="s">
        <v>22</v>
      </c>
      <c r="K3164">
        <v>17</v>
      </c>
      <c r="L3164">
        <v>866</v>
      </c>
      <c r="M3164">
        <v>96.606039809078496</v>
      </c>
      <c r="N3164">
        <v>0.49747937839295497</v>
      </c>
      <c r="O3164">
        <v>0.18242338758989801</v>
      </c>
      <c r="P3164">
        <v>0.88203462849772696</v>
      </c>
      <c r="Q3164">
        <v>5.5387973737488601</v>
      </c>
      <c r="R3164">
        <v>5.65907737188369</v>
      </c>
      <c r="S3164">
        <v>4.6834729425678798</v>
      </c>
      <c r="T3164" t="s">
        <v>24</v>
      </c>
      <c r="U3164" t="s">
        <v>25</v>
      </c>
      <c r="V3164" t="s">
        <v>71</v>
      </c>
    </row>
    <row r="3165" spans="1:22" x14ac:dyDescent="0.35">
      <c r="A3165">
        <v>146</v>
      </c>
      <c r="B3165">
        <v>176</v>
      </c>
      <c r="C3165">
        <v>3.6</v>
      </c>
      <c r="D3165">
        <v>6</v>
      </c>
      <c r="E3165">
        <v>0</v>
      </c>
      <c r="F3165">
        <v>5</v>
      </c>
      <c r="G3165">
        <v>146</v>
      </c>
      <c r="H3165">
        <v>90</v>
      </c>
      <c r="I3165">
        <v>2</v>
      </c>
      <c r="J3165" t="s">
        <v>27</v>
      </c>
      <c r="K3165">
        <v>17</v>
      </c>
      <c r="L3165">
        <v>866</v>
      </c>
      <c r="M3165" t="s">
        <v>23</v>
      </c>
      <c r="N3165">
        <v>0.49922809306370902</v>
      </c>
      <c r="O3165">
        <v>0.173515981735159</v>
      </c>
      <c r="P3165">
        <v>0.62666534950969299</v>
      </c>
      <c r="Q3165">
        <v>5.37298443187301</v>
      </c>
      <c r="R3165">
        <v>5.3392448817751097</v>
      </c>
      <c r="S3165">
        <v>5.6129101214581203</v>
      </c>
      <c r="T3165" t="s">
        <v>24</v>
      </c>
      <c r="U3165" t="s">
        <v>25</v>
      </c>
      <c r="V3165" t="s">
        <v>71</v>
      </c>
    </row>
    <row r="3166" spans="1:22" x14ac:dyDescent="0.35">
      <c r="A3166">
        <v>146</v>
      </c>
      <c r="B3166">
        <v>176</v>
      </c>
      <c r="C3166">
        <v>3.6</v>
      </c>
      <c r="D3166">
        <v>6</v>
      </c>
      <c r="E3166">
        <v>0</v>
      </c>
      <c r="F3166">
        <v>5</v>
      </c>
      <c r="G3166">
        <v>146</v>
      </c>
      <c r="H3166">
        <v>90</v>
      </c>
      <c r="I3166">
        <v>2</v>
      </c>
      <c r="J3166" t="s">
        <v>22</v>
      </c>
      <c r="K3166">
        <v>18</v>
      </c>
      <c r="L3166">
        <v>864</v>
      </c>
      <c r="M3166">
        <v>96.564866302748996</v>
      </c>
      <c r="N3166">
        <v>0.49746080417439298</v>
      </c>
      <c r="O3166">
        <v>0.182286418915999</v>
      </c>
      <c r="P3166">
        <v>0.88012390483467295</v>
      </c>
      <c r="Q3166">
        <v>5.5222374193350099</v>
      </c>
      <c r="R3166">
        <v>5.6288358122981901</v>
      </c>
      <c r="S3166">
        <v>4.80971131900223</v>
      </c>
      <c r="T3166" t="s">
        <v>24</v>
      </c>
      <c r="U3166" t="s">
        <v>25</v>
      </c>
      <c r="V3166" t="s">
        <v>71</v>
      </c>
    </row>
    <row r="3167" spans="1:22" x14ac:dyDescent="0.35">
      <c r="A3167">
        <v>146</v>
      </c>
      <c r="B3167">
        <v>176</v>
      </c>
      <c r="C3167">
        <v>3.6</v>
      </c>
      <c r="D3167">
        <v>6</v>
      </c>
      <c r="E3167">
        <v>0</v>
      </c>
      <c r="F3167">
        <v>5</v>
      </c>
      <c r="G3167">
        <v>146</v>
      </c>
      <c r="H3167">
        <v>90</v>
      </c>
      <c r="I3167">
        <v>2</v>
      </c>
      <c r="J3167" t="s">
        <v>27</v>
      </c>
      <c r="K3167">
        <v>18</v>
      </c>
      <c r="L3167">
        <v>864</v>
      </c>
      <c r="M3167" t="s">
        <v>23</v>
      </c>
      <c r="N3167">
        <v>0.49636333985649</v>
      </c>
      <c r="O3167">
        <v>0.170662100456621</v>
      </c>
      <c r="P3167">
        <v>0.63199182753542305</v>
      </c>
      <c r="Q3167">
        <v>5.3443468697879002</v>
      </c>
      <c r="R3167">
        <v>5.3494917487470603</v>
      </c>
      <c r="S3167">
        <v>5.3099574156924598</v>
      </c>
      <c r="T3167" t="s">
        <v>24</v>
      </c>
      <c r="U3167" t="s">
        <v>25</v>
      </c>
      <c r="V3167" t="s">
        <v>71</v>
      </c>
    </row>
    <row r="3168" spans="1:22" x14ac:dyDescent="0.35">
      <c r="A3168">
        <v>146</v>
      </c>
      <c r="B3168">
        <v>176</v>
      </c>
      <c r="C3168">
        <v>3.6</v>
      </c>
      <c r="D3168">
        <v>6</v>
      </c>
      <c r="E3168">
        <v>0</v>
      </c>
      <c r="F3168">
        <v>5</v>
      </c>
      <c r="G3168">
        <v>146</v>
      </c>
      <c r="H3168">
        <v>90</v>
      </c>
      <c r="I3168">
        <v>2</v>
      </c>
      <c r="J3168" t="s">
        <v>22</v>
      </c>
      <c r="K3168">
        <v>19</v>
      </c>
      <c r="L3168">
        <v>870</v>
      </c>
      <c r="M3168">
        <v>100.048126660395</v>
      </c>
      <c r="N3168">
        <v>0.50488117335018001</v>
      </c>
      <c r="O3168">
        <v>0.18897072996986</v>
      </c>
      <c r="P3168">
        <v>0.87755080656531903</v>
      </c>
      <c r="Q3168">
        <v>5.6109094867806402</v>
      </c>
      <c r="R3168">
        <v>5.76739146547646</v>
      </c>
      <c r="S3168">
        <v>4.1355079733628903</v>
      </c>
      <c r="T3168" t="s">
        <v>24</v>
      </c>
      <c r="U3168" t="s">
        <v>25</v>
      </c>
      <c r="V3168" t="s">
        <v>71</v>
      </c>
    </row>
    <row r="3169" spans="1:22" x14ac:dyDescent="0.35">
      <c r="A3169">
        <v>146</v>
      </c>
      <c r="B3169">
        <v>176</v>
      </c>
      <c r="C3169">
        <v>3.6</v>
      </c>
      <c r="D3169">
        <v>6</v>
      </c>
      <c r="E3169">
        <v>0</v>
      </c>
      <c r="F3169">
        <v>5</v>
      </c>
      <c r="G3169">
        <v>146</v>
      </c>
      <c r="H3169">
        <v>90</v>
      </c>
      <c r="I3169">
        <v>2</v>
      </c>
      <c r="J3169" t="s">
        <v>27</v>
      </c>
      <c r="K3169">
        <v>19</v>
      </c>
      <c r="L3169">
        <v>870</v>
      </c>
      <c r="M3169" t="s">
        <v>23</v>
      </c>
      <c r="N3169">
        <v>0.50748532289628101</v>
      </c>
      <c r="O3169">
        <v>0.18264840182648401</v>
      </c>
      <c r="P3169">
        <v>0.61756704336614698</v>
      </c>
      <c r="Q3169">
        <v>5.7849203371323403</v>
      </c>
      <c r="R3169">
        <v>5.8554558947848498</v>
      </c>
      <c r="S3169">
        <v>5.11987079355153</v>
      </c>
      <c r="T3169" t="s">
        <v>24</v>
      </c>
      <c r="U3169" t="s">
        <v>25</v>
      </c>
      <c r="V3169" t="s">
        <v>71</v>
      </c>
    </row>
    <row r="3170" spans="1:22" x14ac:dyDescent="0.35">
      <c r="A3170">
        <v>146</v>
      </c>
      <c r="B3170">
        <v>176</v>
      </c>
      <c r="C3170">
        <v>3.6</v>
      </c>
      <c r="D3170">
        <v>6</v>
      </c>
      <c r="E3170">
        <v>0</v>
      </c>
      <c r="F3170">
        <v>5</v>
      </c>
      <c r="G3170">
        <v>292</v>
      </c>
      <c r="H3170">
        <v>0</v>
      </c>
      <c r="I3170">
        <v>2</v>
      </c>
      <c r="J3170" t="s">
        <v>22</v>
      </c>
      <c r="K3170">
        <v>0</v>
      </c>
      <c r="L3170">
        <v>966</v>
      </c>
      <c r="M3170">
        <v>48.494631078474697</v>
      </c>
      <c r="N3170">
        <v>0.48785427839106499</v>
      </c>
      <c r="O3170">
        <v>8.9440226327656899E-2</v>
      </c>
      <c r="P3170">
        <v>0.91911441475316802</v>
      </c>
      <c r="Q3170">
        <v>4.6899024412274501</v>
      </c>
      <c r="R3170" t="s">
        <v>23</v>
      </c>
      <c r="S3170">
        <v>4.6899024412274501</v>
      </c>
      <c r="T3170" t="s">
        <v>24</v>
      </c>
      <c r="U3170" t="s">
        <v>25</v>
      </c>
      <c r="V3170" t="s">
        <v>71</v>
      </c>
    </row>
    <row r="3171" spans="1:22" x14ac:dyDescent="0.35">
      <c r="A3171">
        <v>146</v>
      </c>
      <c r="B3171">
        <v>176</v>
      </c>
      <c r="C3171">
        <v>3.6</v>
      </c>
      <c r="D3171">
        <v>6</v>
      </c>
      <c r="E3171">
        <v>0</v>
      </c>
      <c r="F3171">
        <v>5</v>
      </c>
      <c r="G3171">
        <v>292</v>
      </c>
      <c r="H3171">
        <v>0</v>
      </c>
      <c r="I3171">
        <v>2</v>
      </c>
      <c r="J3171" t="s">
        <v>27</v>
      </c>
      <c r="K3171">
        <v>0</v>
      </c>
      <c r="L3171">
        <v>966</v>
      </c>
      <c r="M3171" t="s">
        <v>23</v>
      </c>
      <c r="N3171">
        <v>0.47521645021644998</v>
      </c>
      <c r="O3171">
        <v>7.7054794520547906E-2</v>
      </c>
      <c r="P3171">
        <v>0.67089510750916803</v>
      </c>
      <c r="Q3171">
        <v>4.0821991500226398</v>
      </c>
      <c r="R3171" t="s">
        <v>23</v>
      </c>
      <c r="S3171">
        <v>4.0821991500226398</v>
      </c>
      <c r="T3171" t="s">
        <v>24</v>
      </c>
      <c r="U3171" t="s">
        <v>25</v>
      </c>
      <c r="V3171" t="s">
        <v>71</v>
      </c>
    </row>
    <row r="3172" spans="1:22" x14ac:dyDescent="0.35">
      <c r="A3172">
        <v>146</v>
      </c>
      <c r="B3172">
        <v>176</v>
      </c>
      <c r="C3172">
        <v>3.6</v>
      </c>
      <c r="D3172">
        <v>6</v>
      </c>
      <c r="E3172">
        <v>0</v>
      </c>
      <c r="F3172">
        <v>5</v>
      </c>
      <c r="G3172">
        <v>292</v>
      </c>
      <c r="H3172">
        <v>0</v>
      </c>
      <c r="I3172">
        <v>2</v>
      </c>
      <c r="J3172" t="s">
        <v>22</v>
      </c>
      <c r="K3172">
        <v>1</v>
      </c>
      <c r="L3172">
        <v>994</v>
      </c>
      <c r="M3172">
        <v>45.953715911700002</v>
      </c>
      <c r="N3172">
        <v>0.50064960719328999</v>
      </c>
      <c r="O3172">
        <v>8.4746402931346401E-2</v>
      </c>
      <c r="P3172">
        <v>0.92515917296406303</v>
      </c>
      <c r="Q3172">
        <v>4.6609351602922597</v>
      </c>
      <c r="R3172" t="s">
        <v>23</v>
      </c>
      <c r="S3172">
        <v>4.6609351602922597</v>
      </c>
      <c r="T3172" t="s">
        <v>24</v>
      </c>
      <c r="U3172" t="s">
        <v>25</v>
      </c>
      <c r="V3172" t="s">
        <v>71</v>
      </c>
    </row>
    <row r="3173" spans="1:22" x14ac:dyDescent="0.35">
      <c r="A3173">
        <v>146</v>
      </c>
      <c r="B3173">
        <v>176</v>
      </c>
      <c r="C3173">
        <v>3.6</v>
      </c>
      <c r="D3173">
        <v>6</v>
      </c>
      <c r="E3173">
        <v>0</v>
      </c>
      <c r="F3173">
        <v>5</v>
      </c>
      <c r="G3173">
        <v>292</v>
      </c>
      <c r="H3173">
        <v>0</v>
      </c>
      <c r="I3173">
        <v>2</v>
      </c>
      <c r="J3173" t="s">
        <v>27</v>
      </c>
      <c r="K3173">
        <v>1</v>
      </c>
      <c r="L3173">
        <v>994</v>
      </c>
      <c r="M3173" t="s">
        <v>23</v>
      </c>
      <c r="N3173">
        <v>0.48962175571764599</v>
      </c>
      <c r="O3173">
        <v>7.4771689497716898E-2</v>
      </c>
      <c r="P3173">
        <v>0.66235999997134198</v>
      </c>
      <c r="Q3173">
        <v>4.0922864204337497</v>
      </c>
      <c r="R3173" t="s">
        <v>23</v>
      </c>
      <c r="S3173">
        <v>4.0922864204337497</v>
      </c>
      <c r="T3173" t="s">
        <v>24</v>
      </c>
      <c r="U3173" t="s">
        <v>25</v>
      </c>
      <c r="V3173" t="s">
        <v>71</v>
      </c>
    </row>
    <row r="3174" spans="1:22" x14ac:dyDescent="0.35">
      <c r="A3174">
        <v>146</v>
      </c>
      <c r="B3174">
        <v>176</v>
      </c>
      <c r="C3174">
        <v>3.6</v>
      </c>
      <c r="D3174">
        <v>6</v>
      </c>
      <c r="E3174">
        <v>0</v>
      </c>
      <c r="F3174">
        <v>5</v>
      </c>
      <c r="G3174">
        <v>292</v>
      </c>
      <c r="H3174">
        <v>0</v>
      </c>
      <c r="I3174">
        <v>2</v>
      </c>
      <c r="J3174" t="s">
        <v>22</v>
      </c>
      <c r="K3174">
        <v>2</v>
      </c>
      <c r="L3174">
        <v>974</v>
      </c>
      <c r="M3174">
        <v>47.546065741963602</v>
      </c>
      <c r="N3174">
        <v>0.49219513666753001</v>
      </c>
      <c r="O3174">
        <v>8.7619637463585101E-2</v>
      </c>
      <c r="P3174">
        <v>0.92736745865331305</v>
      </c>
      <c r="Q3174">
        <v>4.6804011220262396</v>
      </c>
      <c r="R3174" t="s">
        <v>23</v>
      </c>
      <c r="S3174">
        <v>4.6804011220262396</v>
      </c>
      <c r="T3174" t="s">
        <v>24</v>
      </c>
      <c r="U3174" t="s">
        <v>25</v>
      </c>
      <c r="V3174" t="s">
        <v>71</v>
      </c>
    </row>
    <row r="3175" spans="1:22" x14ac:dyDescent="0.35">
      <c r="A3175">
        <v>146</v>
      </c>
      <c r="B3175">
        <v>176</v>
      </c>
      <c r="C3175">
        <v>3.6</v>
      </c>
      <c r="D3175">
        <v>6</v>
      </c>
      <c r="E3175">
        <v>0</v>
      </c>
      <c r="F3175">
        <v>5</v>
      </c>
      <c r="G3175">
        <v>292</v>
      </c>
      <c r="H3175">
        <v>0</v>
      </c>
      <c r="I3175">
        <v>2</v>
      </c>
      <c r="J3175" t="s">
        <v>27</v>
      </c>
      <c r="K3175">
        <v>2</v>
      </c>
      <c r="L3175">
        <v>974</v>
      </c>
      <c r="M3175" t="s">
        <v>23</v>
      </c>
      <c r="N3175">
        <v>0.47536890430725998</v>
      </c>
      <c r="O3175">
        <v>7.5913242009132395E-2</v>
      </c>
      <c r="P3175">
        <v>0.66944325650519698</v>
      </c>
      <c r="Q3175">
        <v>4.1085875945346997</v>
      </c>
      <c r="R3175" t="s">
        <v>23</v>
      </c>
      <c r="S3175">
        <v>4.1085875945346997</v>
      </c>
      <c r="T3175" t="s">
        <v>24</v>
      </c>
      <c r="U3175" t="s">
        <v>25</v>
      </c>
      <c r="V3175" t="s">
        <v>71</v>
      </c>
    </row>
    <row r="3176" spans="1:22" x14ac:dyDescent="0.35">
      <c r="A3176">
        <v>146</v>
      </c>
      <c r="B3176">
        <v>176</v>
      </c>
      <c r="C3176">
        <v>3.6</v>
      </c>
      <c r="D3176">
        <v>6</v>
      </c>
      <c r="E3176">
        <v>0</v>
      </c>
      <c r="F3176">
        <v>5</v>
      </c>
      <c r="G3176">
        <v>292</v>
      </c>
      <c r="H3176">
        <v>0</v>
      </c>
      <c r="I3176">
        <v>2</v>
      </c>
      <c r="J3176" t="s">
        <v>22</v>
      </c>
      <c r="K3176">
        <v>3</v>
      </c>
      <c r="L3176">
        <v>977</v>
      </c>
      <c r="M3176">
        <v>40.431125372232799</v>
      </c>
      <c r="N3176">
        <v>0.483438640783454</v>
      </c>
      <c r="O3176">
        <v>7.4405946518379201E-2</v>
      </c>
      <c r="P3176">
        <v>0.92537729631728904</v>
      </c>
      <c r="Q3176">
        <v>4.5126282700169398</v>
      </c>
      <c r="R3176" t="s">
        <v>23</v>
      </c>
      <c r="S3176">
        <v>4.5126282700169398</v>
      </c>
      <c r="T3176" t="s">
        <v>24</v>
      </c>
      <c r="U3176" t="s">
        <v>25</v>
      </c>
      <c r="V3176" t="s">
        <v>71</v>
      </c>
    </row>
    <row r="3177" spans="1:22" x14ac:dyDescent="0.35">
      <c r="A3177">
        <v>146</v>
      </c>
      <c r="B3177">
        <v>176</v>
      </c>
      <c r="C3177">
        <v>3.6</v>
      </c>
      <c r="D3177">
        <v>6</v>
      </c>
      <c r="E3177">
        <v>0</v>
      </c>
      <c r="F3177">
        <v>5</v>
      </c>
      <c r="G3177">
        <v>292</v>
      </c>
      <c r="H3177">
        <v>0</v>
      </c>
      <c r="I3177">
        <v>2</v>
      </c>
      <c r="J3177" t="s">
        <v>27</v>
      </c>
      <c r="K3177">
        <v>3</v>
      </c>
      <c r="L3177">
        <v>977</v>
      </c>
      <c r="M3177" t="s">
        <v>23</v>
      </c>
      <c r="N3177">
        <v>0.47897368993259398</v>
      </c>
      <c r="O3177">
        <v>6.8493150684931503E-2</v>
      </c>
      <c r="P3177">
        <v>0.67266936163191804</v>
      </c>
      <c r="Q3177">
        <v>4.0294258626945396</v>
      </c>
      <c r="R3177" t="s">
        <v>23</v>
      </c>
      <c r="S3177">
        <v>4.0294258626945396</v>
      </c>
      <c r="T3177" t="s">
        <v>24</v>
      </c>
      <c r="U3177" t="s">
        <v>25</v>
      </c>
      <c r="V3177" t="s">
        <v>71</v>
      </c>
    </row>
    <row r="3178" spans="1:22" x14ac:dyDescent="0.35">
      <c r="A3178">
        <v>146</v>
      </c>
      <c r="B3178">
        <v>176</v>
      </c>
      <c r="C3178">
        <v>3.6</v>
      </c>
      <c r="D3178">
        <v>6</v>
      </c>
      <c r="E3178">
        <v>0</v>
      </c>
      <c r="F3178">
        <v>5</v>
      </c>
      <c r="G3178">
        <v>292</v>
      </c>
      <c r="H3178">
        <v>0</v>
      </c>
      <c r="I3178">
        <v>2</v>
      </c>
      <c r="J3178" t="s">
        <v>22</v>
      </c>
      <c r="K3178">
        <v>4</v>
      </c>
      <c r="L3178">
        <v>1005</v>
      </c>
      <c r="M3178">
        <v>42.6863828283647</v>
      </c>
      <c r="N3178">
        <v>0.50188275182852304</v>
      </c>
      <c r="O3178">
        <v>7.8667342917010399E-2</v>
      </c>
      <c r="P3178">
        <v>0.920142897578479</v>
      </c>
      <c r="Q3178">
        <v>4.5867021927400202</v>
      </c>
      <c r="R3178" t="s">
        <v>23</v>
      </c>
      <c r="S3178">
        <v>4.5867021927400202</v>
      </c>
      <c r="T3178" t="s">
        <v>24</v>
      </c>
      <c r="U3178" t="s">
        <v>25</v>
      </c>
      <c r="V3178" t="s">
        <v>71</v>
      </c>
    </row>
    <row r="3179" spans="1:22" x14ac:dyDescent="0.35">
      <c r="A3179">
        <v>146</v>
      </c>
      <c r="B3179">
        <v>176</v>
      </c>
      <c r="C3179">
        <v>3.6</v>
      </c>
      <c r="D3179">
        <v>6</v>
      </c>
      <c r="E3179">
        <v>0</v>
      </c>
      <c r="F3179">
        <v>5</v>
      </c>
      <c r="G3179">
        <v>292</v>
      </c>
      <c r="H3179">
        <v>0</v>
      </c>
      <c r="I3179">
        <v>2</v>
      </c>
      <c r="J3179" t="s">
        <v>27</v>
      </c>
      <c r="K3179">
        <v>4</v>
      </c>
      <c r="L3179">
        <v>1005</v>
      </c>
      <c r="M3179" t="s">
        <v>23</v>
      </c>
      <c r="N3179">
        <v>0.49947345272687699</v>
      </c>
      <c r="O3179">
        <v>8.4474885844748798E-2</v>
      </c>
      <c r="P3179">
        <v>0.65147948487906704</v>
      </c>
      <c r="Q3179">
        <v>4.3279810076883196</v>
      </c>
      <c r="R3179" t="s">
        <v>23</v>
      </c>
      <c r="S3179">
        <v>4.3279810076883196</v>
      </c>
      <c r="T3179" t="s">
        <v>24</v>
      </c>
      <c r="U3179" t="s">
        <v>25</v>
      </c>
      <c r="V3179" t="s">
        <v>71</v>
      </c>
    </row>
    <row r="3180" spans="1:22" x14ac:dyDescent="0.35">
      <c r="A3180">
        <v>146</v>
      </c>
      <c r="B3180">
        <v>176</v>
      </c>
      <c r="C3180">
        <v>3.6</v>
      </c>
      <c r="D3180">
        <v>6</v>
      </c>
      <c r="E3180">
        <v>0</v>
      </c>
      <c r="F3180">
        <v>5</v>
      </c>
      <c r="G3180">
        <v>292</v>
      </c>
      <c r="H3180">
        <v>0</v>
      </c>
      <c r="I3180">
        <v>2</v>
      </c>
      <c r="J3180" t="s">
        <v>22</v>
      </c>
      <c r="K3180">
        <v>5</v>
      </c>
      <c r="L3180">
        <v>956</v>
      </c>
      <c r="M3180">
        <v>45.277998456575901</v>
      </c>
      <c r="N3180">
        <v>0.48092442393149298</v>
      </c>
      <c r="O3180">
        <v>8.3626541563021295E-2</v>
      </c>
      <c r="P3180">
        <v>0.92130662688090803</v>
      </c>
      <c r="Q3180">
        <v>4.60160477750608</v>
      </c>
      <c r="R3180" t="s">
        <v>23</v>
      </c>
      <c r="S3180">
        <v>4.60160477750608</v>
      </c>
      <c r="T3180" t="s">
        <v>24</v>
      </c>
      <c r="U3180" t="s">
        <v>25</v>
      </c>
      <c r="V3180" t="s">
        <v>71</v>
      </c>
    </row>
    <row r="3181" spans="1:22" x14ac:dyDescent="0.35">
      <c r="A3181">
        <v>146</v>
      </c>
      <c r="B3181">
        <v>176</v>
      </c>
      <c r="C3181">
        <v>3.6</v>
      </c>
      <c r="D3181">
        <v>6</v>
      </c>
      <c r="E3181">
        <v>0</v>
      </c>
      <c r="F3181">
        <v>5</v>
      </c>
      <c r="G3181">
        <v>292</v>
      </c>
      <c r="H3181">
        <v>0</v>
      </c>
      <c r="I3181">
        <v>2</v>
      </c>
      <c r="J3181" t="s">
        <v>27</v>
      </c>
      <c r="K3181">
        <v>5</v>
      </c>
      <c r="L3181">
        <v>956</v>
      </c>
      <c r="M3181" t="s">
        <v>23</v>
      </c>
      <c r="N3181">
        <v>0.47476353555120598</v>
      </c>
      <c r="O3181">
        <v>8.1621004566210006E-2</v>
      </c>
      <c r="P3181">
        <v>0.67165697841395999</v>
      </c>
      <c r="Q3181">
        <v>4.0513103432885798</v>
      </c>
      <c r="R3181" t="s">
        <v>23</v>
      </c>
      <c r="S3181">
        <v>4.0513103432885798</v>
      </c>
      <c r="T3181" t="s">
        <v>24</v>
      </c>
      <c r="U3181" t="s">
        <v>25</v>
      </c>
      <c r="V3181" t="s">
        <v>71</v>
      </c>
    </row>
    <row r="3182" spans="1:22" x14ac:dyDescent="0.35">
      <c r="A3182">
        <v>146</v>
      </c>
      <c r="B3182">
        <v>176</v>
      </c>
      <c r="C3182">
        <v>3.6</v>
      </c>
      <c r="D3182">
        <v>6</v>
      </c>
      <c r="E3182">
        <v>0</v>
      </c>
      <c r="F3182">
        <v>5</v>
      </c>
      <c r="G3182">
        <v>292</v>
      </c>
      <c r="H3182">
        <v>0</v>
      </c>
      <c r="I3182">
        <v>2</v>
      </c>
      <c r="J3182" t="s">
        <v>22</v>
      </c>
      <c r="K3182">
        <v>6</v>
      </c>
      <c r="L3182">
        <v>980</v>
      </c>
      <c r="M3182">
        <v>42.5386967897307</v>
      </c>
      <c r="N3182">
        <v>0.48678233162295098</v>
      </c>
      <c r="O3182">
        <v>7.83278614635049E-2</v>
      </c>
      <c r="P3182">
        <v>0.91923238171463395</v>
      </c>
      <c r="Q3182">
        <v>4.5843042285901303</v>
      </c>
      <c r="R3182" t="s">
        <v>23</v>
      </c>
      <c r="S3182">
        <v>4.5843042285901303</v>
      </c>
      <c r="T3182" t="s">
        <v>24</v>
      </c>
      <c r="U3182" t="s">
        <v>25</v>
      </c>
      <c r="V3182" t="s">
        <v>71</v>
      </c>
    </row>
    <row r="3183" spans="1:22" x14ac:dyDescent="0.35">
      <c r="A3183">
        <v>146</v>
      </c>
      <c r="B3183">
        <v>176</v>
      </c>
      <c r="C3183">
        <v>3.6</v>
      </c>
      <c r="D3183">
        <v>6</v>
      </c>
      <c r="E3183">
        <v>0</v>
      </c>
      <c r="F3183">
        <v>5</v>
      </c>
      <c r="G3183">
        <v>292</v>
      </c>
      <c r="H3183">
        <v>0</v>
      </c>
      <c r="I3183">
        <v>2</v>
      </c>
      <c r="J3183" t="s">
        <v>27</v>
      </c>
      <c r="K3183">
        <v>6</v>
      </c>
      <c r="L3183">
        <v>980</v>
      </c>
      <c r="M3183" t="s">
        <v>23</v>
      </c>
      <c r="N3183">
        <v>0.49003587736464399</v>
      </c>
      <c r="O3183">
        <v>8.5045662100456595E-2</v>
      </c>
      <c r="P3183">
        <v>0.65870408843082395</v>
      </c>
      <c r="Q3183">
        <v>4.2623756191546001</v>
      </c>
      <c r="R3183" t="s">
        <v>23</v>
      </c>
      <c r="S3183">
        <v>4.2623756191546001</v>
      </c>
      <c r="T3183" t="s">
        <v>24</v>
      </c>
      <c r="U3183" t="s">
        <v>25</v>
      </c>
      <c r="V3183" t="s">
        <v>71</v>
      </c>
    </row>
    <row r="3184" spans="1:22" x14ac:dyDescent="0.35">
      <c r="A3184">
        <v>146</v>
      </c>
      <c r="B3184">
        <v>176</v>
      </c>
      <c r="C3184">
        <v>3.6</v>
      </c>
      <c r="D3184">
        <v>6</v>
      </c>
      <c r="E3184">
        <v>0</v>
      </c>
      <c r="F3184">
        <v>5</v>
      </c>
      <c r="G3184">
        <v>292</v>
      </c>
      <c r="H3184">
        <v>0</v>
      </c>
      <c r="I3184">
        <v>2</v>
      </c>
      <c r="J3184" t="s">
        <v>22</v>
      </c>
      <c r="K3184">
        <v>7</v>
      </c>
      <c r="L3184">
        <v>955</v>
      </c>
      <c r="M3184">
        <v>45.974332863441198</v>
      </c>
      <c r="N3184">
        <v>0.48224929857398802</v>
      </c>
      <c r="O3184">
        <v>8.4882086552112102E-2</v>
      </c>
      <c r="P3184">
        <v>0.92541701282790201</v>
      </c>
      <c r="Q3184">
        <v>4.6135203563418896</v>
      </c>
      <c r="R3184" t="s">
        <v>23</v>
      </c>
      <c r="S3184">
        <v>4.6135203563418896</v>
      </c>
      <c r="T3184" t="s">
        <v>24</v>
      </c>
      <c r="U3184" t="s">
        <v>25</v>
      </c>
      <c r="V3184" t="s">
        <v>71</v>
      </c>
    </row>
    <row r="3185" spans="1:22" x14ac:dyDescent="0.35">
      <c r="A3185">
        <v>146</v>
      </c>
      <c r="B3185">
        <v>176</v>
      </c>
      <c r="C3185">
        <v>3.6</v>
      </c>
      <c r="D3185">
        <v>6</v>
      </c>
      <c r="E3185">
        <v>0</v>
      </c>
      <c r="F3185">
        <v>5</v>
      </c>
      <c r="G3185">
        <v>292</v>
      </c>
      <c r="H3185">
        <v>0</v>
      </c>
      <c r="I3185">
        <v>2</v>
      </c>
      <c r="J3185" t="s">
        <v>27</v>
      </c>
      <c r="K3185">
        <v>7</v>
      </c>
      <c r="L3185">
        <v>955</v>
      </c>
      <c r="M3185" t="s">
        <v>23</v>
      </c>
      <c r="N3185">
        <v>0.47796260056534001</v>
      </c>
      <c r="O3185">
        <v>8.7899543378995401E-2</v>
      </c>
      <c r="P3185">
        <v>0.66767506485805095</v>
      </c>
      <c r="Q3185">
        <v>4.2523085064949901</v>
      </c>
      <c r="R3185" t="s">
        <v>23</v>
      </c>
      <c r="S3185">
        <v>4.2523085064949901</v>
      </c>
      <c r="T3185" t="s">
        <v>24</v>
      </c>
      <c r="U3185" t="s">
        <v>25</v>
      </c>
      <c r="V3185" t="s">
        <v>71</v>
      </c>
    </row>
    <row r="3186" spans="1:22" x14ac:dyDescent="0.35">
      <c r="A3186">
        <v>146</v>
      </c>
      <c r="B3186">
        <v>176</v>
      </c>
      <c r="C3186">
        <v>3.6</v>
      </c>
      <c r="D3186">
        <v>6</v>
      </c>
      <c r="E3186">
        <v>0</v>
      </c>
      <c r="F3186">
        <v>5</v>
      </c>
      <c r="G3186">
        <v>292</v>
      </c>
      <c r="H3186">
        <v>0</v>
      </c>
      <c r="I3186">
        <v>2</v>
      </c>
      <c r="J3186" t="s">
        <v>22</v>
      </c>
      <c r="K3186">
        <v>8</v>
      </c>
      <c r="L3186">
        <v>981</v>
      </c>
      <c r="M3186">
        <v>44.3226747949874</v>
      </c>
      <c r="N3186">
        <v>0.49218542678358601</v>
      </c>
      <c r="O3186">
        <v>8.1554012336739701E-2</v>
      </c>
      <c r="P3186">
        <v>0.92662172098914297</v>
      </c>
      <c r="Q3186">
        <v>4.5777911672615597</v>
      </c>
      <c r="R3186" t="s">
        <v>23</v>
      </c>
      <c r="S3186">
        <v>4.5777911672615597</v>
      </c>
      <c r="T3186" t="s">
        <v>24</v>
      </c>
      <c r="U3186" t="s">
        <v>25</v>
      </c>
      <c r="V3186" t="s">
        <v>71</v>
      </c>
    </row>
    <row r="3187" spans="1:22" x14ac:dyDescent="0.35">
      <c r="A3187">
        <v>146</v>
      </c>
      <c r="B3187">
        <v>176</v>
      </c>
      <c r="C3187">
        <v>3.6</v>
      </c>
      <c r="D3187">
        <v>6</v>
      </c>
      <c r="E3187">
        <v>0</v>
      </c>
      <c r="F3187">
        <v>5</v>
      </c>
      <c r="G3187">
        <v>292</v>
      </c>
      <c r="H3187">
        <v>0</v>
      </c>
      <c r="I3187">
        <v>2</v>
      </c>
      <c r="J3187" t="s">
        <v>27</v>
      </c>
      <c r="K3187">
        <v>8</v>
      </c>
      <c r="L3187">
        <v>981</v>
      </c>
      <c r="M3187" t="s">
        <v>23</v>
      </c>
      <c r="N3187">
        <v>0.48261850402261303</v>
      </c>
      <c r="O3187">
        <v>6.56392694063926E-2</v>
      </c>
      <c r="P3187">
        <v>0.67552745680024096</v>
      </c>
      <c r="Q3187">
        <v>4.0199657297444</v>
      </c>
      <c r="R3187" t="s">
        <v>23</v>
      </c>
      <c r="S3187">
        <v>4.0199657297444</v>
      </c>
      <c r="T3187" t="s">
        <v>24</v>
      </c>
      <c r="U3187" t="s">
        <v>25</v>
      </c>
      <c r="V3187" t="s">
        <v>71</v>
      </c>
    </row>
    <row r="3188" spans="1:22" x14ac:dyDescent="0.35">
      <c r="A3188">
        <v>146</v>
      </c>
      <c r="B3188">
        <v>176</v>
      </c>
      <c r="C3188">
        <v>3.6</v>
      </c>
      <c r="D3188">
        <v>6</v>
      </c>
      <c r="E3188">
        <v>0</v>
      </c>
      <c r="F3188">
        <v>5</v>
      </c>
      <c r="G3188">
        <v>292</v>
      </c>
      <c r="H3188">
        <v>0</v>
      </c>
      <c r="I3188">
        <v>2</v>
      </c>
      <c r="J3188" t="s">
        <v>22</v>
      </c>
      <c r="K3188">
        <v>9</v>
      </c>
      <c r="L3188">
        <v>959</v>
      </c>
      <c r="M3188">
        <v>52.429092997127299</v>
      </c>
      <c r="N3188">
        <v>0.49057238636341799</v>
      </c>
      <c r="O3188">
        <v>9.6863642851036699E-2</v>
      </c>
      <c r="P3188">
        <v>0.91904289042148002</v>
      </c>
      <c r="Q3188">
        <v>4.8279788599173799</v>
      </c>
      <c r="R3188" t="s">
        <v>23</v>
      </c>
      <c r="S3188">
        <v>4.8279788599173799</v>
      </c>
      <c r="T3188" t="s">
        <v>24</v>
      </c>
      <c r="U3188" t="s">
        <v>25</v>
      </c>
      <c r="V3188" t="s">
        <v>71</v>
      </c>
    </row>
    <row r="3189" spans="1:22" x14ac:dyDescent="0.35">
      <c r="A3189">
        <v>146</v>
      </c>
      <c r="B3189">
        <v>176</v>
      </c>
      <c r="C3189">
        <v>3.6</v>
      </c>
      <c r="D3189">
        <v>6</v>
      </c>
      <c r="E3189">
        <v>0</v>
      </c>
      <c r="F3189">
        <v>5</v>
      </c>
      <c r="G3189">
        <v>292</v>
      </c>
      <c r="H3189">
        <v>0</v>
      </c>
      <c r="I3189">
        <v>2</v>
      </c>
      <c r="J3189" t="s">
        <v>27</v>
      </c>
      <c r="K3189">
        <v>9</v>
      </c>
      <c r="L3189">
        <v>959</v>
      </c>
      <c r="M3189" t="s">
        <v>23</v>
      </c>
      <c r="N3189">
        <v>0.47404055229397601</v>
      </c>
      <c r="O3189">
        <v>8.1621004566210006E-2</v>
      </c>
      <c r="P3189">
        <v>0.67200433282790395</v>
      </c>
      <c r="Q3189">
        <v>4.2076390208565604</v>
      </c>
      <c r="R3189" t="s">
        <v>23</v>
      </c>
      <c r="S3189">
        <v>4.2076390208565604</v>
      </c>
      <c r="T3189" t="s">
        <v>24</v>
      </c>
      <c r="U3189" t="s">
        <v>25</v>
      </c>
      <c r="V3189" t="s">
        <v>71</v>
      </c>
    </row>
    <row r="3190" spans="1:22" x14ac:dyDescent="0.35">
      <c r="A3190">
        <v>146</v>
      </c>
      <c r="B3190">
        <v>176</v>
      </c>
      <c r="C3190">
        <v>3.6</v>
      </c>
      <c r="D3190">
        <v>6</v>
      </c>
      <c r="E3190">
        <v>0</v>
      </c>
      <c r="F3190">
        <v>5</v>
      </c>
      <c r="G3190">
        <v>292</v>
      </c>
      <c r="H3190">
        <v>0</v>
      </c>
      <c r="I3190">
        <v>2</v>
      </c>
      <c r="J3190" t="s">
        <v>22</v>
      </c>
      <c r="K3190">
        <v>10</v>
      </c>
      <c r="L3190">
        <v>961</v>
      </c>
      <c r="M3190">
        <v>46.1971160883582</v>
      </c>
      <c r="N3190">
        <v>0.48200128790573099</v>
      </c>
      <c r="O3190">
        <v>8.5089116380057006E-2</v>
      </c>
      <c r="P3190">
        <v>0.92210978674882804</v>
      </c>
      <c r="Q3190">
        <v>4.6489335801240301</v>
      </c>
      <c r="R3190" t="s">
        <v>23</v>
      </c>
      <c r="S3190">
        <v>4.6489335801240301</v>
      </c>
      <c r="T3190" t="s">
        <v>24</v>
      </c>
      <c r="U3190" t="s">
        <v>25</v>
      </c>
      <c r="V3190" t="s">
        <v>71</v>
      </c>
    </row>
    <row r="3191" spans="1:22" x14ac:dyDescent="0.35">
      <c r="A3191">
        <v>146</v>
      </c>
      <c r="B3191">
        <v>176</v>
      </c>
      <c r="C3191">
        <v>3.6</v>
      </c>
      <c r="D3191">
        <v>6</v>
      </c>
      <c r="E3191">
        <v>0</v>
      </c>
      <c r="F3191">
        <v>5</v>
      </c>
      <c r="G3191">
        <v>292</v>
      </c>
      <c r="H3191">
        <v>0</v>
      </c>
      <c r="I3191">
        <v>2</v>
      </c>
      <c r="J3191" t="s">
        <v>27</v>
      </c>
      <c r="K3191">
        <v>10</v>
      </c>
      <c r="L3191">
        <v>961</v>
      </c>
      <c r="M3191" t="s">
        <v>23</v>
      </c>
      <c r="N3191">
        <v>0.484436834094368</v>
      </c>
      <c r="O3191">
        <v>9.5890410958904104E-2</v>
      </c>
      <c r="P3191">
        <v>0.65826313737558195</v>
      </c>
      <c r="Q3191">
        <v>4.4511923367550299</v>
      </c>
      <c r="R3191" t="s">
        <v>23</v>
      </c>
      <c r="S3191">
        <v>4.4511923367550299</v>
      </c>
      <c r="T3191" t="s">
        <v>24</v>
      </c>
      <c r="U3191" t="s">
        <v>25</v>
      </c>
      <c r="V3191" t="s">
        <v>71</v>
      </c>
    </row>
    <row r="3192" spans="1:22" x14ac:dyDescent="0.35">
      <c r="A3192">
        <v>146</v>
      </c>
      <c r="B3192">
        <v>176</v>
      </c>
      <c r="C3192">
        <v>3.6</v>
      </c>
      <c r="D3192">
        <v>6</v>
      </c>
      <c r="E3192">
        <v>0</v>
      </c>
      <c r="F3192">
        <v>5</v>
      </c>
      <c r="G3192">
        <v>292</v>
      </c>
      <c r="H3192">
        <v>0</v>
      </c>
      <c r="I3192">
        <v>2</v>
      </c>
      <c r="J3192" t="s">
        <v>22</v>
      </c>
      <c r="K3192">
        <v>11</v>
      </c>
      <c r="L3192">
        <v>958</v>
      </c>
      <c r="M3192">
        <v>49.046219891794998</v>
      </c>
      <c r="N3192">
        <v>0.485086628135387</v>
      </c>
      <c r="O3192">
        <v>9.0558537548190293E-2</v>
      </c>
      <c r="P3192">
        <v>0.92588875956103001</v>
      </c>
      <c r="Q3192">
        <v>4.6703735462172897</v>
      </c>
      <c r="R3192" t="s">
        <v>23</v>
      </c>
      <c r="S3192">
        <v>4.6703735462172897</v>
      </c>
      <c r="T3192" t="s">
        <v>24</v>
      </c>
      <c r="U3192" t="s">
        <v>25</v>
      </c>
      <c r="V3192" t="s">
        <v>71</v>
      </c>
    </row>
    <row r="3193" spans="1:22" x14ac:dyDescent="0.35">
      <c r="A3193">
        <v>146</v>
      </c>
      <c r="B3193">
        <v>176</v>
      </c>
      <c r="C3193">
        <v>3.6</v>
      </c>
      <c r="D3193">
        <v>6</v>
      </c>
      <c r="E3193">
        <v>0</v>
      </c>
      <c r="F3193">
        <v>5</v>
      </c>
      <c r="G3193">
        <v>292</v>
      </c>
      <c r="H3193">
        <v>0</v>
      </c>
      <c r="I3193">
        <v>2</v>
      </c>
      <c r="J3193" t="s">
        <v>27</v>
      </c>
      <c r="K3193">
        <v>11</v>
      </c>
      <c r="L3193">
        <v>958</v>
      </c>
      <c r="M3193" t="s">
        <v>23</v>
      </c>
      <c r="N3193">
        <v>0.46965570578584198</v>
      </c>
      <c r="O3193">
        <v>8.1621004566210006E-2</v>
      </c>
      <c r="P3193">
        <v>0.672371025027096</v>
      </c>
      <c r="Q3193">
        <v>4.1103029784142597</v>
      </c>
      <c r="R3193" t="s">
        <v>23</v>
      </c>
      <c r="S3193">
        <v>4.1103029784142597</v>
      </c>
      <c r="T3193" t="s">
        <v>24</v>
      </c>
      <c r="U3193" t="s">
        <v>25</v>
      </c>
      <c r="V3193" t="s">
        <v>71</v>
      </c>
    </row>
    <row r="3194" spans="1:22" x14ac:dyDescent="0.35">
      <c r="A3194">
        <v>146</v>
      </c>
      <c r="B3194">
        <v>176</v>
      </c>
      <c r="C3194">
        <v>3.6</v>
      </c>
      <c r="D3194">
        <v>6</v>
      </c>
      <c r="E3194">
        <v>0</v>
      </c>
      <c r="F3194">
        <v>5</v>
      </c>
      <c r="G3194">
        <v>292</v>
      </c>
      <c r="H3194">
        <v>0</v>
      </c>
      <c r="I3194">
        <v>2</v>
      </c>
      <c r="J3194" t="s">
        <v>22</v>
      </c>
      <c r="K3194">
        <v>12</v>
      </c>
      <c r="L3194">
        <v>985</v>
      </c>
      <c r="M3194">
        <v>45.395512519922299</v>
      </c>
      <c r="N3194">
        <v>0.49462427929460001</v>
      </c>
      <c r="O3194">
        <v>8.36633021595449E-2</v>
      </c>
      <c r="P3194">
        <v>0.92051781461079496</v>
      </c>
      <c r="Q3194">
        <v>4.6300612727408303</v>
      </c>
      <c r="R3194" t="s">
        <v>23</v>
      </c>
      <c r="S3194">
        <v>4.6300612727408303</v>
      </c>
      <c r="T3194" t="s">
        <v>24</v>
      </c>
      <c r="U3194" t="s">
        <v>25</v>
      </c>
      <c r="V3194" t="s">
        <v>71</v>
      </c>
    </row>
    <row r="3195" spans="1:22" x14ac:dyDescent="0.35">
      <c r="A3195">
        <v>146</v>
      </c>
      <c r="B3195">
        <v>176</v>
      </c>
      <c r="C3195">
        <v>3.6</v>
      </c>
      <c r="D3195">
        <v>6</v>
      </c>
      <c r="E3195">
        <v>0</v>
      </c>
      <c r="F3195">
        <v>5</v>
      </c>
      <c r="G3195">
        <v>292</v>
      </c>
      <c r="H3195">
        <v>0</v>
      </c>
      <c r="I3195">
        <v>2</v>
      </c>
      <c r="J3195" t="s">
        <v>27</v>
      </c>
      <c r="K3195">
        <v>12</v>
      </c>
      <c r="L3195">
        <v>985</v>
      </c>
      <c r="M3195" t="s">
        <v>23</v>
      </c>
      <c r="N3195">
        <v>0.49173931091739298</v>
      </c>
      <c r="O3195">
        <v>8.1621004566210006E-2</v>
      </c>
      <c r="P3195">
        <v>0.66123576890455404</v>
      </c>
      <c r="Q3195">
        <v>4.1792596930821899</v>
      </c>
      <c r="R3195" t="s">
        <v>23</v>
      </c>
      <c r="S3195">
        <v>4.1792596930821899</v>
      </c>
      <c r="T3195" t="s">
        <v>24</v>
      </c>
      <c r="U3195" t="s">
        <v>25</v>
      </c>
      <c r="V3195" t="s">
        <v>71</v>
      </c>
    </row>
    <row r="3196" spans="1:22" x14ac:dyDescent="0.35">
      <c r="A3196">
        <v>146</v>
      </c>
      <c r="B3196">
        <v>176</v>
      </c>
      <c r="C3196">
        <v>3.6</v>
      </c>
      <c r="D3196">
        <v>6</v>
      </c>
      <c r="E3196">
        <v>0</v>
      </c>
      <c r="F3196">
        <v>5</v>
      </c>
      <c r="G3196">
        <v>292</v>
      </c>
      <c r="H3196">
        <v>0</v>
      </c>
      <c r="I3196">
        <v>2</v>
      </c>
      <c r="J3196" t="s">
        <v>22</v>
      </c>
      <c r="K3196">
        <v>13</v>
      </c>
      <c r="L3196">
        <v>966</v>
      </c>
      <c r="M3196">
        <v>48.154075256826602</v>
      </c>
      <c r="N3196">
        <v>0.487064906427432</v>
      </c>
      <c r="O3196">
        <v>8.8840387081212502E-2</v>
      </c>
      <c r="P3196">
        <v>0.92338423049335605</v>
      </c>
      <c r="Q3196">
        <v>4.6719680030139203</v>
      </c>
      <c r="R3196" t="s">
        <v>23</v>
      </c>
      <c r="S3196">
        <v>4.6719680030139203</v>
      </c>
      <c r="T3196" t="s">
        <v>24</v>
      </c>
      <c r="U3196" t="s">
        <v>25</v>
      </c>
      <c r="V3196" t="s">
        <v>71</v>
      </c>
    </row>
    <row r="3197" spans="1:22" x14ac:dyDescent="0.35">
      <c r="A3197">
        <v>146</v>
      </c>
      <c r="B3197">
        <v>176</v>
      </c>
      <c r="C3197">
        <v>3.6</v>
      </c>
      <c r="D3197">
        <v>6</v>
      </c>
      <c r="E3197">
        <v>0</v>
      </c>
      <c r="F3197">
        <v>5</v>
      </c>
      <c r="G3197">
        <v>292</v>
      </c>
      <c r="H3197">
        <v>0</v>
      </c>
      <c r="I3197">
        <v>2</v>
      </c>
      <c r="J3197" t="s">
        <v>27</v>
      </c>
      <c r="K3197">
        <v>13</v>
      </c>
      <c r="L3197">
        <v>966</v>
      </c>
      <c r="M3197" t="s">
        <v>23</v>
      </c>
      <c r="N3197">
        <v>0.47645412046096902</v>
      </c>
      <c r="O3197">
        <v>7.4771689497716898E-2</v>
      </c>
      <c r="P3197">
        <v>0.67233700672702601</v>
      </c>
      <c r="Q3197">
        <v>4.2000852521811902</v>
      </c>
      <c r="R3197" t="s">
        <v>23</v>
      </c>
      <c r="S3197">
        <v>4.2000852521811902</v>
      </c>
      <c r="T3197" t="s">
        <v>24</v>
      </c>
      <c r="U3197" t="s">
        <v>25</v>
      </c>
      <c r="V3197" t="s">
        <v>71</v>
      </c>
    </row>
    <row r="3198" spans="1:22" x14ac:dyDescent="0.35">
      <c r="A3198">
        <v>146</v>
      </c>
      <c r="B3198">
        <v>176</v>
      </c>
      <c r="C3198">
        <v>3.6</v>
      </c>
      <c r="D3198">
        <v>6</v>
      </c>
      <c r="E3198">
        <v>0</v>
      </c>
      <c r="F3198">
        <v>5</v>
      </c>
      <c r="G3198">
        <v>292</v>
      </c>
      <c r="H3198">
        <v>0</v>
      </c>
      <c r="I3198">
        <v>2</v>
      </c>
      <c r="J3198" t="s">
        <v>22</v>
      </c>
      <c r="K3198">
        <v>14</v>
      </c>
      <c r="L3198">
        <v>980</v>
      </c>
      <c r="M3198">
        <v>45.240961790870401</v>
      </c>
      <c r="N3198">
        <v>0.491910175759945</v>
      </c>
      <c r="O3198">
        <v>8.3370658596759101E-2</v>
      </c>
      <c r="P3198">
        <v>0.91847839783096097</v>
      </c>
      <c r="Q3198">
        <v>4.6305218520927403</v>
      </c>
      <c r="R3198" t="s">
        <v>23</v>
      </c>
      <c r="S3198">
        <v>4.6305218520927403</v>
      </c>
      <c r="T3198" t="s">
        <v>24</v>
      </c>
      <c r="U3198" t="s">
        <v>25</v>
      </c>
      <c r="V3198" t="s">
        <v>71</v>
      </c>
    </row>
    <row r="3199" spans="1:22" x14ac:dyDescent="0.35">
      <c r="A3199">
        <v>146</v>
      </c>
      <c r="B3199">
        <v>176</v>
      </c>
      <c r="C3199">
        <v>3.6</v>
      </c>
      <c r="D3199">
        <v>6</v>
      </c>
      <c r="E3199">
        <v>0</v>
      </c>
      <c r="F3199">
        <v>5</v>
      </c>
      <c r="G3199">
        <v>292</v>
      </c>
      <c r="H3199">
        <v>0</v>
      </c>
      <c r="I3199">
        <v>2</v>
      </c>
      <c r="J3199" t="s">
        <v>27</v>
      </c>
      <c r="K3199">
        <v>14</v>
      </c>
      <c r="L3199">
        <v>980</v>
      </c>
      <c r="M3199" t="s">
        <v>23</v>
      </c>
      <c r="N3199">
        <v>0.492161339421613</v>
      </c>
      <c r="O3199">
        <v>8.4474885844748798E-2</v>
      </c>
      <c r="P3199">
        <v>0.66013605384045704</v>
      </c>
      <c r="Q3199">
        <v>4.2091625486903297</v>
      </c>
      <c r="R3199" t="s">
        <v>23</v>
      </c>
      <c r="S3199">
        <v>4.2091625486903297</v>
      </c>
      <c r="T3199" t="s">
        <v>24</v>
      </c>
      <c r="U3199" t="s">
        <v>25</v>
      </c>
      <c r="V3199" t="s">
        <v>71</v>
      </c>
    </row>
    <row r="3200" spans="1:22" x14ac:dyDescent="0.35">
      <c r="A3200">
        <v>146</v>
      </c>
      <c r="B3200">
        <v>176</v>
      </c>
      <c r="C3200">
        <v>3.6</v>
      </c>
      <c r="D3200">
        <v>6</v>
      </c>
      <c r="E3200">
        <v>0</v>
      </c>
      <c r="F3200">
        <v>5</v>
      </c>
      <c r="G3200">
        <v>292</v>
      </c>
      <c r="H3200">
        <v>0</v>
      </c>
      <c r="I3200">
        <v>2</v>
      </c>
      <c r="J3200" t="s">
        <v>22</v>
      </c>
      <c r="K3200">
        <v>15</v>
      </c>
      <c r="L3200">
        <v>990</v>
      </c>
      <c r="M3200">
        <v>44.752461494265603</v>
      </c>
      <c r="N3200">
        <v>0.49647943662407401</v>
      </c>
      <c r="O3200">
        <v>8.2431223442572907E-2</v>
      </c>
      <c r="P3200">
        <v>0.92428439426215803</v>
      </c>
      <c r="Q3200">
        <v>4.6368776805632796</v>
      </c>
      <c r="R3200" t="s">
        <v>23</v>
      </c>
      <c r="S3200">
        <v>4.6368776805632796</v>
      </c>
      <c r="T3200" t="s">
        <v>24</v>
      </c>
      <c r="U3200" t="s">
        <v>25</v>
      </c>
      <c r="V3200" t="s">
        <v>71</v>
      </c>
    </row>
    <row r="3201" spans="1:22" x14ac:dyDescent="0.35">
      <c r="A3201">
        <v>146</v>
      </c>
      <c r="B3201">
        <v>176</v>
      </c>
      <c r="C3201">
        <v>3.6</v>
      </c>
      <c r="D3201">
        <v>6</v>
      </c>
      <c r="E3201">
        <v>0</v>
      </c>
      <c r="F3201">
        <v>5</v>
      </c>
      <c r="G3201">
        <v>292</v>
      </c>
      <c r="H3201">
        <v>0</v>
      </c>
      <c r="I3201">
        <v>2</v>
      </c>
      <c r="J3201" t="s">
        <v>27</v>
      </c>
      <c r="K3201">
        <v>15</v>
      </c>
      <c r="L3201">
        <v>990</v>
      </c>
      <c r="M3201" t="s">
        <v>23</v>
      </c>
      <c r="N3201">
        <v>0.485911215876969</v>
      </c>
      <c r="O3201">
        <v>7.2488584474885806E-2</v>
      </c>
      <c r="P3201">
        <v>0.66803473254171197</v>
      </c>
      <c r="Q3201">
        <v>4.1209601623086396</v>
      </c>
      <c r="R3201" t="s">
        <v>23</v>
      </c>
      <c r="S3201">
        <v>4.1209601623086396</v>
      </c>
      <c r="T3201" t="s">
        <v>24</v>
      </c>
      <c r="U3201" t="s">
        <v>25</v>
      </c>
      <c r="V3201" t="s">
        <v>71</v>
      </c>
    </row>
    <row r="3202" spans="1:22" x14ac:dyDescent="0.35">
      <c r="A3202">
        <v>146</v>
      </c>
      <c r="B3202">
        <v>176</v>
      </c>
      <c r="C3202">
        <v>3.6</v>
      </c>
      <c r="D3202">
        <v>6</v>
      </c>
      <c r="E3202">
        <v>0</v>
      </c>
      <c r="F3202">
        <v>5</v>
      </c>
      <c r="G3202">
        <v>292</v>
      </c>
      <c r="H3202">
        <v>0</v>
      </c>
      <c r="I3202">
        <v>2</v>
      </c>
      <c r="J3202" t="s">
        <v>22</v>
      </c>
      <c r="K3202">
        <v>16</v>
      </c>
      <c r="L3202">
        <v>992</v>
      </c>
      <c r="M3202">
        <v>43.816731396504998</v>
      </c>
      <c r="N3202">
        <v>0.49642169561448102</v>
      </c>
      <c r="O3202">
        <v>8.06875789666162E-2</v>
      </c>
      <c r="P3202">
        <v>0.92591217982626295</v>
      </c>
      <c r="Q3202">
        <v>4.60357046749166</v>
      </c>
      <c r="R3202" t="s">
        <v>23</v>
      </c>
      <c r="S3202">
        <v>4.60357046749166</v>
      </c>
      <c r="T3202" t="s">
        <v>24</v>
      </c>
      <c r="U3202" t="s">
        <v>25</v>
      </c>
      <c r="V3202" t="s">
        <v>71</v>
      </c>
    </row>
    <row r="3203" spans="1:22" x14ac:dyDescent="0.35">
      <c r="A3203">
        <v>146</v>
      </c>
      <c r="B3203">
        <v>176</v>
      </c>
      <c r="C3203">
        <v>3.6</v>
      </c>
      <c r="D3203">
        <v>6</v>
      </c>
      <c r="E3203">
        <v>0</v>
      </c>
      <c r="F3203">
        <v>5</v>
      </c>
      <c r="G3203">
        <v>292</v>
      </c>
      <c r="H3203">
        <v>0</v>
      </c>
      <c r="I3203">
        <v>2</v>
      </c>
      <c r="J3203" t="s">
        <v>27</v>
      </c>
      <c r="K3203">
        <v>16</v>
      </c>
      <c r="L3203">
        <v>992</v>
      </c>
      <c r="M3203" t="s">
        <v>23</v>
      </c>
      <c r="N3203">
        <v>0.48721115262211101</v>
      </c>
      <c r="O3203">
        <v>7.0776255707762498E-2</v>
      </c>
      <c r="P3203">
        <v>0.66590606515888495</v>
      </c>
      <c r="Q3203">
        <v>4.1333941011711399</v>
      </c>
      <c r="R3203" t="s">
        <v>23</v>
      </c>
      <c r="S3203">
        <v>4.1333941011711399</v>
      </c>
      <c r="T3203" t="s">
        <v>24</v>
      </c>
      <c r="U3203" t="s">
        <v>25</v>
      </c>
      <c r="V3203" t="s">
        <v>71</v>
      </c>
    </row>
    <row r="3204" spans="1:22" x14ac:dyDescent="0.35">
      <c r="A3204">
        <v>146</v>
      </c>
      <c r="B3204">
        <v>176</v>
      </c>
      <c r="C3204">
        <v>3.6</v>
      </c>
      <c r="D3204">
        <v>6</v>
      </c>
      <c r="E3204">
        <v>0</v>
      </c>
      <c r="F3204">
        <v>5</v>
      </c>
      <c r="G3204">
        <v>292</v>
      </c>
      <c r="H3204">
        <v>0</v>
      </c>
      <c r="I3204">
        <v>2</v>
      </c>
      <c r="J3204" t="s">
        <v>22</v>
      </c>
      <c r="K3204">
        <v>17</v>
      </c>
      <c r="L3204">
        <v>987</v>
      </c>
      <c r="M3204">
        <v>45.677692787830502</v>
      </c>
      <c r="N3204">
        <v>0.49680153281658601</v>
      </c>
      <c r="O3204">
        <v>8.4236785116251697E-2</v>
      </c>
      <c r="P3204">
        <v>0.92641614600392996</v>
      </c>
      <c r="Q3204">
        <v>4.6738538565528298</v>
      </c>
      <c r="R3204" t="s">
        <v>23</v>
      </c>
      <c r="S3204">
        <v>4.6738538565528298</v>
      </c>
      <c r="T3204" t="s">
        <v>24</v>
      </c>
      <c r="U3204" t="s">
        <v>25</v>
      </c>
      <c r="V3204" t="s">
        <v>71</v>
      </c>
    </row>
    <row r="3205" spans="1:22" x14ac:dyDescent="0.35">
      <c r="A3205">
        <v>146</v>
      </c>
      <c r="B3205">
        <v>176</v>
      </c>
      <c r="C3205">
        <v>3.6</v>
      </c>
      <c r="D3205">
        <v>6</v>
      </c>
      <c r="E3205">
        <v>0</v>
      </c>
      <c r="F3205">
        <v>5</v>
      </c>
      <c r="G3205">
        <v>292</v>
      </c>
      <c r="H3205">
        <v>0</v>
      </c>
      <c r="I3205">
        <v>2</v>
      </c>
      <c r="J3205" t="s">
        <v>27</v>
      </c>
      <c r="K3205">
        <v>17</v>
      </c>
      <c r="L3205">
        <v>987</v>
      </c>
      <c r="M3205" t="s">
        <v>23</v>
      </c>
      <c r="N3205">
        <v>0.49202000434877102</v>
      </c>
      <c r="O3205">
        <v>8.4474885844748798E-2</v>
      </c>
      <c r="P3205">
        <v>0.65767962187469597</v>
      </c>
      <c r="Q3205">
        <v>4.1463139958658601</v>
      </c>
      <c r="R3205" t="s">
        <v>23</v>
      </c>
      <c r="S3205">
        <v>4.1463139958658601</v>
      </c>
      <c r="T3205" t="s">
        <v>24</v>
      </c>
      <c r="U3205" t="s">
        <v>25</v>
      </c>
      <c r="V3205" t="s">
        <v>71</v>
      </c>
    </row>
    <row r="3206" spans="1:22" x14ac:dyDescent="0.35">
      <c r="A3206">
        <v>146</v>
      </c>
      <c r="B3206">
        <v>176</v>
      </c>
      <c r="C3206">
        <v>3.6</v>
      </c>
      <c r="D3206">
        <v>6</v>
      </c>
      <c r="E3206">
        <v>0</v>
      </c>
      <c r="F3206">
        <v>5</v>
      </c>
      <c r="G3206">
        <v>292</v>
      </c>
      <c r="H3206">
        <v>0</v>
      </c>
      <c r="I3206">
        <v>2</v>
      </c>
      <c r="J3206" t="s">
        <v>22</v>
      </c>
      <c r="K3206">
        <v>18</v>
      </c>
      <c r="L3206">
        <v>978</v>
      </c>
      <c r="M3206">
        <v>41.9067236432317</v>
      </c>
      <c r="N3206">
        <v>0.48681794362085101</v>
      </c>
      <c r="O3206">
        <v>7.7236981705736701E-2</v>
      </c>
      <c r="P3206">
        <v>0.92169824367539099</v>
      </c>
      <c r="Q3206">
        <v>4.5395805762669701</v>
      </c>
      <c r="R3206" t="s">
        <v>23</v>
      </c>
      <c r="S3206">
        <v>4.5395805762669701</v>
      </c>
      <c r="T3206" t="s">
        <v>24</v>
      </c>
      <c r="U3206" t="s">
        <v>25</v>
      </c>
      <c r="V3206" t="s">
        <v>71</v>
      </c>
    </row>
    <row r="3207" spans="1:22" x14ac:dyDescent="0.35">
      <c r="A3207">
        <v>146</v>
      </c>
      <c r="B3207">
        <v>176</v>
      </c>
      <c r="C3207">
        <v>3.6</v>
      </c>
      <c r="D3207">
        <v>6</v>
      </c>
      <c r="E3207">
        <v>0</v>
      </c>
      <c r="F3207">
        <v>5</v>
      </c>
      <c r="G3207">
        <v>292</v>
      </c>
      <c r="H3207">
        <v>0</v>
      </c>
      <c r="I3207">
        <v>2</v>
      </c>
      <c r="J3207" t="s">
        <v>27</v>
      </c>
      <c r="K3207">
        <v>18</v>
      </c>
      <c r="L3207">
        <v>978</v>
      </c>
      <c r="M3207" t="s">
        <v>23</v>
      </c>
      <c r="N3207">
        <v>0.48129484670580502</v>
      </c>
      <c r="O3207">
        <v>7.7625570776255703E-2</v>
      </c>
      <c r="P3207">
        <v>0.665142768055898</v>
      </c>
      <c r="Q3207">
        <v>4.2251876164621898</v>
      </c>
      <c r="R3207" t="s">
        <v>23</v>
      </c>
      <c r="S3207">
        <v>4.2251876164621898</v>
      </c>
      <c r="T3207" t="s">
        <v>24</v>
      </c>
      <c r="U3207" t="s">
        <v>25</v>
      </c>
      <c r="V3207" t="s">
        <v>71</v>
      </c>
    </row>
    <row r="3208" spans="1:22" x14ac:dyDescent="0.35">
      <c r="A3208">
        <v>146</v>
      </c>
      <c r="B3208">
        <v>176</v>
      </c>
      <c r="C3208">
        <v>3.6</v>
      </c>
      <c r="D3208">
        <v>6</v>
      </c>
      <c r="E3208">
        <v>0</v>
      </c>
      <c r="F3208">
        <v>5</v>
      </c>
      <c r="G3208">
        <v>292</v>
      </c>
      <c r="H3208">
        <v>0</v>
      </c>
      <c r="I3208">
        <v>2</v>
      </c>
      <c r="J3208" t="s">
        <v>22</v>
      </c>
      <c r="K3208">
        <v>19</v>
      </c>
      <c r="L3208">
        <v>986</v>
      </c>
      <c r="M3208">
        <v>42.731227092810499</v>
      </c>
      <c r="N3208">
        <v>0.488230517469741</v>
      </c>
      <c r="O3208">
        <v>7.88122804619317E-2</v>
      </c>
      <c r="P3208">
        <v>0.92116957470485406</v>
      </c>
      <c r="Q3208">
        <v>4.5686943454182698</v>
      </c>
      <c r="R3208" t="s">
        <v>23</v>
      </c>
      <c r="S3208">
        <v>4.5686943454182698</v>
      </c>
      <c r="T3208" t="s">
        <v>24</v>
      </c>
      <c r="U3208" t="s">
        <v>25</v>
      </c>
      <c r="V3208" t="s">
        <v>71</v>
      </c>
    </row>
    <row r="3209" spans="1:22" x14ac:dyDescent="0.35">
      <c r="A3209">
        <v>146</v>
      </c>
      <c r="B3209">
        <v>176</v>
      </c>
      <c r="C3209">
        <v>3.6</v>
      </c>
      <c r="D3209">
        <v>6</v>
      </c>
      <c r="E3209">
        <v>0</v>
      </c>
      <c r="F3209">
        <v>5</v>
      </c>
      <c r="G3209">
        <v>292</v>
      </c>
      <c r="H3209">
        <v>0</v>
      </c>
      <c r="I3209">
        <v>2</v>
      </c>
      <c r="J3209" t="s">
        <v>27</v>
      </c>
      <c r="K3209">
        <v>19</v>
      </c>
      <c r="L3209">
        <v>986</v>
      </c>
      <c r="M3209" t="s">
        <v>23</v>
      </c>
      <c r="N3209">
        <v>0.48525494672754899</v>
      </c>
      <c r="O3209">
        <v>7.8196347031963404E-2</v>
      </c>
      <c r="P3209">
        <v>0.66374005967762395</v>
      </c>
      <c r="Q3209">
        <v>4.0615711594012902</v>
      </c>
      <c r="R3209" t="s">
        <v>23</v>
      </c>
      <c r="S3209">
        <v>4.0615711594012902</v>
      </c>
      <c r="T3209" t="s">
        <v>24</v>
      </c>
      <c r="U3209" t="s">
        <v>25</v>
      </c>
      <c r="V3209" t="s">
        <v>71</v>
      </c>
    </row>
    <row r="3210" spans="1:22" x14ac:dyDescent="0.35">
      <c r="A3210">
        <v>146</v>
      </c>
      <c r="B3210">
        <v>176</v>
      </c>
      <c r="C3210">
        <v>3.6</v>
      </c>
      <c r="D3210">
        <v>6</v>
      </c>
      <c r="E3210">
        <v>0</v>
      </c>
      <c r="F3210">
        <v>5</v>
      </c>
      <c r="G3210">
        <v>292</v>
      </c>
      <c r="H3210">
        <v>10</v>
      </c>
      <c r="I3210">
        <v>2</v>
      </c>
      <c r="J3210" t="s">
        <v>22</v>
      </c>
      <c r="K3210">
        <v>0</v>
      </c>
      <c r="L3210">
        <v>960</v>
      </c>
      <c r="M3210">
        <v>49.415983450283399</v>
      </c>
      <c r="N3210">
        <v>0.485892806494579</v>
      </c>
      <c r="O3210">
        <v>9.1343425649023702E-2</v>
      </c>
      <c r="P3210">
        <v>0.91770541766992697</v>
      </c>
      <c r="Q3210">
        <v>4.7215325788507201</v>
      </c>
      <c r="R3210">
        <v>6.6954419911918404</v>
      </c>
      <c r="S3210">
        <v>4.5918596977480197</v>
      </c>
      <c r="T3210" t="s">
        <v>24</v>
      </c>
      <c r="U3210" t="s">
        <v>25</v>
      </c>
      <c r="V3210" t="s">
        <v>71</v>
      </c>
    </row>
    <row r="3211" spans="1:22" x14ac:dyDescent="0.35">
      <c r="A3211">
        <v>146</v>
      </c>
      <c r="B3211">
        <v>176</v>
      </c>
      <c r="C3211">
        <v>3.6</v>
      </c>
      <c r="D3211">
        <v>6</v>
      </c>
      <c r="E3211">
        <v>0</v>
      </c>
      <c r="F3211">
        <v>5</v>
      </c>
      <c r="G3211">
        <v>292</v>
      </c>
      <c r="H3211">
        <v>10</v>
      </c>
      <c r="I3211">
        <v>2</v>
      </c>
      <c r="J3211" t="s">
        <v>27</v>
      </c>
      <c r="K3211">
        <v>0</v>
      </c>
      <c r="L3211">
        <v>960</v>
      </c>
      <c r="M3211" t="s">
        <v>23</v>
      </c>
      <c r="N3211">
        <v>0.481625699262685</v>
      </c>
      <c r="O3211">
        <v>9.3607305936072999E-2</v>
      </c>
      <c r="P3211">
        <v>0.660068413460554</v>
      </c>
      <c r="Q3211">
        <v>4.3321699800063698</v>
      </c>
      <c r="R3211">
        <v>5.1695850339649301</v>
      </c>
      <c r="S3211">
        <v>4.2771573122280699</v>
      </c>
      <c r="T3211" t="s">
        <v>24</v>
      </c>
      <c r="U3211" t="s">
        <v>25</v>
      </c>
      <c r="V3211" t="s">
        <v>71</v>
      </c>
    </row>
    <row r="3212" spans="1:22" x14ac:dyDescent="0.35">
      <c r="A3212">
        <v>146</v>
      </c>
      <c r="B3212">
        <v>176</v>
      </c>
      <c r="C3212">
        <v>3.6</v>
      </c>
      <c r="D3212">
        <v>6</v>
      </c>
      <c r="E3212">
        <v>0</v>
      </c>
      <c r="F3212">
        <v>5</v>
      </c>
      <c r="G3212">
        <v>292</v>
      </c>
      <c r="H3212">
        <v>10</v>
      </c>
      <c r="I3212">
        <v>2</v>
      </c>
      <c r="J3212" t="s">
        <v>22</v>
      </c>
      <c r="K3212">
        <v>1</v>
      </c>
      <c r="L3212">
        <v>956</v>
      </c>
      <c r="M3212">
        <v>49.225680442590601</v>
      </c>
      <c r="N3212">
        <v>0.48625992351858099</v>
      </c>
      <c r="O3212">
        <v>9.1082713253017505E-2</v>
      </c>
      <c r="P3212">
        <v>0.924678784803038</v>
      </c>
      <c r="Q3212">
        <v>4.7044276263328904</v>
      </c>
      <c r="R3212">
        <v>4.34453368318262</v>
      </c>
      <c r="S3212">
        <v>4.7252910433271103</v>
      </c>
      <c r="T3212" t="s">
        <v>24</v>
      </c>
      <c r="U3212" t="s">
        <v>25</v>
      </c>
      <c r="V3212" t="s">
        <v>71</v>
      </c>
    </row>
    <row r="3213" spans="1:22" x14ac:dyDescent="0.35">
      <c r="A3213">
        <v>146</v>
      </c>
      <c r="B3213">
        <v>176</v>
      </c>
      <c r="C3213">
        <v>3.6</v>
      </c>
      <c r="D3213">
        <v>6</v>
      </c>
      <c r="E3213">
        <v>0</v>
      </c>
      <c r="F3213">
        <v>5</v>
      </c>
      <c r="G3213">
        <v>292</v>
      </c>
      <c r="H3213">
        <v>10</v>
      </c>
      <c r="I3213">
        <v>2</v>
      </c>
      <c r="J3213" t="s">
        <v>27</v>
      </c>
      <c r="K3213">
        <v>1</v>
      </c>
      <c r="L3213">
        <v>956</v>
      </c>
      <c r="M3213" t="s">
        <v>23</v>
      </c>
      <c r="N3213">
        <v>0.48180039138943198</v>
      </c>
      <c r="O3213">
        <v>8.8470319634703198E-2</v>
      </c>
      <c r="P3213">
        <v>0.66586045832373397</v>
      </c>
      <c r="Q3213">
        <v>4.3416256701707798</v>
      </c>
      <c r="R3213">
        <v>3.4902530512740699</v>
      </c>
      <c r="S3213">
        <v>4.3909806045995703</v>
      </c>
      <c r="T3213" t="s">
        <v>24</v>
      </c>
      <c r="U3213" t="s">
        <v>25</v>
      </c>
      <c r="V3213" t="s">
        <v>71</v>
      </c>
    </row>
    <row r="3214" spans="1:22" x14ac:dyDescent="0.35">
      <c r="A3214">
        <v>146</v>
      </c>
      <c r="B3214">
        <v>176</v>
      </c>
      <c r="C3214">
        <v>3.6</v>
      </c>
      <c r="D3214">
        <v>6</v>
      </c>
      <c r="E3214">
        <v>0</v>
      </c>
      <c r="F3214">
        <v>5</v>
      </c>
      <c r="G3214">
        <v>292</v>
      </c>
      <c r="H3214">
        <v>10</v>
      </c>
      <c r="I3214">
        <v>2</v>
      </c>
      <c r="J3214" t="s">
        <v>22</v>
      </c>
      <c r="K3214">
        <v>2</v>
      </c>
      <c r="L3214">
        <v>983</v>
      </c>
      <c r="M3214">
        <v>46.881802040824297</v>
      </c>
      <c r="N3214">
        <v>0.50072029405486096</v>
      </c>
      <c r="O3214">
        <v>8.6715802596639496E-2</v>
      </c>
      <c r="P3214">
        <v>0.91919325868480894</v>
      </c>
      <c r="Q3214">
        <v>4.6867157621673403</v>
      </c>
      <c r="R3214">
        <v>6.4371988740534603</v>
      </c>
      <c r="S3214">
        <v>4.5156159091258399</v>
      </c>
      <c r="T3214" t="s">
        <v>24</v>
      </c>
      <c r="U3214" t="s">
        <v>25</v>
      </c>
      <c r="V3214" t="s">
        <v>71</v>
      </c>
    </row>
    <row r="3215" spans="1:22" x14ac:dyDescent="0.35">
      <c r="A3215">
        <v>146</v>
      </c>
      <c r="B3215">
        <v>176</v>
      </c>
      <c r="C3215">
        <v>3.6</v>
      </c>
      <c r="D3215">
        <v>6</v>
      </c>
      <c r="E3215">
        <v>0</v>
      </c>
      <c r="F3215">
        <v>5</v>
      </c>
      <c r="G3215">
        <v>292</v>
      </c>
      <c r="H3215">
        <v>10</v>
      </c>
      <c r="I3215">
        <v>2</v>
      </c>
      <c r="J3215" t="s">
        <v>27</v>
      </c>
      <c r="K3215">
        <v>2</v>
      </c>
      <c r="L3215">
        <v>983</v>
      </c>
      <c r="M3215" t="s">
        <v>23</v>
      </c>
      <c r="N3215">
        <v>0.49914927158077799</v>
      </c>
      <c r="O3215">
        <v>8.1621004566210006E-2</v>
      </c>
      <c r="P3215">
        <v>0.65908013554682898</v>
      </c>
      <c r="Q3215">
        <v>4.2272297021885397</v>
      </c>
      <c r="R3215">
        <v>7.1085160051976102</v>
      </c>
      <c r="S3215">
        <v>3.9456002139244899</v>
      </c>
      <c r="T3215" t="s">
        <v>24</v>
      </c>
      <c r="U3215" t="s">
        <v>25</v>
      </c>
      <c r="V3215" t="s">
        <v>71</v>
      </c>
    </row>
    <row r="3216" spans="1:22" x14ac:dyDescent="0.35">
      <c r="A3216">
        <v>146</v>
      </c>
      <c r="B3216">
        <v>176</v>
      </c>
      <c r="C3216">
        <v>3.6</v>
      </c>
      <c r="D3216">
        <v>6</v>
      </c>
      <c r="E3216">
        <v>0</v>
      </c>
      <c r="F3216">
        <v>5</v>
      </c>
      <c r="G3216">
        <v>292</v>
      </c>
      <c r="H3216">
        <v>10</v>
      </c>
      <c r="I3216">
        <v>2</v>
      </c>
      <c r="J3216" t="s">
        <v>22</v>
      </c>
      <c r="K3216">
        <v>3</v>
      </c>
      <c r="L3216">
        <v>979</v>
      </c>
      <c r="M3216">
        <v>48.905988784087</v>
      </c>
      <c r="N3216">
        <v>0.493218147171882</v>
      </c>
      <c r="O3216">
        <v>9.0146939510959298E-2</v>
      </c>
      <c r="P3216">
        <v>0.91678479539105595</v>
      </c>
      <c r="Q3216">
        <v>4.7261880995019903</v>
      </c>
      <c r="R3216">
        <v>5.7041611103902001</v>
      </c>
      <c r="S3216">
        <v>4.58866064484583</v>
      </c>
      <c r="T3216" t="s">
        <v>24</v>
      </c>
      <c r="U3216" t="s">
        <v>25</v>
      </c>
      <c r="V3216" t="s">
        <v>71</v>
      </c>
    </row>
    <row r="3217" spans="1:22" x14ac:dyDescent="0.35">
      <c r="A3217">
        <v>146</v>
      </c>
      <c r="B3217">
        <v>176</v>
      </c>
      <c r="C3217">
        <v>3.6</v>
      </c>
      <c r="D3217">
        <v>6</v>
      </c>
      <c r="E3217">
        <v>0</v>
      </c>
      <c r="F3217">
        <v>5</v>
      </c>
      <c r="G3217">
        <v>292</v>
      </c>
      <c r="H3217">
        <v>10</v>
      </c>
      <c r="I3217">
        <v>2</v>
      </c>
      <c r="J3217" t="s">
        <v>27</v>
      </c>
      <c r="K3217">
        <v>3</v>
      </c>
      <c r="L3217">
        <v>979</v>
      </c>
      <c r="M3217" t="s">
        <v>23</v>
      </c>
      <c r="N3217">
        <v>0.48857335586787598</v>
      </c>
      <c r="O3217">
        <v>9.0753424657534207E-2</v>
      </c>
      <c r="P3217">
        <v>0.65762375209731205</v>
      </c>
      <c r="Q3217">
        <v>4.1890332700464903</v>
      </c>
      <c r="R3217">
        <v>4.5755244475891104</v>
      </c>
      <c r="S3217">
        <v>4.1346829482045502</v>
      </c>
      <c r="T3217" t="s">
        <v>24</v>
      </c>
      <c r="U3217" t="s">
        <v>25</v>
      </c>
      <c r="V3217" t="s">
        <v>71</v>
      </c>
    </row>
    <row r="3218" spans="1:22" x14ac:dyDescent="0.35">
      <c r="A3218">
        <v>146</v>
      </c>
      <c r="B3218">
        <v>176</v>
      </c>
      <c r="C3218">
        <v>3.6</v>
      </c>
      <c r="D3218">
        <v>6</v>
      </c>
      <c r="E3218">
        <v>0</v>
      </c>
      <c r="F3218">
        <v>5</v>
      </c>
      <c r="G3218">
        <v>292</v>
      </c>
      <c r="H3218">
        <v>10</v>
      </c>
      <c r="I3218">
        <v>2</v>
      </c>
      <c r="J3218" t="s">
        <v>22</v>
      </c>
      <c r="K3218">
        <v>4</v>
      </c>
      <c r="L3218">
        <v>1002</v>
      </c>
      <c r="M3218">
        <v>43.508057045411597</v>
      </c>
      <c r="N3218">
        <v>0.50230032555767301</v>
      </c>
      <c r="O3218">
        <v>8.0078663063989003E-2</v>
      </c>
      <c r="P3218">
        <v>0.92193281592256004</v>
      </c>
      <c r="Q3218">
        <v>4.6245036192188502</v>
      </c>
      <c r="R3218">
        <v>5.8564537050095398</v>
      </c>
      <c r="S3218">
        <v>4.4728789932753799</v>
      </c>
      <c r="T3218" t="s">
        <v>24</v>
      </c>
      <c r="U3218" t="s">
        <v>25</v>
      </c>
      <c r="V3218" t="s">
        <v>71</v>
      </c>
    </row>
    <row r="3219" spans="1:22" x14ac:dyDescent="0.35">
      <c r="A3219">
        <v>146</v>
      </c>
      <c r="B3219">
        <v>176</v>
      </c>
      <c r="C3219">
        <v>3.6</v>
      </c>
      <c r="D3219">
        <v>6</v>
      </c>
      <c r="E3219">
        <v>0</v>
      </c>
      <c r="F3219">
        <v>5</v>
      </c>
      <c r="G3219">
        <v>292</v>
      </c>
      <c r="H3219">
        <v>10</v>
      </c>
      <c r="I3219">
        <v>2</v>
      </c>
      <c r="J3219" t="s">
        <v>27</v>
      </c>
      <c r="K3219">
        <v>4</v>
      </c>
      <c r="L3219">
        <v>1002</v>
      </c>
      <c r="M3219" t="s">
        <v>23</v>
      </c>
      <c r="N3219">
        <v>0.49482397359109598</v>
      </c>
      <c r="O3219">
        <v>6.9634703196347E-2</v>
      </c>
      <c r="P3219">
        <v>0.66383568717865304</v>
      </c>
      <c r="Q3219">
        <v>3.9348580462210401</v>
      </c>
      <c r="R3219">
        <v>3.77828452294797</v>
      </c>
      <c r="S3219">
        <v>3.9541286337008099</v>
      </c>
      <c r="T3219" t="s">
        <v>24</v>
      </c>
      <c r="U3219" t="s">
        <v>25</v>
      </c>
      <c r="V3219" t="s">
        <v>71</v>
      </c>
    </row>
    <row r="3220" spans="1:22" x14ac:dyDescent="0.35">
      <c r="A3220">
        <v>146</v>
      </c>
      <c r="B3220">
        <v>176</v>
      </c>
      <c r="C3220">
        <v>3.6</v>
      </c>
      <c r="D3220">
        <v>6</v>
      </c>
      <c r="E3220">
        <v>0</v>
      </c>
      <c r="F3220">
        <v>5</v>
      </c>
      <c r="G3220">
        <v>292</v>
      </c>
      <c r="H3220">
        <v>10</v>
      </c>
      <c r="I3220">
        <v>2</v>
      </c>
      <c r="J3220" t="s">
        <v>22</v>
      </c>
      <c r="K3220">
        <v>5</v>
      </c>
      <c r="L3220">
        <v>976</v>
      </c>
      <c r="M3220">
        <v>46.214950569512197</v>
      </c>
      <c r="N3220">
        <v>0.49242862306220297</v>
      </c>
      <c r="O3220">
        <v>8.5155741078328198E-2</v>
      </c>
      <c r="P3220">
        <v>0.91987808822518202</v>
      </c>
      <c r="Q3220">
        <v>4.63265752117763</v>
      </c>
      <c r="R3220">
        <v>5.8769298117405304</v>
      </c>
      <c r="S3220">
        <v>4.5212301518734801</v>
      </c>
      <c r="T3220" t="s">
        <v>24</v>
      </c>
      <c r="U3220" t="s">
        <v>25</v>
      </c>
      <c r="V3220" t="s">
        <v>71</v>
      </c>
    </row>
    <row r="3221" spans="1:22" x14ac:dyDescent="0.35">
      <c r="A3221">
        <v>146</v>
      </c>
      <c r="B3221">
        <v>176</v>
      </c>
      <c r="C3221">
        <v>3.6</v>
      </c>
      <c r="D3221">
        <v>6</v>
      </c>
      <c r="E3221">
        <v>0</v>
      </c>
      <c r="F3221">
        <v>5</v>
      </c>
      <c r="G3221">
        <v>292</v>
      </c>
      <c r="H3221">
        <v>10</v>
      </c>
      <c r="I3221">
        <v>2</v>
      </c>
      <c r="J3221" t="s">
        <v>27</v>
      </c>
      <c r="K3221">
        <v>5</v>
      </c>
      <c r="L3221">
        <v>976</v>
      </c>
      <c r="M3221" t="s">
        <v>23</v>
      </c>
      <c r="N3221">
        <v>0.48302620134811902</v>
      </c>
      <c r="O3221">
        <v>7.5913242009132395E-2</v>
      </c>
      <c r="P3221">
        <v>0.66872529875984799</v>
      </c>
      <c r="Q3221">
        <v>3.9844400642733899</v>
      </c>
      <c r="R3221">
        <v>4.29902291422506</v>
      </c>
      <c r="S3221">
        <v>3.9562684657702598</v>
      </c>
      <c r="T3221" t="s">
        <v>24</v>
      </c>
      <c r="U3221" t="s">
        <v>25</v>
      </c>
      <c r="V3221" t="s">
        <v>71</v>
      </c>
    </row>
    <row r="3222" spans="1:22" x14ac:dyDescent="0.35">
      <c r="A3222">
        <v>146</v>
      </c>
      <c r="B3222">
        <v>176</v>
      </c>
      <c r="C3222">
        <v>3.6</v>
      </c>
      <c r="D3222">
        <v>6</v>
      </c>
      <c r="E3222">
        <v>0</v>
      </c>
      <c r="F3222">
        <v>5</v>
      </c>
      <c r="G3222">
        <v>292</v>
      </c>
      <c r="H3222">
        <v>10</v>
      </c>
      <c r="I3222">
        <v>2</v>
      </c>
      <c r="J3222" t="s">
        <v>22</v>
      </c>
      <c r="K3222">
        <v>6</v>
      </c>
      <c r="L3222">
        <v>969</v>
      </c>
      <c r="M3222">
        <v>41.9925499195095</v>
      </c>
      <c r="N3222">
        <v>0.48096259845051498</v>
      </c>
      <c r="O3222">
        <v>7.7240639671539102E-2</v>
      </c>
      <c r="P3222">
        <v>0.92158733025115402</v>
      </c>
      <c r="Q3222">
        <v>4.5234615887802203</v>
      </c>
      <c r="R3222">
        <v>5.7165268934656801</v>
      </c>
      <c r="S3222">
        <v>4.4357361987298196</v>
      </c>
      <c r="T3222" t="s">
        <v>24</v>
      </c>
      <c r="U3222" t="s">
        <v>25</v>
      </c>
      <c r="V3222" t="s">
        <v>71</v>
      </c>
    </row>
    <row r="3223" spans="1:22" x14ac:dyDescent="0.35">
      <c r="A3223">
        <v>146</v>
      </c>
      <c r="B3223">
        <v>176</v>
      </c>
      <c r="C3223">
        <v>3.6</v>
      </c>
      <c r="D3223">
        <v>6</v>
      </c>
      <c r="E3223">
        <v>0</v>
      </c>
      <c r="F3223">
        <v>5</v>
      </c>
      <c r="G3223">
        <v>292</v>
      </c>
      <c r="H3223">
        <v>10</v>
      </c>
      <c r="I3223">
        <v>2</v>
      </c>
      <c r="J3223" t="s">
        <v>27</v>
      </c>
      <c r="K3223">
        <v>6</v>
      </c>
      <c r="L3223">
        <v>969</v>
      </c>
      <c r="M3223" t="s">
        <v>23</v>
      </c>
      <c r="N3223">
        <v>0.48654870624048602</v>
      </c>
      <c r="O3223">
        <v>9.1894977168949704E-2</v>
      </c>
      <c r="P3223">
        <v>0.65828994643828298</v>
      </c>
      <c r="Q3223">
        <v>4.1242304796454397</v>
      </c>
      <c r="R3223">
        <v>4.4885889578727696</v>
      </c>
      <c r="S3223">
        <v>4.0974394150698998</v>
      </c>
      <c r="T3223" t="s">
        <v>24</v>
      </c>
      <c r="U3223" t="s">
        <v>25</v>
      </c>
      <c r="V3223" t="s">
        <v>71</v>
      </c>
    </row>
    <row r="3224" spans="1:22" x14ac:dyDescent="0.35">
      <c r="A3224">
        <v>146</v>
      </c>
      <c r="B3224">
        <v>176</v>
      </c>
      <c r="C3224">
        <v>3.6</v>
      </c>
      <c r="D3224">
        <v>6</v>
      </c>
      <c r="E3224">
        <v>0</v>
      </c>
      <c r="F3224">
        <v>5</v>
      </c>
      <c r="G3224">
        <v>292</v>
      </c>
      <c r="H3224">
        <v>10</v>
      </c>
      <c r="I3224">
        <v>2</v>
      </c>
      <c r="J3224" t="s">
        <v>22</v>
      </c>
      <c r="K3224">
        <v>7</v>
      </c>
      <c r="L3224">
        <v>944</v>
      </c>
      <c r="M3224">
        <v>46.497942967023498</v>
      </c>
      <c r="N3224">
        <v>0.474199392635614</v>
      </c>
      <c r="O3224">
        <v>8.5742938099422794E-2</v>
      </c>
      <c r="P3224">
        <v>0.92314257897118401</v>
      </c>
      <c r="Q3224">
        <v>4.6033893146082203</v>
      </c>
      <c r="R3224">
        <v>5.2395237589599297</v>
      </c>
      <c r="S3224">
        <v>4.5139329083712596</v>
      </c>
      <c r="T3224" t="s">
        <v>24</v>
      </c>
      <c r="U3224" t="s">
        <v>25</v>
      </c>
      <c r="V3224" t="s">
        <v>71</v>
      </c>
    </row>
    <row r="3225" spans="1:22" x14ac:dyDescent="0.35">
      <c r="A3225">
        <v>146</v>
      </c>
      <c r="B3225">
        <v>176</v>
      </c>
      <c r="C3225">
        <v>3.6</v>
      </c>
      <c r="D3225">
        <v>6</v>
      </c>
      <c r="E3225">
        <v>0</v>
      </c>
      <c r="F3225">
        <v>5</v>
      </c>
      <c r="G3225">
        <v>292</v>
      </c>
      <c r="H3225">
        <v>10</v>
      </c>
      <c r="I3225">
        <v>2</v>
      </c>
      <c r="J3225" t="s">
        <v>27</v>
      </c>
      <c r="K3225">
        <v>7</v>
      </c>
      <c r="L3225">
        <v>944</v>
      </c>
      <c r="M3225" t="s">
        <v>23</v>
      </c>
      <c r="N3225">
        <v>0.46324200913241997</v>
      </c>
      <c r="O3225">
        <v>6.9634703196347E-2</v>
      </c>
      <c r="P3225">
        <v>0.68485461060588404</v>
      </c>
      <c r="Q3225">
        <v>3.9097711498608101</v>
      </c>
      <c r="R3225">
        <v>5.0356338737527597</v>
      </c>
      <c r="S3225">
        <v>3.7514467043135</v>
      </c>
      <c r="T3225" t="s">
        <v>24</v>
      </c>
      <c r="U3225" t="s">
        <v>25</v>
      </c>
      <c r="V3225" t="s">
        <v>71</v>
      </c>
    </row>
    <row r="3226" spans="1:22" x14ac:dyDescent="0.35">
      <c r="A3226">
        <v>146</v>
      </c>
      <c r="B3226">
        <v>176</v>
      </c>
      <c r="C3226">
        <v>3.6</v>
      </c>
      <c r="D3226">
        <v>6</v>
      </c>
      <c r="E3226">
        <v>0</v>
      </c>
      <c r="F3226">
        <v>5</v>
      </c>
      <c r="G3226">
        <v>292</v>
      </c>
      <c r="H3226">
        <v>10</v>
      </c>
      <c r="I3226">
        <v>2</v>
      </c>
      <c r="J3226" t="s">
        <v>22</v>
      </c>
      <c r="K3226">
        <v>8</v>
      </c>
      <c r="L3226">
        <v>954</v>
      </c>
      <c r="M3226">
        <v>44.547790260873398</v>
      </c>
      <c r="N3226">
        <v>0.47897286220744401</v>
      </c>
      <c r="O3226">
        <v>8.2089591570789794E-2</v>
      </c>
      <c r="P3226">
        <v>0.91786369125065503</v>
      </c>
      <c r="Q3226">
        <v>4.5883683023458302</v>
      </c>
      <c r="R3226">
        <v>6.0355632123674301</v>
      </c>
      <c r="S3226">
        <v>4.4102520057277896</v>
      </c>
      <c r="T3226" t="s">
        <v>24</v>
      </c>
      <c r="U3226" t="s">
        <v>25</v>
      </c>
      <c r="V3226" t="s">
        <v>71</v>
      </c>
    </row>
    <row r="3227" spans="1:22" x14ac:dyDescent="0.35">
      <c r="A3227">
        <v>146</v>
      </c>
      <c r="B3227">
        <v>176</v>
      </c>
      <c r="C3227">
        <v>3.6</v>
      </c>
      <c r="D3227">
        <v>6</v>
      </c>
      <c r="E3227">
        <v>0</v>
      </c>
      <c r="F3227">
        <v>5</v>
      </c>
      <c r="G3227">
        <v>292</v>
      </c>
      <c r="H3227">
        <v>10</v>
      </c>
      <c r="I3227">
        <v>2</v>
      </c>
      <c r="J3227" t="s">
        <v>27</v>
      </c>
      <c r="K3227">
        <v>8</v>
      </c>
      <c r="L3227">
        <v>954</v>
      </c>
      <c r="M3227" t="s">
        <v>23</v>
      </c>
      <c r="N3227">
        <v>0.47898456186127403</v>
      </c>
      <c r="O3227">
        <v>8.6757990867579904E-2</v>
      </c>
      <c r="P3227">
        <v>0.66659051698963101</v>
      </c>
      <c r="Q3227">
        <v>4.3040899628425402</v>
      </c>
      <c r="R3227">
        <v>4.26996418865515</v>
      </c>
      <c r="S3227">
        <v>4.3082900581271399</v>
      </c>
      <c r="T3227" t="s">
        <v>24</v>
      </c>
      <c r="U3227" t="s">
        <v>25</v>
      </c>
      <c r="V3227" t="s">
        <v>71</v>
      </c>
    </row>
    <row r="3228" spans="1:22" x14ac:dyDescent="0.35">
      <c r="A3228">
        <v>146</v>
      </c>
      <c r="B3228">
        <v>176</v>
      </c>
      <c r="C3228">
        <v>3.6</v>
      </c>
      <c r="D3228">
        <v>6</v>
      </c>
      <c r="E3228">
        <v>0</v>
      </c>
      <c r="F3228">
        <v>5</v>
      </c>
      <c r="G3228">
        <v>292</v>
      </c>
      <c r="H3228">
        <v>10</v>
      </c>
      <c r="I3228">
        <v>2</v>
      </c>
      <c r="J3228" t="s">
        <v>22</v>
      </c>
      <c r="K3228">
        <v>9</v>
      </c>
      <c r="L3228">
        <v>954</v>
      </c>
      <c r="M3228">
        <v>45.209976193503699</v>
      </c>
      <c r="N3228">
        <v>0.47759429923888502</v>
      </c>
      <c r="O3228">
        <v>8.34344209159045E-2</v>
      </c>
      <c r="P3228">
        <v>0.92117542660514995</v>
      </c>
      <c r="Q3228">
        <v>4.6118073141210898</v>
      </c>
      <c r="R3228">
        <v>6.5870734557994597</v>
      </c>
      <c r="S3228">
        <v>4.4023093900036896</v>
      </c>
      <c r="T3228" t="s">
        <v>24</v>
      </c>
      <c r="U3228" t="s">
        <v>25</v>
      </c>
      <c r="V3228" t="s">
        <v>71</v>
      </c>
    </row>
    <row r="3229" spans="1:22" x14ac:dyDescent="0.35">
      <c r="A3229">
        <v>146</v>
      </c>
      <c r="B3229">
        <v>176</v>
      </c>
      <c r="C3229">
        <v>3.6</v>
      </c>
      <c r="D3229">
        <v>6</v>
      </c>
      <c r="E3229">
        <v>0</v>
      </c>
      <c r="F3229">
        <v>5</v>
      </c>
      <c r="G3229">
        <v>292</v>
      </c>
      <c r="H3229">
        <v>10</v>
      </c>
      <c r="I3229">
        <v>2</v>
      </c>
      <c r="J3229" t="s">
        <v>27</v>
      </c>
      <c r="K3229">
        <v>9</v>
      </c>
      <c r="L3229">
        <v>954</v>
      </c>
      <c r="M3229" t="s">
        <v>23</v>
      </c>
      <c r="N3229">
        <v>0.48091655300559399</v>
      </c>
      <c r="O3229">
        <v>9.6461187214611804E-2</v>
      </c>
      <c r="P3229">
        <v>0.66078815693589499</v>
      </c>
      <c r="Q3229">
        <v>4.2351408660963399</v>
      </c>
      <c r="R3229">
        <v>5.1217861606612196</v>
      </c>
      <c r="S3229">
        <v>4.1411027287940003</v>
      </c>
      <c r="T3229" t="s">
        <v>24</v>
      </c>
      <c r="U3229" t="s">
        <v>25</v>
      </c>
      <c r="V3229" t="s">
        <v>71</v>
      </c>
    </row>
    <row r="3230" spans="1:22" x14ac:dyDescent="0.35">
      <c r="A3230">
        <v>146</v>
      </c>
      <c r="B3230">
        <v>176</v>
      </c>
      <c r="C3230">
        <v>3.6</v>
      </c>
      <c r="D3230">
        <v>6</v>
      </c>
      <c r="E3230">
        <v>0</v>
      </c>
      <c r="F3230">
        <v>5</v>
      </c>
      <c r="G3230">
        <v>292</v>
      </c>
      <c r="H3230">
        <v>10</v>
      </c>
      <c r="I3230">
        <v>2</v>
      </c>
      <c r="J3230" t="s">
        <v>22</v>
      </c>
      <c r="K3230">
        <v>10</v>
      </c>
      <c r="L3230">
        <v>980</v>
      </c>
      <c r="M3230">
        <v>47.159280149599297</v>
      </c>
      <c r="N3230">
        <v>0.49551431944136798</v>
      </c>
      <c r="O3230">
        <v>8.6877445491007801E-2</v>
      </c>
      <c r="P3230">
        <v>0.92028009682537504</v>
      </c>
      <c r="Q3230">
        <v>4.69439428952243</v>
      </c>
      <c r="R3230">
        <v>6.4810599924116996</v>
      </c>
      <c r="S3230">
        <v>4.4744969722437498</v>
      </c>
      <c r="T3230" t="s">
        <v>24</v>
      </c>
      <c r="U3230" t="s">
        <v>25</v>
      </c>
      <c r="V3230" t="s">
        <v>71</v>
      </c>
    </row>
    <row r="3231" spans="1:22" x14ac:dyDescent="0.35">
      <c r="A3231">
        <v>146</v>
      </c>
      <c r="B3231">
        <v>176</v>
      </c>
      <c r="C3231">
        <v>3.6</v>
      </c>
      <c r="D3231">
        <v>6</v>
      </c>
      <c r="E3231">
        <v>0</v>
      </c>
      <c r="F3231">
        <v>5</v>
      </c>
      <c r="G3231">
        <v>292</v>
      </c>
      <c r="H3231">
        <v>10</v>
      </c>
      <c r="I3231">
        <v>2</v>
      </c>
      <c r="J3231" t="s">
        <v>27</v>
      </c>
      <c r="K3231">
        <v>10</v>
      </c>
      <c r="L3231">
        <v>980</v>
      </c>
      <c r="M3231" t="s">
        <v>23</v>
      </c>
      <c r="N3231">
        <v>0.48632237245250898</v>
      </c>
      <c r="O3231">
        <v>7.5913242009132395E-2</v>
      </c>
      <c r="P3231">
        <v>0.66729588088861802</v>
      </c>
      <c r="Q3231">
        <v>4.0615711715928402</v>
      </c>
      <c r="R3231">
        <v>5.3408639577776604</v>
      </c>
      <c r="S3231">
        <v>3.9041197517547102</v>
      </c>
      <c r="T3231" t="s">
        <v>24</v>
      </c>
      <c r="U3231" t="s">
        <v>25</v>
      </c>
      <c r="V3231" t="s">
        <v>71</v>
      </c>
    </row>
    <row r="3232" spans="1:22" x14ac:dyDescent="0.35">
      <c r="A3232">
        <v>146</v>
      </c>
      <c r="B3232">
        <v>176</v>
      </c>
      <c r="C3232">
        <v>3.6</v>
      </c>
      <c r="D3232">
        <v>6</v>
      </c>
      <c r="E3232">
        <v>0</v>
      </c>
      <c r="F3232">
        <v>5</v>
      </c>
      <c r="G3232">
        <v>292</v>
      </c>
      <c r="H3232">
        <v>10</v>
      </c>
      <c r="I3232">
        <v>2</v>
      </c>
      <c r="J3232" t="s">
        <v>22</v>
      </c>
      <c r="K3232">
        <v>11</v>
      </c>
      <c r="L3232">
        <v>959</v>
      </c>
      <c r="M3232">
        <v>50.792091306173198</v>
      </c>
      <c r="N3232">
        <v>0.485837311670548</v>
      </c>
      <c r="O3232">
        <v>9.38444070127884E-2</v>
      </c>
      <c r="P3232">
        <v>0.91254573996393695</v>
      </c>
      <c r="Q3232">
        <v>4.74581727213093</v>
      </c>
      <c r="R3232">
        <v>6.8204326272540197</v>
      </c>
      <c r="S3232">
        <v>4.5600308224184198</v>
      </c>
      <c r="T3232" t="s">
        <v>24</v>
      </c>
      <c r="U3232" t="s">
        <v>25</v>
      </c>
      <c r="V3232" t="s">
        <v>71</v>
      </c>
    </row>
    <row r="3233" spans="1:22" x14ac:dyDescent="0.35">
      <c r="A3233">
        <v>146</v>
      </c>
      <c r="B3233">
        <v>176</v>
      </c>
      <c r="C3233">
        <v>3.6</v>
      </c>
      <c r="D3233">
        <v>6</v>
      </c>
      <c r="E3233">
        <v>0</v>
      </c>
      <c r="F3233">
        <v>5</v>
      </c>
      <c r="G3233">
        <v>292</v>
      </c>
      <c r="H3233">
        <v>10</v>
      </c>
      <c r="I3233">
        <v>2</v>
      </c>
      <c r="J3233" t="s">
        <v>27</v>
      </c>
      <c r="K3233">
        <v>11</v>
      </c>
      <c r="L3233">
        <v>959</v>
      </c>
      <c r="M3233" t="s">
        <v>23</v>
      </c>
      <c r="N3233">
        <v>0.48060349087746301</v>
      </c>
      <c r="O3233">
        <v>9.1324200913242004E-2</v>
      </c>
      <c r="P3233">
        <v>0.66187569169946103</v>
      </c>
      <c r="Q3233">
        <v>4.2929425111739796</v>
      </c>
      <c r="R3233">
        <v>2.7596230791966998</v>
      </c>
      <c r="S3233">
        <v>4.4302546991122496</v>
      </c>
      <c r="T3233" t="s">
        <v>24</v>
      </c>
      <c r="U3233" t="s">
        <v>25</v>
      </c>
      <c r="V3233" t="s">
        <v>71</v>
      </c>
    </row>
    <row r="3234" spans="1:22" x14ac:dyDescent="0.35">
      <c r="A3234">
        <v>146</v>
      </c>
      <c r="B3234">
        <v>176</v>
      </c>
      <c r="C3234">
        <v>3.6</v>
      </c>
      <c r="D3234">
        <v>6</v>
      </c>
      <c r="E3234">
        <v>0</v>
      </c>
      <c r="F3234">
        <v>5</v>
      </c>
      <c r="G3234">
        <v>292</v>
      </c>
      <c r="H3234">
        <v>10</v>
      </c>
      <c r="I3234">
        <v>2</v>
      </c>
      <c r="J3234" t="s">
        <v>22</v>
      </c>
      <c r="K3234">
        <v>12</v>
      </c>
      <c r="L3234">
        <v>967</v>
      </c>
      <c r="M3234">
        <v>44.091017451995803</v>
      </c>
      <c r="N3234">
        <v>0.48608011033426002</v>
      </c>
      <c r="O3234">
        <v>8.1477183679229195E-2</v>
      </c>
      <c r="P3234">
        <v>0.92088014710769905</v>
      </c>
      <c r="Q3234">
        <v>4.5864044779670596</v>
      </c>
      <c r="R3234">
        <v>5.5716321417204702</v>
      </c>
      <c r="S3234">
        <v>4.4819106348416904</v>
      </c>
      <c r="T3234" t="s">
        <v>24</v>
      </c>
      <c r="U3234" t="s">
        <v>25</v>
      </c>
      <c r="V3234" t="s">
        <v>71</v>
      </c>
    </row>
    <row r="3235" spans="1:22" x14ac:dyDescent="0.35">
      <c r="A3235">
        <v>146</v>
      </c>
      <c r="B3235">
        <v>176</v>
      </c>
      <c r="C3235">
        <v>3.6</v>
      </c>
      <c r="D3235">
        <v>6</v>
      </c>
      <c r="E3235">
        <v>0</v>
      </c>
      <c r="F3235">
        <v>5</v>
      </c>
      <c r="G3235">
        <v>292</v>
      </c>
      <c r="H3235">
        <v>10</v>
      </c>
      <c r="I3235">
        <v>2</v>
      </c>
      <c r="J3235" t="s">
        <v>27</v>
      </c>
      <c r="K3235">
        <v>12</v>
      </c>
      <c r="L3235">
        <v>967</v>
      </c>
      <c r="M3235" t="s">
        <v>23</v>
      </c>
      <c r="N3235">
        <v>0.48533920417482002</v>
      </c>
      <c r="O3235">
        <v>8.1050228310502195E-2</v>
      </c>
      <c r="P3235">
        <v>0.66764980797545903</v>
      </c>
      <c r="Q3235">
        <v>4.3284458546670397</v>
      </c>
      <c r="R3235">
        <v>3.9395569016362</v>
      </c>
      <c r="S3235">
        <v>4.3696916527157699</v>
      </c>
      <c r="T3235" t="s">
        <v>24</v>
      </c>
      <c r="U3235" t="s">
        <v>25</v>
      </c>
      <c r="V3235" t="s">
        <v>71</v>
      </c>
    </row>
    <row r="3236" spans="1:22" x14ac:dyDescent="0.35">
      <c r="A3236">
        <v>146</v>
      </c>
      <c r="B3236">
        <v>176</v>
      </c>
      <c r="C3236">
        <v>3.6</v>
      </c>
      <c r="D3236">
        <v>6</v>
      </c>
      <c r="E3236">
        <v>0</v>
      </c>
      <c r="F3236">
        <v>5</v>
      </c>
      <c r="G3236">
        <v>292</v>
      </c>
      <c r="H3236">
        <v>10</v>
      </c>
      <c r="I3236">
        <v>2</v>
      </c>
      <c r="J3236" t="s">
        <v>22</v>
      </c>
      <c r="K3236">
        <v>13</v>
      </c>
      <c r="L3236">
        <v>970</v>
      </c>
      <c r="M3236">
        <v>45.249674487696602</v>
      </c>
      <c r="N3236">
        <v>0.48776997469628702</v>
      </c>
      <c r="O3236">
        <v>8.3486778144657506E-2</v>
      </c>
      <c r="P3236">
        <v>0.914258591197882</v>
      </c>
      <c r="Q3236">
        <v>4.6326434125473002</v>
      </c>
      <c r="R3236">
        <v>5.3687432483591104</v>
      </c>
      <c r="S3236">
        <v>4.5420465096781601</v>
      </c>
      <c r="T3236" t="s">
        <v>24</v>
      </c>
      <c r="U3236" t="s">
        <v>25</v>
      </c>
      <c r="V3236" t="s">
        <v>71</v>
      </c>
    </row>
    <row r="3237" spans="1:22" x14ac:dyDescent="0.35">
      <c r="A3237">
        <v>146</v>
      </c>
      <c r="B3237">
        <v>176</v>
      </c>
      <c r="C3237">
        <v>3.6</v>
      </c>
      <c r="D3237">
        <v>6</v>
      </c>
      <c r="E3237">
        <v>0</v>
      </c>
      <c r="F3237">
        <v>5</v>
      </c>
      <c r="G3237">
        <v>292</v>
      </c>
      <c r="H3237">
        <v>10</v>
      </c>
      <c r="I3237">
        <v>2</v>
      </c>
      <c r="J3237" t="s">
        <v>27</v>
      </c>
      <c r="K3237">
        <v>13</v>
      </c>
      <c r="L3237">
        <v>970</v>
      </c>
      <c r="M3237" t="s">
        <v>23</v>
      </c>
      <c r="N3237">
        <v>0.48952119037735398</v>
      </c>
      <c r="O3237">
        <v>9.2465753424657501E-2</v>
      </c>
      <c r="P3237">
        <v>0.65793437675091704</v>
      </c>
      <c r="Q3237">
        <v>4.3628360804656596</v>
      </c>
      <c r="R3237">
        <v>5.17355841961301</v>
      </c>
      <c r="S3237">
        <v>4.2630548694936801</v>
      </c>
      <c r="T3237" t="s">
        <v>24</v>
      </c>
      <c r="U3237" t="s">
        <v>25</v>
      </c>
      <c r="V3237" t="s">
        <v>71</v>
      </c>
    </row>
    <row r="3238" spans="1:22" x14ac:dyDescent="0.35">
      <c r="A3238">
        <v>146</v>
      </c>
      <c r="B3238">
        <v>176</v>
      </c>
      <c r="C3238">
        <v>3.6</v>
      </c>
      <c r="D3238">
        <v>6</v>
      </c>
      <c r="E3238">
        <v>0</v>
      </c>
      <c r="F3238">
        <v>5</v>
      </c>
      <c r="G3238">
        <v>292</v>
      </c>
      <c r="H3238">
        <v>10</v>
      </c>
      <c r="I3238">
        <v>2</v>
      </c>
      <c r="J3238" t="s">
        <v>22</v>
      </c>
      <c r="K3238">
        <v>14</v>
      </c>
      <c r="L3238">
        <v>960</v>
      </c>
      <c r="M3238">
        <v>45.092732009462402</v>
      </c>
      <c r="N3238">
        <v>0.482210672518668</v>
      </c>
      <c r="O3238">
        <v>8.3148980374026807E-2</v>
      </c>
      <c r="P3238">
        <v>0.91607520913318197</v>
      </c>
      <c r="Q3238">
        <v>4.6300719332596101</v>
      </c>
      <c r="R3238">
        <v>6.2354947216924996</v>
      </c>
      <c r="S3238">
        <v>4.3752429192226501</v>
      </c>
      <c r="T3238" t="s">
        <v>24</v>
      </c>
      <c r="U3238" t="s">
        <v>25</v>
      </c>
      <c r="V3238" t="s">
        <v>71</v>
      </c>
    </row>
    <row r="3239" spans="1:22" x14ac:dyDescent="0.35">
      <c r="A3239">
        <v>146</v>
      </c>
      <c r="B3239">
        <v>176</v>
      </c>
      <c r="C3239">
        <v>3.6</v>
      </c>
      <c r="D3239">
        <v>6</v>
      </c>
      <c r="E3239">
        <v>0</v>
      </c>
      <c r="F3239">
        <v>5</v>
      </c>
      <c r="G3239">
        <v>292</v>
      </c>
      <c r="H3239">
        <v>10</v>
      </c>
      <c r="I3239">
        <v>2</v>
      </c>
      <c r="J3239" t="s">
        <v>27</v>
      </c>
      <c r="K3239">
        <v>14</v>
      </c>
      <c r="L3239">
        <v>960</v>
      </c>
      <c r="M3239" t="s">
        <v>23</v>
      </c>
      <c r="N3239">
        <v>0.48456112000632501</v>
      </c>
      <c r="O3239">
        <v>9.0753424657534207E-2</v>
      </c>
      <c r="P3239">
        <v>0.66296086134640297</v>
      </c>
      <c r="Q3239">
        <v>4.1403088535658696</v>
      </c>
      <c r="R3239">
        <v>4.2338888493031899</v>
      </c>
      <c r="S3239">
        <v>4.1254548859885203</v>
      </c>
      <c r="T3239" t="s">
        <v>24</v>
      </c>
      <c r="U3239" t="s">
        <v>25</v>
      </c>
      <c r="V3239" t="s">
        <v>71</v>
      </c>
    </row>
    <row r="3240" spans="1:22" x14ac:dyDescent="0.35">
      <c r="A3240">
        <v>146</v>
      </c>
      <c r="B3240">
        <v>176</v>
      </c>
      <c r="C3240">
        <v>3.6</v>
      </c>
      <c r="D3240">
        <v>6</v>
      </c>
      <c r="E3240">
        <v>0</v>
      </c>
      <c r="F3240">
        <v>5</v>
      </c>
      <c r="G3240">
        <v>292</v>
      </c>
      <c r="H3240">
        <v>10</v>
      </c>
      <c r="I3240">
        <v>2</v>
      </c>
      <c r="J3240" t="s">
        <v>22</v>
      </c>
      <c r="K3240">
        <v>15</v>
      </c>
      <c r="L3240">
        <v>954</v>
      </c>
      <c r="M3240">
        <v>43.017420790365001</v>
      </c>
      <c r="N3240">
        <v>0.47585026683547199</v>
      </c>
      <c r="O3240">
        <v>7.9427032300751099E-2</v>
      </c>
      <c r="P3240">
        <v>0.92048128082924796</v>
      </c>
      <c r="Q3240">
        <v>4.52873759440845</v>
      </c>
      <c r="R3240">
        <v>5.3131245440994297</v>
      </c>
      <c r="S3240">
        <v>4.4321976621387904</v>
      </c>
      <c r="T3240" t="s">
        <v>24</v>
      </c>
      <c r="U3240" t="s">
        <v>25</v>
      </c>
      <c r="V3240" t="s">
        <v>71</v>
      </c>
    </row>
    <row r="3241" spans="1:22" x14ac:dyDescent="0.35">
      <c r="A3241">
        <v>146</v>
      </c>
      <c r="B3241">
        <v>176</v>
      </c>
      <c r="C3241">
        <v>3.6</v>
      </c>
      <c r="D3241">
        <v>6</v>
      </c>
      <c r="E3241">
        <v>0</v>
      </c>
      <c r="F3241">
        <v>5</v>
      </c>
      <c r="G3241">
        <v>292</v>
      </c>
      <c r="H3241">
        <v>10</v>
      </c>
      <c r="I3241">
        <v>2</v>
      </c>
      <c r="J3241" t="s">
        <v>27</v>
      </c>
      <c r="K3241">
        <v>15</v>
      </c>
      <c r="L3241">
        <v>954</v>
      </c>
      <c r="M3241" t="s">
        <v>23</v>
      </c>
      <c r="N3241">
        <v>0.47451817588803802</v>
      </c>
      <c r="O3241">
        <v>8.0479452054794495E-2</v>
      </c>
      <c r="P3241">
        <v>0.67384346705679998</v>
      </c>
      <c r="Q3241">
        <v>4.1904254735629598</v>
      </c>
      <c r="R3241">
        <v>5.2823184736602498</v>
      </c>
      <c r="S3241">
        <v>4.0560386427817603</v>
      </c>
      <c r="T3241" t="s">
        <v>24</v>
      </c>
      <c r="U3241" t="s">
        <v>25</v>
      </c>
      <c r="V3241" t="s">
        <v>71</v>
      </c>
    </row>
    <row r="3242" spans="1:22" x14ac:dyDescent="0.35">
      <c r="A3242">
        <v>146</v>
      </c>
      <c r="B3242">
        <v>176</v>
      </c>
      <c r="C3242">
        <v>3.6</v>
      </c>
      <c r="D3242">
        <v>6</v>
      </c>
      <c r="E3242">
        <v>0</v>
      </c>
      <c r="F3242">
        <v>5</v>
      </c>
      <c r="G3242">
        <v>292</v>
      </c>
      <c r="H3242">
        <v>10</v>
      </c>
      <c r="I3242">
        <v>2</v>
      </c>
      <c r="J3242" t="s">
        <v>22</v>
      </c>
      <c r="K3242">
        <v>16</v>
      </c>
      <c r="L3242">
        <v>940</v>
      </c>
      <c r="M3242">
        <v>45.104668319861702</v>
      </c>
      <c r="N3242">
        <v>0.47005220925997299</v>
      </c>
      <c r="O3242">
        <v>8.3264406552383596E-2</v>
      </c>
      <c r="P3242">
        <v>0.91644235883592495</v>
      </c>
      <c r="Q3242">
        <v>4.5449475186942898</v>
      </c>
      <c r="R3242">
        <v>4.4779754490292003</v>
      </c>
      <c r="S3242">
        <v>4.5509450174702701</v>
      </c>
      <c r="T3242" t="s">
        <v>24</v>
      </c>
      <c r="U3242" t="s">
        <v>25</v>
      </c>
      <c r="V3242" t="s">
        <v>71</v>
      </c>
    </row>
    <row r="3243" spans="1:22" x14ac:dyDescent="0.35">
      <c r="A3243">
        <v>146</v>
      </c>
      <c r="B3243">
        <v>176</v>
      </c>
      <c r="C3243">
        <v>3.6</v>
      </c>
      <c r="D3243">
        <v>6</v>
      </c>
      <c r="E3243">
        <v>0</v>
      </c>
      <c r="F3243">
        <v>5</v>
      </c>
      <c r="G3243">
        <v>292</v>
      </c>
      <c r="H3243">
        <v>10</v>
      </c>
      <c r="I3243">
        <v>2</v>
      </c>
      <c r="J3243" t="s">
        <v>27</v>
      </c>
      <c r="K3243">
        <v>16</v>
      </c>
      <c r="L3243">
        <v>940</v>
      </c>
      <c r="M3243" t="s">
        <v>23</v>
      </c>
      <c r="N3243">
        <v>0.46851143529225697</v>
      </c>
      <c r="O3243">
        <v>8.4474885844748798E-2</v>
      </c>
      <c r="P3243">
        <v>0.67468686899503805</v>
      </c>
      <c r="Q3243">
        <v>4.1051780694754596</v>
      </c>
      <c r="R3243">
        <v>5.9557309986145004</v>
      </c>
      <c r="S3243">
        <v>3.9394569116421199</v>
      </c>
      <c r="T3243" t="s">
        <v>24</v>
      </c>
      <c r="U3243" t="s">
        <v>25</v>
      </c>
      <c r="V3243" t="s">
        <v>71</v>
      </c>
    </row>
    <row r="3244" spans="1:22" x14ac:dyDescent="0.35">
      <c r="A3244">
        <v>146</v>
      </c>
      <c r="B3244">
        <v>176</v>
      </c>
      <c r="C3244">
        <v>3.6</v>
      </c>
      <c r="D3244">
        <v>6</v>
      </c>
      <c r="E3244">
        <v>0</v>
      </c>
      <c r="F3244">
        <v>5</v>
      </c>
      <c r="G3244">
        <v>292</v>
      </c>
      <c r="H3244">
        <v>10</v>
      </c>
      <c r="I3244">
        <v>2</v>
      </c>
      <c r="J3244" t="s">
        <v>22</v>
      </c>
      <c r="K3244">
        <v>17</v>
      </c>
      <c r="L3244">
        <v>954</v>
      </c>
      <c r="M3244">
        <v>51.516927033917703</v>
      </c>
      <c r="N3244">
        <v>0.486509735773828</v>
      </c>
      <c r="O3244">
        <v>9.5273877114477906E-2</v>
      </c>
      <c r="P3244">
        <v>0.92027939454465901</v>
      </c>
      <c r="Q3244">
        <v>4.73678909751305</v>
      </c>
      <c r="R3244">
        <v>7.2024276745132498</v>
      </c>
      <c r="S3244">
        <v>4.5554921433218603</v>
      </c>
      <c r="T3244" t="s">
        <v>24</v>
      </c>
      <c r="U3244" t="s">
        <v>25</v>
      </c>
      <c r="V3244" t="s">
        <v>71</v>
      </c>
    </row>
    <row r="3245" spans="1:22" x14ac:dyDescent="0.35">
      <c r="A3245">
        <v>146</v>
      </c>
      <c r="B3245">
        <v>176</v>
      </c>
      <c r="C3245">
        <v>3.6</v>
      </c>
      <c r="D3245">
        <v>6</v>
      </c>
      <c r="E3245">
        <v>0</v>
      </c>
      <c r="F3245">
        <v>5</v>
      </c>
      <c r="G3245">
        <v>292</v>
      </c>
      <c r="H3245">
        <v>10</v>
      </c>
      <c r="I3245">
        <v>2</v>
      </c>
      <c r="J3245" t="s">
        <v>27</v>
      </c>
      <c r="K3245">
        <v>17</v>
      </c>
      <c r="L3245">
        <v>954</v>
      </c>
      <c r="M3245" t="s">
        <v>23</v>
      </c>
      <c r="N3245">
        <v>0.477057512502718</v>
      </c>
      <c r="O3245">
        <v>9.3607305936072999E-2</v>
      </c>
      <c r="P3245">
        <v>0.66513992697619695</v>
      </c>
      <c r="Q3245">
        <v>4.1449483765509303</v>
      </c>
      <c r="R3245">
        <v>4.8691877715600604</v>
      </c>
      <c r="S3245">
        <v>4.0916954798590801</v>
      </c>
      <c r="T3245" t="s">
        <v>24</v>
      </c>
      <c r="U3245" t="s">
        <v>25</v>
      </c>
      <c r="V3245" t="s">
        <v>71</v>
      </c>
    </row>
    <row r="3246" spans="1:22" x14ac:dyDescent="0.35">
      <c r="A3246">
        <v>146</v>
      </c>
      <c r="B3246">
        <v>176</v>
      </c>
      <c r="C3246">
        <v>3.6</v>
      </c>
      <c r="D3246">
        <v>6</v>
      </c>
      <c r="E3246">
        <v>0</v>
      </c>
      <c r="F3246">
        <v>5</v>
      </c>
      <c r="G3246">
        <v>292</v>
      </c>
      <c r="H3246">
        <v>10</v>
      </c>
      <c r="I3246">
        <v>2</v>
      </c>
      <c r="J3246" t="s">
        <v>22</v>
      </c>
      <c r="K3246">
        <v>18</v>
      </c>
      <c r="L3246">
        <v>970</v>
      </c>
      <c r="M3246">
        <v>44.206347364213102</v>
      </c>
      <c r="N3246">
        <v>0.48492398770968898</v>
      </c>
      <c r="O3246">
        <v>8.1620539534124001E-2</v>
      </c>
      <c r="P3246">
        <v>0.91817929832350598</v>
      </c>
      <c r="Q3246">
        <v>4.5953129548679303</v>
      </c>
      <c r="R3246">
        <v>5.6809472131505698</v>
      </c>
      <c r="S3246">
        <v>4.4801699274743099</v>
      </c>
      <c r="T3246" t="s">
        <v>24</v>
      </c>
      <c r="U3246" t="s">
        <v>25</v>
      </c>
      <c r="V3246" t="s">
        <v>71</v>
      </c>
    </row>
    <row r="3247" spans="1:22" x14ac:dyDescent="0.35">
      <c r="A3247">
        <v>146</v>
      </c>
      <c r="B3247">
        <v>176</v>
      </c>
      <c r="C3247">
        <v>3.6</v>
      </c>
      <c r="D3247">
        <v>6</v>
      </c>
      <c r="E3247">
        <v>0</v>
      </c>
      <c r="F3247">
        <v>5</v>
      </c>
      <c r="G3247">
        <v>292</v>
      </c>
      <c r="H3247">
        <v>10</v>
      </c>
      <c r="I3247">
        <v>2</v>
      </c>
      <c r="J3247" t="s">
        <v>27</v>
      </c>
      <c r="K3247">
        <v>18</v>
      </c>
      <c r="L3247">
        <v>970</v>
      </c>
      <c r="M3247" t="s">
        <v>23</v>
      </c>
      <c r="N3247">
        <v>0.47531256794955401</v>
      </c>
      <c r="O3247">
        <v>7.4200913242009101E-2</v>
      </c>
      <c r="P3247">
        <v>0.67232476395834195</v>
      </c>
      <c r="Q3247">
        <v>4.0399295210839004</v>
      </c>
      <c r="R3247">
        <v>3.1185787971111401</v>
      </c>
      <c r="S3247">
        <v>4.1376485372628302</v>
      </c>
      <c r="T3247" t="s">
        <v>24</v>
      </c>
      <c r="U3247" t="s">
        <v>25</v>
      </c>
      <c r="V3247" t="s">
        <v>71</v>
      </c>
    </row>
    <row r="3248" spans="1:22" x14ac:dyDescent="0.35">
      <c r="A3248">
        <v>146</v>
      </c>
      <c r="B3248">
        <v>176</v>
      </c>
      <c r="C3248">
        <v>3.6</v>
      </c>
      <c r="D3248">
        <v>6</v>
      </c>
      <c r="E3248">
        <v>0</v>
      </c>
      <c r="F3248">
        <v>5</v>
      </c>
      <c r="G3248">
        <v>292</v>
      </c>
      <c r="H3248">
        <v>10</v>
      </c>
      <c r="I3248">
        <v>2</v>
      </c>
      <c r="J3248" t="s">
        <v>22</v>
      </c>
      <c r="K3248">
        <v>19</v>
      </c>
      <c r="L3248">
        <v>967</v>
      </c>
      <c r="M3248">
        <v>49.465871385177799</v>
      </c>
      <c r="N3248">
        <v>0.49238066460164498</v>
      </c>
      <c r="O3248">
        <v>9.1441403057004905E-2</v>
      </c>
      <c r="P3248">
        <v>0.92327310949100405</v>
      </c>
      <c r="Q3248">
        <v>4.7277882769495401</v>
      </c>
      <c r="R3248">
        <v>6.2570389783800398</v>
      </c>
      <c r="S3248">
        <v>4.4564696041150897</v>
      </c>
      <c r="T3248" t="s">
        <v>24</v>
      </c>
      <c r="U3248" t="s">
        <v>25</v>
      </c>
      <c r="V3248" t="s">
        <v>71</v>
      </c>
    </row>
    <row r="3249" spans="1:22" x14ac:dyDescent="0.35">
      <c r="A3249">
        <v>146</v>
      </c>
      <c r="B3249">
        <v>176</v>
      </c>
      <c r="C3249">
        <v>3.6</v>
      </c>
      <c r="D3249">
        <v>6</v>
      </c>
      <c r="E3249">
        <v>0</v>
      </c>
      <c r="F3249">
        <v>5</v>
      </c>
      <c r="G3249">
        <v>292</v>
      </c>
      <c r="H3249">
        <v>10</v>
      </c>
      <c r="I3249">
        <v>2</v>
      </c>
      <c r="J3249" t="s">
        <v>27</v>
      </c>
      <c r="K3249">
        <v>19</v>
      </c>
      <c r="L3249">
        <v>967</v>
      </c>
      <c r="M3249" t="s">
        <v>23</v>
      </c>
      <c r="N3249">
        <v>0.48501205795726299</v>
      </c>
      <c r="O3249">
        <v>8.3904109589041098E-2</v>
      </c>
      <c r="P3249">
        <v>0.66476744316569603</v>
      </c>
      <c r="Q3249">
        <v>4.0506445797959802</v>
      </c>
      <c r="R3249">
        <v>5.2532978855374504</v>
      </c>
      <c r="S3249">
        <v>3.8372706061966899</v>
      </c>
      <c r="T3249" t="s">
        <v>24</v>
      </c>
      <c r="U3249" t="s">
        <v>25</v>
      </c>
      <c r="V3249" t="s">
        <v>71</v>
      </c>
    </row>
    <row r="3250" spans="1:22" x14ac:dyDescent="0.35">
      <c r="A3250">
        <v>146</v>
      </c>
      <c r="B3250">
        <v>176</v>
      </c>
      <c r="C3250">
        <v>3.6</v>
      </c>
      <c r="D3250">
        <v>6</v>
      </c>
      <c r="E3250">
        <v>0</v>
      </c>
      <c r="F3250">
        <v>5</v>
      </c>
      <c r="G3250">
        <v>292</v>
      </c>
      <c r="H3250">
        <v>20</v>
      </c>
      <c r="I3250">
        <v>2</v>
      </c>
      <c r="J3250" t="s">
        <v>22</v>
      </c>
      <c r="K3250">
        <v>0</v>
      </c>
      <c r="L3250">
        <v>940</v>
      </c>
      <c r="M3250">
        <v>48.896860205129002</v>
      </c>
      <c r="N3250">
        <v>0.47358847178996399</v>
      </c>
      <c r="O3250">
        <v>9.0272974146738197E-2</v>
      </c>
      <c r="P3250">
        <v>0.91660208855583303</v>
      </c>
      <c r="Q3250">
        <v>4.6823049282275502</v>
      </c>
      <c r="R3250">
        <v>5.7113702658107499</v>
      </c>
      <c r="S3250">
        <v>4.5189612238492698</v>
      </c>
      <c r="T3250" t="s">
        <v>24</v>
      </c>
      <c r="U3250" t="s">
        <v>25</v>
      </c>
      <c r="V3250" t="s">
        <v>71</v>
      </c>
    </row>
    <row r="3251" spans="1:22" x14ac:dyDescent="0.35">
      <c r="A3251">
        <v>146</v>
      </c>
      <c r="B3251">
        <v>176</v>
      </c>
      <c r="C3251">
        <v>3.6</v>
      </c>
      <c r="D3251">
        <v>6</v>
      </c>
      <c r="E3251">
        <v>0</v>
      </c>
      <c r="F3251">
        <v>5</v>
      </c>
      <c r="G3251">
        <v>292</v>
      </c>
      <c r="H3251">
        <v>20</v>
      </c>
      <c r="I3251">
        <v>2</v>
      </c>
      <c r="J3251" t="s">
        <v>27</v>
      </c>
      <c r="K3251">
        <v>0</v>
      </c>
      <c r="L3251">
        <v>940</v>
      </c>
      <c r="M3251" t="s">
        <v>23</v>
      </c>
      <c r="N3251">
        <v>0.46725918677973399</v>
      </c>
      <c r="O3251">
        <v>9.0182648401826396E-2</v>
      </c>
      <c r="P3251">
        <v>0.67030404298671797</v>
      </c>
      <c r="Q3251">
        <v>4.2805269414120799</v>
      </c>
      <c r="R3251">
        <v>4.4314594267757803</v>
      </c>
      <c r="S3251">
        <v>4.25656940405276</v>
      </c>
      <c r="T3251" t="s">
        <v>24</v>
      </c>
      <c r="U3251" t="s">
        <v>25</v>
      </c>
      <c r="V3251" t="s">
        <v>71</v>
      </c>
    </row>
    <row r="3252" spans="1:22" x14ac:dyDescent="0.35">
      <c r="A3252">
        <v>146</v>
      </c>
      <c r="B3252">
        <v>176</v>
      </c>
      <c r="C3252">
        <v>3.6</v>
      </c>
      <c r="D3252">
        <v>6</v>
      </c>
      <c r="E3252">
        <v>0</v>
      </c>
      <c r="F3252">
        <v>5</v>
      </c>
      <c r="G3252">
        <v>292</v>
      </c>
      <c r="H3252">
        <v>20</v>
      </c>
      <c r="I3252">
        <v>2</v>
      </c>
      <c r="J3252" t="s">
        <v>22</v>
      </c>
      <c r="K3252">
        <v>1</v>
      </c>
      <c r="L3252">
        <v>965</v>
      </c>
      <c r="M3252">
        <v>45.934959484724097</v>
      </c>
      <c r="N3252">
        <v>0.48707226311652102</v>
      </c>
      <c r="O3252">
        <v>8.4933225928700798E-2</v>
      </c>
      <c r="P3252">
        <v>0.91141840854917999</v>
      </c>
      <c r="Q3252">
        <v>4.6244482350330403</v>
      </c>
      <c r="R3252">
        <v>5.6326881796205601</v>
      </c>
      <c r="S3252">
        <v>4.4059962470390799</v>
      </c>
      <c r="T3252" t="s">
        <v>24</v>
      </c>
      <c r="U3252" t="s">
        <v>25</v>
      </c>
      <c r="V3252" t="s">
        <v>71</v>
      </c>
    </row>
    <row r="3253" spans="1:22" x14ac:dyDescent="0.35">
      <c r="A3253">
        <v>146</v>
      </c>
      <c r="B3253">
        <v>176</v>
      </c>
      <c r="C3253">
        <v>3.6</v>
      </c>
      <c r="D3253">
        <v>6</v>
      </c>
      <c r="E3253">
        <v>0</v>
      </c>
      <c r="F3253">
        <v>5</v>
      </c>
      <c r="G3253">
        <v>292</v>
      </c>
      <c r="H3253">
        <v>20</v>
      </c>
      <c r="I3253">
        <v>2</v>
      </c>
      <c r="J3253" t="s">
        <v>27</v>
      </c>
      <c r="K3253">
        <v>1</v>
      </c>
      <c r="L3253">
        <v>965</v>
      </c>
      <c r="M3253" t="s">
        <v>23</v>
      </c>
      <c r="N3253">
        <v>0.485235920852359</v>
      </c>
      <c r="O3253">
        <v>8.5616438356164296E-2</v>
      </c>
      <c r="P3253">
        <v>0.66404551178992099</v>
      </c>
      <c r="Q3253">
        <v>4.23342800257414</v>
      </c>
      <c r="R3253">
        <v>5.0801414902270903</v>
      </c>
      <c r="S3253">
        <v>4.0499734135826699</v>
      </c>
      <c r="T3253" t="s">
        <v>24</v>
      </c>
      <c r="U3253" t="s">
        <v>25</v>
      </c>
      <c r="V3253" t="s">
        <v>71</v>
      </c>
    </row>
    <row r="3254" spans="1:22" x14ac:dyDescent="0.35">
      <c r="A3254">
        <v>146</v>
      </c>
      <c r="B3254">
        <v>176</v>
      </c>
      <c r="C3254">
        <v>3.6</v>
      </c>
      <c r="D3254">
        <v>6</v>
      </c>
      <c r="E3254">
        <v>0</v>
      </c>
      <c r="F3254">
        <v>5</v>
      </c>
      <c r="G3254">
        <v>292</v>
      </c>
      <c r="H3254">
        <v>20</v>
      </c>
      <c r="I3254">
        <v>2</v>
      </c>
      <c r="J3254" t="s">
        <v>22</v>
      </c>
      <c r="K3254">
        <v>2</v>
      </c>
      <c r="L3254">
        <v>959</v>
      </c>
      <c r="M3254">
        <v>47.398592544124597</v>
      </c>
      <c r="N3254">
        <v>0.48707920946917199</v>
      </c>
      <c r="O3254">
        <v>8.7484607632769801E-2</v>
      </c>
      <c r="P3254">
        <v>0.91280318622243495</v>
      </c>
      <c r="Q3254">
        <v>4.6545752664143496</v>
      </c>
      <c r="R3254">
        <v>5.9036576076774496</v>
      </c>
      <c r="S3254">
        <v>4.4789230621742302</v>
      </c>
      <c r="T3254" t="s">
        <v>24</v>
      </c>
      <c r="U3254" t="s">
        <v>25</v>
      </c>
      <c r="V3254" t="s">
        <v>71</v>
      </c>
    </row>
    <row r="3255" spans="1:22" x14ac:dyDescent="0.35">
      <c r="A3255">
        <v>146</v>
      </c>
      <c r="B3255">
        <v>176</v>
      </c>
      <c r="C3255">
        <v>3.6</v>
      </c>
      <c r="D3255">
        <v>6</v>
      </c>
      <c r="E3255">
        <v>0</v>
      </c>
      <c r="F3255">
        <v>5</v>
      </c>
      <c r="G3255">
        <v>292</v>
      </c>
      <c r="H3255">
        <v>20</v>
      </c>
      <c r="I3255">
        <v>2</v>
      </c>
      <c r="J3255" t="s">
        <v>27</v>
      </c>
      <c r="K3255">
        <v>2</v>
      </c>
      <c r="L3255">
        <v>959</v>
      </c>
      <c r="M3255" t="s">
        <v>23</v>
      </c>
      <c r="N3255">
        <v>0.48776908023483301</v>
      </c>
      <c r="O3255">
        <v>9.6461187214611804E-2</v>
      </c>
      <c r="P3255">
        <v>0.65898179423419201</v>
      </c>
      <c r="Q3255">
        <v>4.5267284930405598</v>
      </c>
      <c r="R3255">
        <v>5.03193104615797</v>
      </c>
      <c r="S3255">
        <v>4.4556843840084204</v>
      </c>
      <c r="T3255" t="s">
        <v>24</v>
      </c>
      <c r="U3255" t="s">
        <v>25</v>
      </c>
      <c r="V3255" t="s">
        <v>71</v>
      </c>
    </row>
    <row r="3256" spans="1:22" x14ac:dyDescent="0.35">
      <c r="A3256">
        <v>146</v>
      </c>
      <c r="B3256">
        <v>176</v>
      </c>
      <c r="C3256">
        <v>3.6</v>
      </c>
      <c r="D3256">
        <v>6</v>
      </c>
      <c r="E3256">
        <v>0</v>
      </c>
      <c r="F3256">
        <v>5</v>
      </c>
      <c r="G3256">
        <v>292</v>
      </c>
      <c r="H3256">
        <v>20</v>
      </c>
      <c r="I3256">
        <v>2</v>
      </c>
      <c r="J3256" t="s">
        <v>22</v>
      </c>
      <c r="K3256">
        <v>3</v>
      </c>
      <c r="L3256">
        <v>951</v>
      </c>
      <c r="M3256">
        <v>55.627044296938898</v>
      </c>
      <c r="N3256">
        <v>0.48945361695890099</v>
      </c>
      <c r="O3256">
        <v>0.102930400643059</v>
      </c>
      <c r="P3256">
        <v>0.91194580771056299</v>
      </c>
      <c r="Q3256">
        <v>4.8643378227040204</v>
      </c>
      <c r="R3256">
        <v>6.5661693840430004</v>
      </c>
      <c r="S3256">
        <v>4.4055832279082896</v>
      </c>
      <c r="T3256" t="s">
        <v>24</v>
      </c>
      <c r="U3256" t="s">
        <v>25</v>
      </c>
      <c r="V3256" t="s">
        <v>71</v>
      </c>
    </row>
    <row r="3257" spans="1:22" x14ac:dyDescent="0.35">
      <c r="A3257">
        <v>146</v>
      </c>
      <c r="B3257">
        <v>176</v>
      </c>
      <c r="C3257">
        <v>3.6</v>
      </c>
      <c r="D3257">
        <v>6</v>
      </c>
      <c r="E3257">
        <v>0</v>
      </c>
      <c r="F3257">
        <v>5</v>
      </c>
      <c r="G3257">
        <v>292</v>
      </c>
      <c r="H3257">
        <v>20</v>
      </c>
      <c r="I3257">
        <v>2</v>
      </c>
      <c r="J3257" t="s">
        <v>27</v>
      </c>
      <c r="K3257">
        <v>3</v>
      </c>
      <c r="L3257">
        <v>951</v>
      </c>
      <c r="M3257" t="s">
        <v>23</v>
      </c>
      <c r="N3257">
        <v>0.48615904643301799</v>
      </c>
      <c r="O3257">
        <v>0.103881278538812</v>
      </c>
      <c r="P3257">
        <v>0.65606754324426897</v>
      </c>
      <c r="Q3257">
        <v>4.6430724535844199</v>
      </c>
      <c r="R3257">
        <v>5.4871225934648198</v>
      </c>
      <c r="S3257">
        <v>4.4155458941383996</v>
      </c>
      <c r="T3257" t="s">
        <v>24</v>
      </c>
      <c r="U3257" t="s">
        <v>25</v>
      </c>
      <c r="V3257" t="s">
        <v>71</v>
      </c>
    </row>
    <row r="3258" spans="1:22" x14ac:dyDescent="0.35">
      <c r="A3258">
        <v>146</v>
      </c>
      <c r="B3258">
        <v>176</v>
      </c>
      <c r="C3258">
        <v>3.6</v>
      </c>
      <c r="D3258">
        <v>6</v>
      </c>
      <c r="E3258">
        <v>0</v>
      </c>
      <c r="F3258">
        <v>5</v>
      </c>
      <c r="G3258">
        <v>292</v>
      </c>
      <c r="H3258">
        <v>20</v>
      </c>
      <c r="I3258">
        <v>2</v>
      </c>
      <c r="J3258" t="s">
        <v>22</v>
      </c>
      <c r="K3258">
        <v>4</v>
      </c>
      <c r="L3258">
        <v>927</v>
      </c>
      <c r="M3258">
        <v>46.188756912049399</v>
      </c>
      <c r="N3258">
        <v>0.46684379412483201</v>
      </c>
      <c r="O3258">
        <v>8.5435589047948707E-2</v>
      </c>
      <c r="P3258">
        <v>0.91869967320444501</v>
      </c>
      <c r="Q3258">
        <v>4.5910327498904602</v>
      </c>
      <c r="R3258">
        <v>5.3438682816545198</v>
      </c>
      <c r="S3258">
        <v>4.4202213267171002</v>
      </c>
      <c r="T3258" t="s">
        <v>24</v>
      </c>
      <c r="U3258" t="s">
        <v>25</v>
      </c>
      <c r="V3258" t="s">
        <v>71</v>
      </c>
    </row>
    <row r="3259" spans="1:22" x14ac:dyDescent="0.35">
      <c r="A3259">
        <v>146</v>
      </c>
      <c r="B3259">
        <v>176</v>
      </c>
      <c r="C3259">
        <v>3.6</v>
      </c>
      <c r="D3259">
        <v>6</v>
      </c>
      <c r="E3259">
        <v>0</v>
      </c>
      <c r="F3259">
        <v>5</v>
      </c>
      <c r="G3259">
        <v>292</v>
      </c>
      <c r="H3259">
        <v>20</v>
      </c>
      <c r="I3259">
        <v>2</v>
      </c>
      <c r="J3259" t="s">
        <v>27</v>
      </c>
      <c r="K3259">
        <v>4</v>
      </c>
      <c r="L3259">
        <v>927</v>
      </c>
      <c r="M3259" t="s">
        <v>23</v>
      </c>
      <c r="N3259">
        <v>0.463388780169602</v>
      </c>
      <c r="O3259">
        <v>8.5045662100456595E-2</v>
      </c>
      <c r="P3259">
        <v>0.67961435903813505</v>
      </c>
      <c r="Q3259">
        <v>4.0444035049519904</v>
      </c>
      <c r="R3259">
        <v>4.0563669462291498</v>
      </c>
      <c r="S3259">
        <v>4.04168911071263</v>
      </c>
      <c r="T3259" t="s">
        <v>24</v>
      </c>
      <c r="U3259" t="s">
        <v>25</v>
      </c>
      <c r="V3259" t="s">
        <v>71</v>
      </c>
    </row>
    <row r="3260" spans="1:22" x14ac:dyDescent="0.35">
      <c r="A3260">
        <v>146</v>
      </c>
      <c r="B3260">
        <v>176</v>
      </c>
      <c r="C3260">
        <v>3.6</v>
      </c>
      <c r="D3260">
        <v>6</v>
      </c>
      <c r="E3260">
        <v>0</v>
      </c>
      <c r="F3260">
        <v>5</v>
      </c>
      <c r="G3260">
        <v>292</v>
      </c>
      <c r="H3260">
        <v>20</v>
      </c>
      <c r="I3260">
        <v>2</v>
      </c>
      <c r="J3260" t="s">
        <v>22</v>
      </c>
      <c r="K3260">
        <v>5</v>
      </c>
      <c r="L3260">
        <v>946</v>
      </c>
      <c r="M3260">
        <v>57.1411613212601</v>
      </c>
      <c r="N3260">
        <v>0.49044049835596998</v>
      </c>
      <c r="O3260">
        <v>0.105849617026293</v>
      </c>
      <c r="P3260">
        <v>0.91080746496058795</v>
      </c>
      <c r="Q3260">
        <v>4.9056982130646896</v>
      </c>
      <c r="R3260">
        <v>6.1955889375333699</v>
      </c>
      <c r="S3260">
        <v>4.4518477729738599</v>
      </c>
      <c r="T3260" t="s">
        <v>24</v>
      </c>
      <c r="U3260" t="s">
        <v>25</v>
      </c>
      <c r="V3260" t="s">
        <v>71</v>
      </c>
    </row>
    <row r="3261" spans="1:22" x14ac:dyDescent="0.35">
      <c r="A3261">
        <v>146</v>
      </c>
      <c r="B3261">
        <v>176</v>
      </c>
      <c r="C3261">
        <v>3.6</v>
      </c>
      <c r="D3261">
        <v>6</v>
      </c>
      <c r="E3261">
        <v>0</v>
      </c>
      <c r="F3261">
        <v>5</v>
      </c>
      <c r="G3261">
        <v>292</v>
      </c>
      <c r="H3261">
        <v>20</v>
      </c>
      <c r="I3261">
        <v>2</v>
      </c>
      <c r="J3261" t="s">
        <v>27</v>
      </c>
      <c r="K3261">
        <v>5</v>
      </c>
      <c r="L3261">
        <v>946</v>
      </c>
      <c r="M3261" t="s">
        <v>23</v>
      </c>
      <c r="N3261">
        <v>0.488431526616458</v>
      </c>
      <c r="O3261">
        <v>0.11015981735159799</v>
      </c>
      <c r="P3261">
        <v>0.653512262966503</v>
      </c>
      <c r="Q3261">
        <v>4.5450447328497798</v>
      </c>
      <c r="R3261">
        <v>4.9445013051522801</v>
      </c>
      <c r="S3261">
        <v>4.4044951981507499</v>
      </c>
      <c r="T3261" t="s">
        <v>24</v>
      </c>
      <c r="U3261" t="s">
        <v>25</v>
      </c>
      <c r="V3261" t="s">
        <v>71</v>
      </c>
    </row>
    <row r="3262" spans="1:22" x14ac:dyDescent="0.35">
      <c r="A3262">
        <v>146</v>
      </c>
      <c r="B3262">
        <v>176</v>
      </c>
      <c r="C3262">
        <v>3.6</v>
      </c>
      <c r="D3262">
        <v>6</v>
      </c>
      <c r="E3262">
        <v>0</v>
      </c>
      <c r="F3262">
        <v>5</v>
      </c>
      <c r="G3262">
        <v>292</v>
      </c>
      <c r="H3262">
        <v>20</v>
      </c>
      <c r="I3262">
        <v>2</v>
      </c>
      <c r="J3262" t="s">
        <v>22</v>
      </c>
      <c r="K3262">
        <v>6</v>
      </c>
      <c r="L3262">
        <v>957</v>
      </c>
      <c r="M3262">
        <v>52.479706431072202</v>
      </c>
      <c r="N3262">
        <v>0.49160062706363</v>
      </c>
      <c r="O3262">
        <v>9.7139565009048801E-2</v>
      </c>
      <c r="P3262">
        <v>0.90915151461652299</v>
      </c>
      <c r="Q3262">
        <v>4.7963300622812</v>
      </c>
      <c r="R3262">
        <v>6.3048222935249196</v>
      </c>
      <c r="S3262">
        <v>4.2270877108684797</v>
      </c>
      <c r="T3262" t="s">
        <v>24</v>
      </c>
      <c r="U3262" t="s">
        <v>25</v>
      </c>
      <c r="V3262" t="s">
        <v>71</v>
      </c>
    </row>
    <row r="3263" spans="1:22" x14ac:dyDescent="0.35">
      <c r="A3263">
        <v>146</v>
      </c>
      <c r="B3263">
        <v>176</v>
      </c>
      <c r="C3263">
        <v>3.6</v>
      </c>
      <c r="D3263">
        <v>6</v>
      </c>
      <c r="E3263">
        <v>0</v>
      </c>
      <c r="F3263">
        <v>5</v>
      </c>
      <c r="G3263">
        <v>292</v>
      </c>
      <c r="H3263">
        <v>20</v>
      </c>
      <c r="I3263">
        <v>2</v>
      </c>
      <c r="J3263" t="s">
        <v>27</v>
      </c>
      <c r="K3263">
        <v>6</v>
      </c>
      <c r="L3263">
        <v>957</v>
      </c>
      <c r="M3263" t="s">
        <v>23</v>
      </c>
      <c r="N3263">
        <v>0.49919819525983899</v>
      </c>
      <c r="O3263">
        <v>0.103881278538812</v>
      </c>
      <c r="P3263">
        <v>0.65101225653002803</v>
      </c>
      <c r="Q3263">
        <v>4.3407388744399604</v>
      </c>
      <c r="R3263">
        <v>5.1089869364750804</v>
      </c>
      <c r="S3263">
        <v>4.0508339453701003</v>
      </c>
      <c r="T3263" t="s">
        <v>24</v>
      </c>
      <c r="U3263" t="s">
        <v>25</v>
      </c>
      <c r="V3263" t="s">
        <v>71</v>
      </c>
    </row>
    <row r="3264" spans="1:22" x14ac:dyDescent="0.35">
      <c r="A3264">
        <v>146</v>
      </c>
      <c r="B3264">
        <v>176</v>
      </c>
      <c r="C3264">
        <v>3.6</v>
      </c>
      <c r="D3264">
        <v>6</v>
      </c>
      <c r="E3264">
        <v>0</v>
      </c>
      <c r="F3264">
        <v>5</v>
      </c>
      <c r="G3264">
        <v>292</v>
      </c>
      <c r="H3264">
        <v>20</v>
      </c>
      <c r="I3264">
        <v>2</v>
      </c>
      <c r="J3264" t="s">
        <v>22</v>
      </c>
      <c r="K3264">
        <v>7</v>
      </c>
      <c r="L3264">
        <v>928</v>
      </c>
      <c r="M3264">
        <v>44.9880009668478</v>
      </c>
      <c r="N3264">
        <v>0.46669264410368899</v>
      </c>
      <c r="O3264">
        <v>8.3408951952191807E-2</v>
      </c>
      <c r="P3264">
        <v>0.91792663940863195</v>
      </c>
      <c r="Q3264">
        <v>4.5896900256478999</v>
      </c>
      <c r="R3264">
        <v>4.4208756732454999</v>
      </c>
      <c r="S3264">
        <v>4.6262664686684198</v>
      </c>
      <c r="T3264" t="s">
        <v>24</v>
      </c>
      <c r="U3264" t="s">
        <v>25</v>
      </c>
      <c r="V3264" t="s">
        <v>71</v>
      </c>
    </row>
    <row r="3265" spans="1:22" x14ac:dyDescent="0.35">
      <c r="A3265">
        <v>146</v>
      </c>
      <c r="B3265">
        <v>176</v>
      </c>
      <c r="C3265">
        <v>3.6</v>
      </c>
      <c r="D3265">
        <v>6</v>
      </c>
      <c r="E3265">
        <v>0</v>
      </c>
      <c r="F3265">
        <v>5</v>
      </c>
      <c r="G3265">
        <v>292</v>
      </c>
      <c r="H3265">
        <v>20</v>
      </c>
      <c r="I3265">
        <v>2</v>
      </c>
      <c r="J3265" t="s">
        <v>27</v>
      </c>
      <c r="K3265">
        <v>7</v>
      </c>
      <c r="L3265">
        <v>928</v>
      </c>
      <c r="M3265" t="s">
        <v>23</v>
      </c>
      <c r="N3265">
        <v>0.47069471624266102</v>
      </c>
      <c r="O3265">
        <v>9.9885844748858393E-2</v>
      </c>
      <c r="P3265">
        <v>0.66600167086708595</v>
      </c>
      <c r="Q3265">
        <v>4.2941286098608096</v>
      </c>
      <c r="R3265">
        <v>3.6878059856889598</v>
      </c>
      <c r="S3265">
        <v>4.4254985117647099</v>
      </c>
      <c r="T3265" t="s">
        <v>24</v>
      </c>
      <c r="U3265" t="s">
        <v>25</v>
      </c>
      <c r="V3265" t="s">
        <v>71</v>
      </c>
    </row>
    <row r="3266" spans="1:22" x14ac:dyDescent="0.35">
      <c r="A3266">
        <v>146</v>
      </c>
      <c r="B3266">
        <v>176</v>
      </c>
      <c r="C3266">
        <v>3.6</v>
      </c>
      <c r="D3266">
        <v>6</v>
      </c>
      <c r="E3266">
        <v>0</v>
      </c>
      <c r="F3266">
        <v>5</v>
      </c>
      <c r="G3266">
        <v>292</v>
      </c>
      <c r="H3266">
        <v>20</v>
      </c>
      <c r="I3266">
        <v>2</v>
      </c>
      <c r="J3266" t="s">
        <v>22</v>
      </c>
      <c r="K3266">
        <v>8</v>
      </c>
      <c r="L3266">
        <v>933</v>
      </c>
      <c r="M3266">
        <v>52.675114811825097</v>
      </c>
      <c r="N3266">
        <v>0.47877621474503002</v>
      </c>
      <c r="O3266">
        <v>9.7501273956713194E-2</v>
      </c>
      <c r="P3266">
        <v>0.91446432085888896</v>
      </c>
      <c r="Q3266">
        <v>4.77491770091678</v>
      </c>
      <c r="R3266">
        <v>5.8796603630169804</v>
      </c>
      <c r="S3266">
        <v>4.5010925966355302</v>
      </c>
      <c r="T3266" t="s">
        <v>24</v>
      </c>
      <c r="U3266" t="s">
        <v>25</v>
      </c>
      <c r="V3266" t="s">
        <v>71</v>
      </c>
    </row>
    <row r="3267" spans="1:22" x14ac:dyDescent="0.35">
      <c r="A3267">
        <v>146</v>
      </c>
      <c r="B3267">
        <v>176</v>
      </c>
      <c r="C3267">
        <v>3.6</v>
      </c>
      <c r="D3267">
        <v>6</v>
      </c>
      <c r="E3267">
        <v>0</v>
      </c>
      <c r="F3267">
        <v>5</v>
      </c>
      <c r="G3267">
        <v>292</v>
      </c>
      <c r="H3267">
        <v>20</v>
      </c>
      <c r="I3267">
        <v>2</v>
      </c>
      <c r="J3267" t="s">
        <v>27</v>
      </c>
      <c r="K3267">
        <v>8</v>
      </c>
      <c r="L3267">
        <v>933</v>
      </c>
      <c r="M3267" t="s">
        <v>23</v>
      </c>
      <c r="N3267">
        <v>0.47755490323983402</v>
      </c>
      <c r="O3267">
        <v>9.9315068493150596E-2</v>
      </c>
      <c r="P3267">
        <v>0.66559787727544695</v>
      </c>
      <c r="Q3267">
        <v>4.3535345478057996</v>
      </c>
      <c r="R3267">
        <v>5.4451904018251698</v>
      </c>
      <c r="S3267">
        <v>4.0829531822796303</v>
      </c>
      <c r="T3267" t="s">
        <v>24</v>
      </c>
      <c r="U3267" t="s">
        <v>25</v>
      </c>
      <c r="V3267" t="s">
        <v>71</v>
      </c>
    </row>
    <row r="3268" spans="1:22" x14ac:dyDescent="0.35">
      <c r="A3268">
        <v>146</v>
      </c>
      <c r="B3268">
        <v>176</v>
      </c>
      <c r="C3268">
        <v>3.6</v>
      </c>
      <c r="D3268">
        <v>6</v>
      </c>
      <c r="E3268">
        <v>0</v>
      </c>
      <c r="F3268">
        <v>5</v>
      </c>
      <c r="G3268">
        <v>292</v>
      </c>
      <c r="H3268">
        <v>20</v>
      </c>
      <c r="I3268">
        <v>2</v>
      </c>
      <c r="J3268" t="s">
        <v>22</v>
      </c>
      <c r="K3268">
        <v>9</v>
      </c>
      <c r="L3268">
        <v>929</v>
      </c>
      <c r="M3268">
        <v>47.0581750434078</v>
      </c>
      <c r="N3268">
        <v>0.46782901963155199</v>
      </c>
      <c r="O3268">
        <v>8.7093447915984598E-2</v>
      </c>
      <c r="P3268">
        <v>0.90923774616418296</v>
      </c>
      <c r="Q3268">
        <v>4.6724342045697798</v>
      </c>
      <c r="R3268">
        <v>5.5289258713490597</v>
      </c>
      <c r="S3268">
        <v>4.44155384222059</v>
      </c>
      <c r="T3268" t="s">
        <v>24</v>
      </c>
      <c r="U3268" t="s">
        <v>25</v>
      </c>
      <c r="V3268" t="s">
        <v>71</v>
      </c>
    </row>
    <row r="3269" spans="1:22" x14ac:dyDescent="0.35">
      <c r="A3269">
        <v>146</v>
      </c>
      <c r="B3269">
        <v>176</v>
      </c>
      <c r="C3269">
        <v>3.6</v>
      </c>
      <c r="D3269">
        <v>6</v>
      </c>
      <c r="E3269">
        <v>0</v>
      </c>
      <c r="F3269">
        <v>5</v>
      </c>
      <c r="G3269">
        <v>292</v>
      </c>
      <c r="H3269">
        <v>20</v>
      </c>
      <c r="I3269">
        <v>2</v>
      </c>
      <c r="J3269" t="s">
        <v>27</v>
      </c>
      <c r="K3269">
        <v>9</v>
      </c>
      <c r="L3269">
        <v>929</v>
      </c>
      <c r="M3269" t="s">
        <v>23</v>
      </c>
      <c r="N3269">
        <v>0.48024570558817098</v>
      </c>
      <c r="O3269">
        <v>0.10958904109589</v>
      </c>
      <c r="P3269">
        <v>0.65974951513115598</v>
      </c>
      <c r="Q3269">
        <v>4.5794551547409599</v>
      </c>
      <c r="R3269">
        <v>5.6921338246989297</v>
      </c>
      <c r="S3269">
        <v>4.2795156871870796</v>
      </c>
      <c r="T3269" t="s">
        <v>24</v>
      </c>
      <c r="U3269" t="s">
        <v>25</v>
      </c>
      <c r="V3269" t="s">
        <v>71</v>
      </c>
    </row>
    <row r="3270" spans="1:22" x14ac:dyDescent="0.35">
      <c r="A3270">
        <v>146</v>
      </c>
      <c r="B3270">
        <v>176</v>
      </c>
      <c r="C3270">
        <v>3.6</v>
      </c>
      <c r="D3270">
        <v>6</v>
      </c>
      <c r="E3270">
        <v>0</v>
      </c>
      <c r="F3270">
        <v>5</v>
      </c>
      <c r="G3270">
        <v>292</v>
      </c>
      <c r="H3270">
        <v>20</v>
      </c>
      <c r="I3270">
        <v>2</v>
      </c>
      <c r="J3270" t="s">
        <v>22</v>
      </c>
      <c r="K3270">
        <v>10</v>
      </c>
      <c r="L3270">
        <v>913</v>
      </c>
      <c r="M3270">
        <v>50.138483095646997</v>
      </c>
      <c r="N3270">
        <v>0.46188521951264799</v>
      </c>
      <c r="O3270">
        <v>9.2921481954300902E-2</v>
      </c>
      <c r="P3270">
        <v>0.91082438924043196</v>
      </c>
      <c r="Q3270">
        <v>4.6877007481099504</v>
      </c>
      <c r="R3270">
        <v>5.4053521879029303</v>
      </c>
      <c r="S3270">
        <v>4.4614142580851404</v>
      </c>
      <c r="T3270" t="s">
        <v>24</v>
      </c>
      <c r="U3270" t="s">
        <v>25</v>
      </c>
      <c r="V3270" t="s">
        <v>71</v>
      </c>
    </row>
    <row r="3271" spans="1:22" x14ac:dyDescent="0.35">
      <c r="A3271">
        <v>146</v>
      </c>
      <c r="B3271">
        <v>176</v>
      </c>
      <c r="C3271">
        <v>3.6</v>
      </c>
      <c r="D3271">
        <v>6</v>
      </c>
      <c r="E3271">
        <v>0</v>
      </c>
      <c r="F3271">
        <v>5</v>
      </c>
      <c r="G3271">
        <v>292</v>
      </c>
      <c r="H3271">
        <v>20</v>
      </c>
      <c r="I3271">
        <v>2</v>
      </c>
      <c r="J3271" t="s">
        <v>27</v>
      </c>
      <c r="K3271">
        <v>10</v>
      </c>
      <c r="L3271">
        <v>913</v>
      </c>
      <c r="M3271" t="s">
        <v>23</v>
      </c>
      <c r="N3271">
        <v>0.465174494455316</v>
      </c>
      <c r="O3271">
        <v>0.10445205479451999</v>
      </c>
      <c r="P3271">
        <v>0.668738951538837</v>
      </c>
      <c r="Q3271">
        <v>4.4547975438754497</v>
      </c>
      <c r="R3271">
        <v>4.74461994475657</v>
      </c>
      <c r="S3271">
        <v>4.36341210215617</v>
      </c>
      <c r="T3271" t="s">
        <v>24</v>
      </c>
      <c r="U3271" t="s">
        <v>25</v>
      </c>
      <c r="V3271" t="s">
        <v>71</v>
      </c>
    </row>
    <row r="3272" spans="1:22" x14ac:dyDescent="0.35">
      <c r="A3272">
        <v>146</v>
      </c>
      <c r="B3272">
        <v>176</v>
      </c>
      <c r="C3272">
        <v>3.6</v>
      </c>
      <c r="D3272">
        <v>6</v>
      </c>
      <c r="E3272">
        <v>0</v>
      </c>
      <c r="F3272">
        <v>5</v>
      </c>
      <c r="G3272">
        <v>292</v>
      </c>
      <c r="H3272">
        <v>20</v>
      </c>
      <c r="I3272">
        <v>2</v>
      </c>
      <c r="J3272" t="s">
        <v>22</v>
      </c>
      <c r="K3272">
        <v>11</v>
      </c>
      <c r="L3272">
        <v>961</v>
      </c>
      <c r="M3272">
        <v>48.2776903853402</v>
      </c>
      <c r="N3272">
        <v>0.48715344186069098</v>
      </c>
      <c r="O3272">
        <v>8.91826421355425E-2</v>
      </c>
      <c r="P3272">
        <v>0.91045298097375504</v>
      </c>
      <c r="Q3272">
        <v>4.6919248727288698</v>
      </c>
      <c r="R3272">
        <v>4.7687746020897297</v>
      </c>
      <c r="S3272">
        <v>4.6728766492120801</v>
      </c>
      <c r="T3272" t="s">
        <v>24</v>
      </c>
      <c r="U3272" t="s">
        <v>25</v>
      </c>
      <c r="V3272" t="s">
        <v>71</v>
      </c>
    </row>
    <row r="3273" spans="1:22" x14ac:dyDescent="0.35">
      <c r="A3273">
        <v>146</v>
      </c>
      <c r="B3273">
        <v>176</v>
      </c>
      <c r="C3273">
        <v>3.6</v>
      </c>
      <c r="D3273">
        <v>6</v>
      </c>
      <c r="E3273">
        <v>0</v>
      </c>
      <c r="F3273">
        <v>5</v>
      </c>
      <c r="G3273">
        <v>292</v>
      </c>
      <c r="H3273">
        <v>20</v>
      </c>
      <c r="I3273">
        <v>2</v>
      </c>
      <c r="J3273" t="s">
        <v>27</v>
      </c>
      <c r="K3273">
        <v>11</v>
      </c>
      <c r="L3273">
        <v>961</v>
      </c>
      <c r="M3273" t="s">
        <v>23</v>
      </c>
      <c r="N3273">
        <v>0.48085058016564802</v>
      </c>
      <c r="O3273">
        <v>8.6187214611872107E-2</v>
      </c>
      <c r="P3273">
        <v>0.66693613918558603</v>
      </c>
      <c r="Q3273">
        <v>4.1604165419131602</v>
      </c>
      <c r="R3273">
        <v>4.3627721678370204</v>
      </c>
      <c r="S3273">
        <v>4.1102600192482699</v>
      </c>
      <c r="T3273" t="s">
        <v>24</v>
      </c>
      <c r="U3273" t="s">
        <v>25</v>
      </c>
      <c r="V3273" t="s">
        <v>71</v>
      </c>
    </row>
    <row r="3274" spans="1:22" x14ac:dyDescent="0.35">
      <c r="A3274">
        <v>146</v>
      </c>
      <c r="B3274">
        <v>176</v>
      </c>
      <c r="C3274">
        <v>3.6</v>
      </c>
      <c r="D3274">
        <v>6</v>
      </c>
      <c r="E3274">
        <v>0</v>
      </c>
      <c r="F3274">
        <v>5</v>
      </c>
      <c r="G3274">
        <v>292</v>
      </c>
      <c r="H3274">
        <v>20</v>
      </c>
      <c r="I3274">
        <v>2</v>
      </c>
      <c r="J3274" t="s">
        <v>22</v>
      </c>
      <c r="K3274">
        <v>12</v>
      </c>
      <c r="L3274">
        <v>937</v>
      </c>
      <c r="M3274">
        <v>51.863715412880197</v>
      </c>
      <c r="N3274">
        <v>0.48052193822713302</v>
      </c>
      <c r="O3274">
        <v>9.6080120145844494E-2</v>
      </c>
      <c r="P3274">
        <v>0.90680472198137096</v>
      </c>
      <c r="Q3274">
        <v>4.7752571687837202</v>
      </c>
      <c r="R3274">
        <v>5.6107594146435096</v>
      </c>
      <c r="S3274">
        <v>4.5018200701386997</v>
      </c>
      <c r="T3274" t="s">
        <v>24</v>
      </c>
      <c r="U3274" t="s">
        <v>25</v>
      </c>
      <c r="V3274" t="s">
        <v>71</v>
      </c>
    </row>
    <row r="3275" spans="1:22" x14ac:dyDescent="0.35">
      <c r="A3275">
        <v>146</v>
      </c>
      <c r="B3275">
        <v>176</v>
      </c>
      <c r="C3275">
        <v>3.6</v>
      </c>
      <c r="D3275">
        <v>6</v>
      </c>
      <c r="E3275">
        <v>0</v>
      </c>
      <c r="F3275">
        <v>5</v>
      </c>
      <c r="G3275">
        <v>292</v>
      </c>
      <c r="H3275">
        <v>20</v>
      </c>
      <c r="I3275">
        <v>2</v>
      </c>
      <c r="J3275" t="s">
        <v>27</v>
      </c>
      <c r="K3275">
        <v>12</v>
      </c>
      <c r="L3275">
        <v>937</v>
      </c>
      <c r="M3275" t="s">
        <v>23</v>
      </c>
      <c r="N3275">
        <v>0.48528410326355498</v>
      </c>
      <c r="O3275">
        <v>0.10730593607305899</v>
      </c>
      <c r="P3275">
        <v>0.65679352993675699</v>
      </c>
      <c r="Q3275">
        <v>4.4259324097712103</v>
      </c>
      <c r="R3275">
        <v>3.5831902520458798</v>
      </c>
      <c r="S3275">
        <v>4.7017389341176896</v>
      </c>
      <c r="T3275" t="s">
        <v>24</v>
      </c>
      <c r="U3275" t="s">
        <v>25</v>
      </c>
      <c r="V3275" t="s">
        <v>71</v>
      </c>
    </row>
    <row r="3276" spans="1:22" x14ac:dyDescent="0.35">
      <c r="A3276">
        <v>146</v>
      </c>
      <c r="B3276">
        <v>176</v>
      </c>
      <c r="C3276">
        <v>3.6</v>
      </c>
      <c r="D3276">
        <v>6</v>
      </c>
      <c r="E3276">
        <v>0</v>
      </c>
      <c r="F3276">
        <v>5</v>
      </c>
      <c r="G3276">
        <v>292</v>
      </c>
      <c r="H3276">
        <v>20</v>
      </c>
      <c r="I3276">
        <v>2</v>
      </c>
      <c r="J3276" t="s">
        <v>22</v>
      </c>
      <c r="K3276">
        <v>13</v>
      </c>
      <c r="L3276">
        <v>977</v>
      </c>
      <c r="M3276">
        <v>55.577101035460302</v>
      </c>
      <c r="N3276">
        <v>0.50355057232454703</v>
      </c>
      <c r="O3276">
        <v>0.10253408459628301</v>
      </c>
      <c r="P3276">
        <v>0.91900377221157203</v>
      </c>
      <c r="Q3276">
        <v>4.9198022686122496</v>
      </c>
      <c r="R3276">
        <v>6.0311540996709398</v>
      </c>
      <c r="S3276">
        <v>4.7011756788957797</v>
      </c>
      <c r="T3276" t="s">
        <v>24</v>
      </c>
      <c r="U3276" t="s">
        <v>25</v>
      </c>
      <c r="V3276" t="s">
        <v>71</v>
      </c>
    </row>
    <row r="3277" spans="1:22" x14ac:dyDescent="0.35">
      <c r="A3277">
        <v>146</v>
      </c>
      <c r="B3277">
        <v>176</v>
      </c>
      <c r="C3277">
        <v>3.6</v>
      </c>
      <c r="D3277">
        <v>6</v>
      </c>
      <c r="E3277">
        <v>0</v>
      </c>
      <c r="F3277">
        <v>5</v>
      </c>
      <c r="G3277">
        <v>292</v>
      </c>
      <c r="H3277">
        <v>20</v>
      </c>
      <c r="I3277">
        <v>2</v>
      </c>
      <c r="J3277" t="s">
        <v>27</v>
      </c>
      <c r="K3277">
        <v>13</v>
      </c>
      <c r="L3277">
        <v>977</v>
      </c>
      <c r="M3277" t="s">
        <v>23</v>
      </c>
      <c r="N3277">
        <v>0.498256785071853</v>
      </c>
      <c r="O3277">
        <v>9.5319634703196293E-2</v>
      </c>
      <c r="P3277">
        <v>0.65402637593058099</v>
      </c>
      <c r="Q3277">
        <v>4.30200443436983</v>
      </c>
      <c r="R3277">
        <v>4.2376331264293299</v>
      </c>
      <c r="S3277">
        <v>4.3146676424892698</v>
      </c>
      <c r="T3277" t="s">
        <v>24</v>
      </c>
      <c r="U3277" t="s">
        <v>25</v>
      </c>
      <c r="V3277" t="s">
        <v>71</v>
      </c>
    </row>
    <row r="3278" spans="1:22" x14ac:dyDescent="0.35">
      <c r="A3278">
        <v>146</v>
      </c>
      <c r="B3278">
        <v>176</v>
      </c>
      <c r="C3278">
        <v>3.6</v>
      </c>
      <c r="D3278">
        <v>6</v>
      </c>
      <c r="E3278">
        <v>0</v>
      </c>
      <c r="F3278">
        <v>5</v>
      </c>
      <c r="G3278">
        <v>292</v>
      </c>
      <c r="H3278">
        <v>20</v>
      </c>
      <c r="I3278">
        <v>2</v>
      </c>
      <c r="J3278" t="s">
        <v>22</v>
      </c>
      <c r="K3278">
        <v>14</v>
      </c>
      <c r="L3278">
        <v>957</v>
      </c>
      <c r="M3278">
        <v>45.872885872238797</v>
      </c>
      <c r="N3278">
        <v>0.48153971931352701</v>
      </c>
      <c r="O3278">
        <v>8.4865918469957197E-2</v>
      </c>
      <c r="P3278">
        <v>0.91609382792227201</v>
      </c>
      <c r="Q3278">
        <v>4.6661979336379202</v>
      </c>
      <c r="R3278">
        <v>5.0389945675145196</v>
      </c>
      <c r="S3278">
        <v>4.6000565953694901</v>
      </c>
      <c r="T3278" t="s">
        <v>24</v>
      </c>
      <c r="U3278" t="s">
        <v>25</v>
      </c>
      <c r="V3278" t="s">
        <v>71</v>
      </c>
    </row>
    <row r="3279" spans="1:22" x14ac:dyDescent="0.35">
      <c r="A3279">
        <v>146</v>
      </c>
      <c r="B3279">
        <v>176</v>
      </c>
      <c r="C3279">
        <v>3.6</v>
      </c>
      <c r="D3279">
        <v>6</v>
      </c>
      <c r="E3279">
        <v>0</v>
      </c>
      <c r="F3279">
        <v>5</v>
      </c>
      <c r="G3279">
        <v>292</v>
      </c>
      <c r="H3279">
        <v>20</v>
      </c>
      <c r="I3279">
        <v>2</v>
      </c>
      <c r="J3279" t="s">
        <v>27</v>
      </c>
      <c r="K3279">
        <v>14</v>
      </c>
      <c r="L3279">
        <v>957</v>
      </c>
      <c r="M3279" t="s">
        <v>23</v>
      </c>
      <c r="N3279">
        <v>0.48419221569906401</v>
      </c>
      <c r="O3279">
        <v>9.0182648401826396E-2</v>
      </c>
      <c r="P3279">
        <v>0.66404787245491603</v>
      </c>
      <c r="Q3279">
        <v>4.20459231471244</v>
      </c>
      <c r="R3279">
        <v>4.68198252695609</v>
      </c>
      <c r="S3279">
        <v>4.1198940512498599</v>
      </c>
      <c r="T3279" t="s">
        <v>24</v>
      </c>
      <c r="U3279" t="s">
        <v>25</v>
      </c>
      <c r="V3279" t="s">
        <v>71</v>
      </c>
    </row>
    <row r="3280" spans="1:22" x14ac:dyDescent="0.35">
      <c r="A3280">
        <v>146</v>
      </c>
      <c r="B3280">
        <v>176</v>
      </c>
      <c r="C3280">
        <v>3.6</v>
      </c>
      <c r="D3280">
        <v>6</v>
      </c>
      <c r="E3280">
        <v>0</v>
      </c>
      <c r="F3280">
        <v>5</v>
      </c>
      <c r="G3280">
        <v>292</v>
      </c>
      <c r="H3280">
        <v>20</v>
      </c>
      <c r="I3280">
        <v>2</v>
      </c>
      <c r="J3280" t="s">
        <v>22</v>
      </c>
      <c r="K3280">
        <v>15</v>
      </c>
      <c r="L3280">
        <v>960</v>
      </c>
      <c r="M3280">
        <v>52.358169011871396</v>
      </c>
      <c r="N3280">
        <v>0.49142758371300799</v>
      </c>
      <c r="O3280">
        <v>9.7022138261337404E-2</v>
      </c>
      <c r="P3280">
        <v>0.90999306327819995</v>
      </c>
      <c r="Q3280">
        <v>4.7634747320109101</v>
      </c>
      <c r="R3280">
        <v>5.6226403147188497</v>
      </c>
      <c r="S3280">
        <v>4.5596049327242802</v>
      </c>
      <c r="T3280" t="s">
        <v>24</v>
      </c>
      <c r="U3280" t="s">
        <v>25</v>
      </c>
      <c r="V3280" t="s">
        <v>71</v>
      </c>
    </row>
    <row r="3281" spans="1:22" x14ac:dyDescent="0.35">
      <c r="A3281">
        <v>146</v>
      </c>
      <c r="B3281">
        <v>176</v>
      </c>
      <c r="C3281">
        <v>3.6</v>
      </c>
      <c r="D3281">
        <v>6</v>
      </c>
      <c r="E3281">
        <v>0</v>
      </c>
      <c r="F3281">
        <v>5</v>
      </c>
      <c r="G3281">
        <v>292</v>
      </c>
      <c r="H3281">
        <v>20</v>
      </c>
      <c r="I3281">
        <v>2</v>
      </c>
      <c r="J3281" t="s">
        <v>27</v>
      </c>
      <c r="K3281">
        <v>15</v>
      </c>
      <c r="L3281">
        <v>960</v>
      </c>
      <c r="M3281" t="s">
        <v>23</v>
      </c>
      <c r="N3281">
        <v>0.489043813872581</v>
      </c>
      <c r="O3281">
        <v>9.8173515981735099E-2</v>
      </c>
      <c r="P3281">
        <v>0.65572974163177999</v>
      </c>
      <c r="Q3281">
        <v>4.4678345583137302</v>
      </c>
      <c r="R3281">
        <v>4.1770151477814998</v>
      </c>
      <c r="S3281">
        <v>4.5368425540332398</v>
      </c>
      <c r="T3281" t="s">
        <v>24</v>
      </c>
      <c r="U3281" t="s">
        <v>25</v>
      </c>
      <c r="V3281" t="s">
        <v>71</v>
      </c>
    </row>
    <row r="3282" spans="1:22" x14ac:dyDescent="0.35">
      <c r="A3282">
        <v>146</v>
      </c>
      <c r="B3282">
        <v>176</v>
      </c>
      <c r="C3282">
        <v>3.6</v>
      </c>
      <c r="D3282">
        <v>6</v>
      </c>
      <c r="E3282">
        <v>0</v>
      </c>
      <c r="F3282">
        <v>5</v>
      </c>
      <c r="G3282">
        <v>292</v>
      </c>
      <c r="H3282">
        <v>20</v>
      </c>
      <c r="I3282">
        <v>2</v>
      </c>
      <c r="J3282" t="s">
        <v>22</v>
      </c>
      <c r="K3282">
        <v>16</v>
      </c>
      <c r="L3282">
        <v>930</v>
      </c>
      <c r="M3282">
        <v>52.4024628399196</v>
      </c>
      <c r="N3282">
        <v>0.47628448230813702</v>
      </c>
      <c r="O3282">
        <v>9.7078443739428297E-2</v>
      </c>
      <c r="P3282">
        <v>0.91214369089951497</v>
      </c>
      <c r="Q3282">
        <v>4.7418004122675201</v>
      </c>
      <c r="R3282">
        <v>6.6729555713801201</v>
      </c>
      <c r="S3282">
        <v>4.3991761098443201</v>
      </c>
      <c r="T3282" t="s">
        <v>24</v>
      </c>
      <c r="U3282" t="s">
        <v>25</v>
      </c>
      <c r="V3282" t="s">
        <v>71</v>
      </c>
    </row>
    <row r="3283" spans="1:22" x14ac:dyDescent="0.35">
      <c r="A3283">
        <v>146</v>
      </c>
      <c r="B3283">
        <v>176</v>
      </c>
      <c r="C3283">
        <v>3.6</v>
      </c>
      <c r="D3283">
        <v>6</v>
      </c>
      <c r="E3283">
        <v>0</v>
      </c>
      <c r="F3283">
        <v>5</v>
      </c>
      <c r="G3283">
        <v>292</v>
      </c>
      <c r="H3283">
        <v>20</v>
      </c>
      <c r="I3283">
        <v>2</v>
      </c>
      <c r="J3283" t="s">
        <v>27</v>
      </c>
      <c r="K3283">
        <v>16</v>
      </c>
      <c r="L3283">
        <v>930</v>
      </c>
      <c r="M3283" t="s">
        <v>23</v>
      </c>
      <c r="N3283">
        <v>0.471406827571211</v>
      </c>
      <c r="O3283">
        <v>9.4748858447488496E-2</v>
      </c>
      <c r="P3283">
        <v>0.66965733253930404</v>
      </c>
      <c r="Q3283">
        <v>4.3634521663739303</v>
      </c>
      <c r="R3283">
        <v>4.4437048189011303</v>
      </c>
      <c r="S3283">
        <v>4.3492137925384604</v>
      </c>
      <c r="T3283" t="s">
        <v>24</v>
      </c>
      <c r="U3283" t="s">
        <v>25</v>
      </c>
      <c r="V3283" t="s">
        <v>71</v>
      </c>
    </row>
    <row r="3284" spans="1:22" x14ac:dyDescent="0.35">
      <c r="A3284">
        <v>146</v>
      </c>
      <c r="B3284">
        <v>176</v>
      </c>
      <c r="C3284">
        <v>3.6</v>
      </c>
      <c r="D3284">
        <v>6</v>
      </c>
      <c r="E3284">
        <v>0</v>
      </c>
      <c r="F3284">
        <v>5</v>
      </c>
      <c r="G3284">
        <v>292</v>
      </c>
      <c r="H3284">
        <v>20</v>
      </c>
      <c r="I3284">
        <v>2</v>
      </c>
      <c r="J3284" t="s">
        <v>22</v>
      </c>
      <c r="K3284">
        <v>17</v>
      </c>
      <c r="L3284">
        <v>960</v>
      </c>
      <c r="M3284">
        <v>46.786656440933598</v>
      </c>
      <c r="N3284">
        <v>0.48456542084425203</v>
      </c>
      <c r="O3284">
        <v>8.63995717418721E-2</v>
      </c>
      <c r="P3284">
        <v>0.91748115095529903</v>
      </c>
      <c r="Q3284">
        <v>4.6279271647307798</v>
      </c>
      <c r="R3284">
        <v>5.1466205445054003</v>
      </c>
      <c r="S3284">
        <v>4.5359009199320601</v>
      </c>
      <c r="T3284" t="s">
        <v>24</v>
      </c>
      <c r="U3284" t="s">
        <v>25</v>
      </c>
      <c r="V3284" t="s">
        <v>71</v>
      </c>
    </row>
    <row r="3285" spans="1:22" x14ac:dyDescent="0.35">
      <c r="A3285">
        <v>146</v>
      </c>
      <c r="B3285">
        <v>176</v>
      </c>
      <c r="C3285">
        <v>3.6</v>
      </c>
      <c r="D3285">
        <v>6</v>
      </c>
      <c r="E3285">
        <v>0</v>
      </c>
      <c r="F3285">
        <v>5</v>
      </c>
      <c r="G3285">
        <v>292</v>
      </c>
      <c r="H3285">
        <v>20</v>
      </c>
      <c r="I3285">
        <v>2</v>
      </c>
      <c r="J3285" t="s">
        <v>27</v>
      </c>
      <c r="K3285">
        <v>17</v>
      </c>
      <c r="L3285">
        <v>960</v>
      </c>
      <c r="M3285" t="s">
        <v>23</v>
      </c>
      <c r="N3285">
        <v>0.47939225918677902</v>
      </c>
      <c r="O3285">
        <v>8.5045662100456595E-2</v>
      </c>
      <c r="P3285">
        <v>0.66729953317517698</v>
      </c>
      <c r="Q3285">
        <v>4.2577658615098697</v>
      </c>
      <c r="R3285">
        <v>4.8460011908484999</v>
      </c>
      <c r="S3285">
        <v>4.1534015288852704</v>
      </c>
      <c r="T3285" t="s">
        <v>24</v>
      </c>
      <c r="U3285" t="s">
        <v>25</v>
      </c>
      <c r="V3285" t="s">
        <v>71</v>
      </c>
    </row>
    <row r="3286" spans="1:22" x14ac:dyDescent="0.35">
      <c r="A3286">
        <v>146</v>
      </c>
      <c r="B3286">
        <v>176</v>
      </c>
      <c r="C3286">
        <v>3.6</v>
      </c>
      <c r="D3286">
        <v>6</v>
      </c>
      <c r="E3286">
        <v>0</v>
      </c>
      <c r="F3286">
        <v>5</v>
      </c>
      <c r="G3286">
        <v>292</v>
      </c>
      <c r="H3286">
        <v>20</v>
      </c>
      <c r="I3286">
        <v>2</v>
      </c>
      <c r="J3286" t="s">
        <v>22</v>
      </c>
      <c r="K3286">
        <v>18</v>
      </c>
      <c r="L3286">
        <v>953</v>
      </c>
      <c r="M3286">
        <v>48.782499314458597</v>
      </c>
      <c r="N3286">
        <v>0.481126855722535</v>
      </c>
      <c r="O3286">
        <v>9.0315574615238994E-2</v>
      </c>
      <c r="P3286">
        <v>0.91450930724456303</v>
      </c>
      <c r="Q3286">
        <v>4.6921934080926402</v>
      </c>
      <c r="R3286">
        <v>6.2452052844569597</v>
      </c>
      <c r="S3286">
        <v>4.33982936891754</v>
      </c>
      <c r="T3286" t="s">
        <v>24</v>
      </c>
      <c r="U3286" t="s">
        <v>25</v>
      </c>
      <c r="V3286" t="s">
        <v>71</v>
      </c>
    </row>
    <row r="3287" spans="1:22" x14ac:dyDescent="0.35">
      <c r="A3287">
        <v>146</v>
      </c>
      <c r="B3287">
        <v>176</v>
      </c>
      <c r="C3287">
        <v>3.6</v>
      </c>
      <c r="D3287">
        <v>6</v>
      </c>
      <c r="E3287">
        <v>0</v>
      </c>
      <c r="F3287">
        <v>5</v>
      </c>
      <c r="G3287">
        <v>292</v>
      </c>
      <c r="H3287">
        <v>20</v>
      </c>
      <c r="I3287">
        <v>2</v>
      </c>
      <c r="J3287" t="s">
        <v>27</v>
      </c>
      <c r="K3287">
        <v>18</v>
      </c>
      <c r="L3287">
        <v>953</v>
      </c>
      <c r="M3287" t="s">
        <v>23</v>
      </c>
      <c r="N3287">
        <v>0.48008534464013902</v>
      </c>
      <c r="O3287">
        <v>8.9611872146118696E-2</v>
      </c>
      <c r="P3287">
        <v>0.665505072746163</v>
      </c>
      <c r="Q3287">
        <v>4.30937666569268</v>
      </c>
      <c r="R3287">
        <v>4.8719780709338298</v>
      </c>
      <c r="S3287">
        <v>4.18172760736066</v>
      </c>
      <c r="T3287" t="s">
        <v>24</v>
      </c>
      <c r="U3287" t="s">
        <v>25</v>
      </c>
      <c r="V3287" t="s">
        <v>71</v>
      </c>
    </row>
    <row r="3288" spans="1:22" x14ac:dyDescent="0.35">
      <c r="A3288">
        <v>146</v>
      </c>
      <c r="B3288">
        <v>176</v>
      </c>
      <c r="C3288">
        <v>3.6</v>
      </c>
      <c r="D3288">
        <v>6</v>
      </c>
      <c r="E3288">
        <v>0</v>
      </c>
      <c r="F3288">
        <v>5</v>
      </c>
      <c r="G3288">
        <v>292</v>
      </c>
      <c r="H3288">
        <v>20</v>
      </c>
      <c r="I3288">
        <v>2</v>
      </c>
      <c r="J3288" t="s">
        <v>22</v>
      </c>
      <c r="K3288">
        <v>19</v>
      </c>
      <c r="L3288">
        <v>955</v>
      </c>
      <c r="M3288">
        <v>52.6506131221578</v>
      </c>
      <c r="N3288">
        <v>0.48849742267859197</v>
      </c>
      <c r="O3288">
        <v>9.7303865583575302E-2</v>
      </c>
      <c r="P3288">
        <v>0.91642791016274305</v>
      </c>
      <c r="Q3288">
        <v>4.8093140559812797</v>
      </c>
      <c r="R3288">
        <v>6.0574391415219102</v>
      </c>
      <c r="S3288">
        <v>4.5388869541141403</v>
      </c>
      <c r="T3288" t="s">
        <v>24</v>
      </c>
      <c r="U3288" t="s">
        <v>25</v>
      </c>
      <c r="V3288" t="s">
        <v>71</v>
      </c>
    </row>
    <row r="3289" spans="1:22" x14ac:dyDescent="0.35">
      <c r="A3289">
        <v>146</v>
      </c>
      <c r="B3289">
        <v>176</v>
      </c>
      <c r="C3289">
        <v>3.6</v>
      </c>
      <c r="D3289">
        <v>6</v>
      </c>
      <c r="E3289">
        <v>0</v>
      </c>
      <c r="F3289">
        <v>5</v>
      </c>
      <c r="G3289">
        <v>292</v>
      </c>
      <c r="H3289">
        <v>20</v>
      </c>
      <c r="I3289">
        <v>2</v>
      </c>
      <c r="J3289" t="s">
        <v>27</v>
      </c>
      <c r="K3289">
        <v>19</v>
      </c>
      <c r="L3289">
        <v>955</v>
      </c>
      <c r="M3289" t="s">
        <v>23</v>
      </c>
      <c r="N3289">
        <v>0.48992987606001298</v>
      </c>
      <c r="O3289">
        <v>0.103310502283105</v>
      </c>
      <c r="P3289">
        <v>0.65317647049596606</v>
      </c>
      <c r="Q3289">
        <v>4.5418057804135303</v>
      </c>
      <c r="R3289">
        <v>5.0741746868147697</v>
      </c>
      <c r="S3289">
        <v>4.4264591840265899</v>
      </c>
      <c r="T3289" t="s">
        <v>24</v>
      </c>
      <c r="U3289" t="s">
        <v>25</v>
      </c>
      <c r="V3289" t="s">
        <v>71</v>
      </c>
    </row>
    <row r="3290" spans="1:22" x14ac:dyDescent="0.35">
      <c r="A3290">
        <v>146</v>
      </c>
      <c r="B3290">
        <v>176</v>
      </c>
      <c r="C3290">
        <v>3.6</v>
      </c>
      <c r="D3290">
        <v>6</v>
      </c>
      <c r="E3290">
        <v>0</v>
      </c>
      <c r="F3290">
        <v>5</v>
      </c>
      <c r="G3290">
        <v>292</v>
      </c>
      <c r="H3290">
        <v>30</v>
      </c>
      <c r="I3290">
        <v>2</v>
      </c>
      <c r="J3290" t="s">
        <v>22</v>
      </c>
      <c r="K3290">
        <v>0</v>
      </c>
      <c r="L3290">
        <v>937</v>
      </c>
      <c r="M3290">
        <v>58.167007003768497</v>
      </c>
      <c r="N3290">
        <v>0.48854936571930702</v>
      </c>
      <c r="O3290">
        <v>0.10792416984785499</v>
      </c>
      <c r="P3290">
        <v>0.90855212875630997</v>
      </c>
      <c r="Q3290">
        <v>4.9007328556591503</v>
      </c>
      <c r="R3290">
        <v>6.2200128237411301</v>
      </c>
      <c r="S3290">
        <v>4.2744080223273002</v>
      </c>
      <c r="T3290" t="s">
        <v>24</v>
      </c>
      <c r="U3290" t="s">
        <v>25</v>
      </c>
      <c r="V3290" t="s">
        <v>71</v>
      </c>
    </row>
    <row r="3291" spans="1:22" x14ac:dyDescent="0.35">
      <c r="A3291">
        <v>146</v>
      </c>
      <c r="B3291">
        <v>176</v>
      </c>
      <c r="C3291">
        <v>3.6</v>
      </c>
      <c r="D3291">
        <v>6</v>
      </c>
      <c r="E3291">
        <v>0</v>
      </c>
      <c r="F3291">
        <v>5</v>
      </c>
      <c r="G3291">
        <v>292</v>
      </c>
      <c r="H3291">
        <v>30</v>
      </c>
      <c r="I3291">
        <v>2</v>
      </c>
      <c r="J3291" t="s">
        <v>27</v>
      </c>
      <c r="K3291">
        <v>0</v>
      </c>
      <c r="L3291">
        <v>937</v>
      </c>
      <c r="M3291" t="s">
        <v>23</v>
      </c>
      <c r="N3291">
        <v>0.50033060546759101</v>
      </c>
      <c r="O3291">
        <v>0.125</v>
      </c>
      <c r="P3291">
        <v>0.64216162133621102</v>
      </c>
      <c r="Q3291">
        <v>4.5302462746656298</v>
      </c>
      <c r="R3291">
        <v>4.7856131120364997</v>
      </c>
      <c r="S3291">
        <v>4.4090115134895598</v>
      </c>
      <c r="T3291" t="s">
        <v>24</v>
      </c>
      <c r="U3291" t="s">
        <v>25</v>
      </c>
      <c r="V3291" t="s">
        <v>71</v>
      </c>
    </row>
    <row r="3292" spans="1:22" x14ac:dyDescent="0.35">
      <c r="A3292">
        <v>146</v>
      </c>
      <c r="B3292">
        <v>176</v>
      </c>
      <c r="C3292">
        <v>3.6</v>
      </c>
      <c r="D3292">
        <v>6</v>
      </c>
      <c r="E3292">
        <v>0</v>
      </c>
      <c r="F3292">
        <v>5</v>
      </c>
      <c r="G3292">
        <v>292</v>
      </c>
      <c r="H3292">
        <v>30</v>
      </c>
      <c r="I3292">
        <v>2</v>
      </c>
      <c r="J3292" t="s">
        <v>22</v>
      </c>
      <c r="K3292">
        <v>1</v>
      </c>
      <c r="L3292">
        <v>922</v>
      </c>
      <c r="M3292">
        <v>50.972230812114503</v>
      </c>
      <c r="N3292">
        <v>0.47200868474056101</v>
      </c>
      <c r="O3292">
        <v>9.4451204477861095E-2</v>
      </c>
      <c r="P3292">
        <v>0.91229982837771195</v>
      </c>
      <c r="Q3292">
        <v>4.7635891449929204</v>
      </c>
      <c r="R3292">
        <v>4.7865827440167701</v>
      </c>
      <c r="S3292">
        <v>4.75430326846406</v>
      </c>
      <c r="T3292" t="s">
        <v>24</v>
      </c>
      <c r="U3292" t="s">
        <v>25</v>
      </c>
      <c r="V3292" t="s">
        <v>71</v>
      </c>
    </row>
    <row r="3293" spans="1:22" x14ac:dyDescent="0.35">
      <c r="A3293">
        <v>146</v>
      </c>
      <c r="B3293">
        <v>176</v>
      </c>
      <c r="C3293">
        <v>3.6</v>
      </c>
      <c r="D3293">
        <v>6</v>
      </c>
      <c r="E3293">
        <v>0</v>
      </c>
      <c r="F3293">
        <v>5</v>
      </c>
      <c r="G3293">
        <v>292</v>
      </c>
      <c r="H3293">
        <v>30</v>
      </c>
      <c r="I3293">
        <v>2</v>
      </c>
      <c r="J3293" t="s">
        <v>27</v>
      </c>
      <c r="K3293">
        <v>1</v>
      </c>
      <c r="L3293">
        <v>922</v>
      </c>
      <c r="M3293" t="s">
        <v>23</v>
      </c>
      <c r="N3293">
        <v>0.48560828440965398</v>
      </c>
      <c r="O3293">
        <v>0.11015981735159799</v>
      </c>
      <c r="P3293">
        <v>0.65941779841245096</v>
      </c>
      <c r="Q3293">
        <v>4.5618285225511803</v>
      </c>
      <c r="R3293">
        <v>5.0157854888518498</v>
      </c>
      <c r="S3293">
        <v>4.3784997476989904</v>
      </c>
      <c r="T3293" t="s">
        <v>24</v>
      </c>
      <c r="U3293" t="s">
        <v>25</v>
      </c>
      <c r="V3293" t="s">
        <v>71</v>
      </c>
    </row>
    <row r="3294" spans="1:22" x14ac:dyDescent="0.35">
      <c r="A3294">
        <v>146</v>
      </c>
      <c r="B3294">
        <v>176</v>
      </c>
      <c r="C3294">
        <v>3.6</v>
      </c>
      <c r="D3294">
        <v>6</v>
      </c>
      <c r="E3294">
        <v>0</v>
      </c>
      <c r="F3294">
        <v>5</v>
      </c>
      <c r="G3294">
        <v>292</v>
      </c>
      <c r="H3294">
        <v>30</v>
      </c>
      <c r="I3294">
        <v>2</v>
      </c>
      <c r="J3294" t="s">
        <v>22</v>
      </c>
      <c r="K3294">
        <v>2</v>
      </c>
      <c r="L3294">
        <v>940</v>
      </c>
      <c r="M3294">
        <v>54.385045701573503</v>
      </c>
      <c r="N3294">
        <v>0.48332564940512002</v>
      </c>
      <c r="O3294">
        <v>0.100744843935745</v>
      </c>
      <c r="P3294">
        <v>0.91149490760266705</v>
      </c>
      <c r="Q3294">
        <v>4.8221199097961396</v>
      </c>
      <c r="R3294">
        <v>5.9750592200924499</v>
      </c>
      <c r="S3294">
        <v>4.4164560783955897</v>
      </c>
      <c r="T3294" t="s">
        <v>24</v>
      </c>
      <c r="U3294" t="s">
        <v>25</v>
      </c>
      <c r="V3294" t="s">
        <v>71</v>
      </c>
    </row>
    <row r="3295" spans="1:22" x14ac:dyDescent="0.35">
      <c r="A3295">
        <v>146</v>
      </c>
      <c r="B3295">
        <v>176</v>
      </c>
      <c r="C3295">
        <v>3.6</v>
      </c>
      <c r="D3295">
        <v>6</v>
      </c>
      <c r="E3295">
        <v>0</v>
      </c>
      <c r="F3295">
        <v>5</v>
      </c>
      <c r="G3295">
        <v>292</v>
      </c>
      <c r="H3295">
        <v>30</v>
      </c>
      <c r="I3295">
        <v>2</v>
      </c>
      <c r="J3295" t="s">
        <v>27</v>
      </c>
      <c r="K3295">
        <v>2</v>
      </c>
      <c r="L3295">
        <v>940</v>
      </c>
      <c r="M3295" t="s">
        <v>23</v>
      </c>
      <c r="N3295">
        <v>0.47960327343888898</v>
      </c>
      <c r="O3295">
        <v>9.8744292237442896E-2</v>
      </c>
      <c r="P3295">
        <v>0.66446027497562599</v>
      </c>
      <c r="Q3295">
        <v>4.35952910578618</v>
      </c>
      <c r="R3295">
        <v>4.28354591508291</v>
      </c>
      <c r="S3295">
        <v>4.3862639321447396</v>
      </c>
      <c r="T3295" t="s">
        <v>24</v>
      </c>
      <c r="U3295" t="s">
        <v>25</v>
      </c>
      <c r="V3295" t="s">
        <v>71</v>
      </c>
    </row>
    <row r="3296" spans="1:22" x14ac:dyDescent="0.35">
      <c r="A3296">
        <v>146</v>
      </c>
      <c r="B3296">
        <v>176</v>
      </c>
      <c r="C3296">
        <v>3.6</v>
      </c>
      <c r="D3296">
        <v>6</v>
      </c>
      <c r="E3296">
        <v>0</v>
      </c>
      <c r="F3296">
        <v>5</v>
      </c>
      <c r="G3296">
        <v>292</v>
      </c>
      <c r="H3296">
        <v>30</v>
      </c>
      <c r="I3296">
        <v>2</v>
      </c>
      <c r="J3296" t="s">
        <v>22</v>
      </c>
      <c r="K3296">
        <v>3</v>
      </c>
      <c r="L3296">
        <v>925</v>
      </c>
      <c r="M3296">
        <v>56.994998279220198</v>
      </c>
      <c r="N3296">
        <v>0.48038093467443899</v>
      </c>
      <c r="O3296">
        <v>0.105685667947044</v>
      </c>
      <c r="P3296">
        <v>0.908750698474179</v>
      </c>
      <c r="Q3296">
        <v>4.8537795461095303</v>
      </c>
      <c r="R3296">
        <v>5.9685999954137703</v>
      </c>
      <c r="S3296">
        <v>4.47535425597873</v>
      </c>
      <c r="T3296" t="s">
        <v>24</v>
      </c>
      <c r="U3296" t="s">
        <v>25</v>
      </c>
      <c r="V3296" t="s">
        <v>71</v>
      </c>
    </row>
    <row r="3297" spans="1:22" x14ac:dyDescent="0.35">
      <c r="A3297">
        <v>146</v>
      </c>
      <c r="B3297">
        <v>176</v>
      </c>
      <c r="C3297">
        <v>3.6</v>
      </c>
      <c r="D3297">
        <v>6</v>
      </c>
      <c r="E3297">
        <v>0</v>
      </c>
      <c r="F3297">
        <v>5</v>
      </c>
      <c r="G3297">
        <v>292</v>
      </c>
      <c r="H3297">
        <v>30</v>
      </c>
      <c r="I3297">
        <v>2</v>
      </c>
      <c r="J3297" t="s">
        <v>27</v>
      </c>
      <c r="K3297">
        <v>3</v>
      </c>
      <c r="L3297">
        <v>925</v>
      </c>
      <c r="M3297" t="s">
        <v>23</v>
      </c>
      <c r="N3297">
        <v>0.472499456403565</v>
      </c>
      <c r="O3297">
        <v>9.4748858447488496E-2</v>
      </c>
      <c r="P3297">
        <v>0.67154771990626805</v>
      </c>
      <c r="Q3297">
        <v>4.4827785864708503</v>
      </c>
      <c r="R3297">
        <v>5.1767400105939796</v>
      </c>
      <c r="S3297">
        <v>4.2472136993831899</v>
      </c>
      <c r="T3297" t="s">
        <v>24</v>
      </c>
      <c r="U3297" t="s">
        <v>25</v>
      </c>
      <c r="V3297" t="s">
        <v>71</v>
      </c>
    </row>
    <row r="3298" spans="1:22" x14ac:dyDescent="0.35">
      <c r="A3298">
        <v>146</v>
      </c>
      <c r="B3298">
        <v>176</v>
      </c>
      <c r="C3298">
        <v>3.6</v>
      </c>
      <c r="D3298">
        <v>6</v>
      </c>
      <c r="E3298">
        <v>0</v>
      </c>
      <c r="F3298">
        <v>5</v>
      </c>
      <c r="G3298">
        <v>292</v>
      </c>
      <c r="H3298">
        <v>30</v>
      </c>
      <c r="I3298">
        <v>2</v>
      </c>
      <c r="J3298" t="s">
        <v>22</v>
      </c>
      <c r="K3298">
        <v>4</v>
      </c>
      <c r="L3298">
        <v>947</v>
      </c>
      <c r="M3298">
        <v>58.977308100160499</v>
      </c>
      <c r="N3298">
        <v>0.49424931095114999</v>
      </c>
      <c r="O3298">
        <v>0.10928732248043101</v>
      </c>
      <c r="P3298">
        <v>0.90316442967622701</v>
      </c>
      <c r="Q3298">
        <v>4.9708663066264798</v>
      </c>
      <c r="R3298">
        <v>5.4755709177016501</v>
      </c>
      <c r="S3298">
        <v>4.7459979155533798</v>
      </c>
      <c r="T3298" t="s">
        <v>24</v>
      </c>
      <c r="U3298" t="s">
        <v>25</v>
      </c>
      <c r="V3298" t="s">
        <v>71</v>
      </c>
    </row>
    <row r="3299" spans="1:22" x14ac:dyDescent="0.35">
      <c r="A3299">
        <v>146</v>
      </c>
      <c r="B3299">
        <v>176</v>
      </c>
      <c r="C3299">
        <v>3.6</v>
      </c>
      <c r="D3299">
        <v>6</v>
      </c>
      <c r="E3299">
        <v>0</v>
      </c>
      <c r="F3299">
        <v>5</v>
      </c>
      <c r="G3299">
        <v>292</v>
      </c>
      <c r="H3299">
        <v>30</v>
      </c>
      <c r="I3299">
        <v>2</v>
      </c>
      <c r="J3299" t="s">
        <v>27</v>
      </c>
      <c r="K3299">
        <v>4</v>
      </c>
      <c r="L3299">
        <v>947</v>
      </c>
      <c r="M3299" t="s">
        <v>23</v>
      </c>
      <c r="N3299">
        <v>0.48940530550119499</v>
      </c>
      <c r="O3299">
        <v>0.105593607305936</v>
      </c>
      <c r="P3299">
        <v>0.65460625889163704</v>
      </c>
      <c r="Q3299">
        <v>4.5910614667028398</v>
      </c>
      <c r="R3299">
        <v>4.1227737182152904</v>
      </c>
      <c r="S3299">
        <v>4.7997045229596704</v>
      </c>
      <c r="T3299" t="s">
        <v>24</v>
      </c>
      <c r="U3299" t="s">
        <v>25</v>
      </c>
      <c r="V3299" t="s">
        <v>71</v>
      </c>
    </row>
    <row r="3300" spans="1:22" x14ac:dyDescent="0.35">
      <c r="A3300">
        <v>146</v>
      </c>
      <c r="B3300">
        <v>176</v>
      </c>
      <c r="C3300">
        <v>3.6</v>
      </c>
      <c r="D3300">
        <v>6</v>
      </c>
      <c r="E3300">
        <v>0</v>
      </c>
      <c r="F3300">
        <v>5</v>
      </c>
      <c r="G3300">
        <v>292</v>
      </c>
      <c r="H3300">
        <v>30</v>
      </c>
      <c r="I3300">
        <v>2</v>
      </c>
      <c r="J3300" t="s">
        <v>22</v>
      </c>
      <c r="K3300">
        <v>5</v>
      </c>
      <c r="L3300">
        <v>928</v>
      </c>
      <c r="M3300">
        <v>53.423478724934498</v>
      </c>
      <c r="N3300">
        <v>0.47620924246354801</v>
      </c>
      <c r="O3300">
        <v>9.9070784040427906E-2</v>
      </c>
      <c r="P3300">
        <v>0.90545240841518104</v>
      </c>
      <c r="Q3300">
        <v>4.8221120059434899</v>
      </c>
      <c r="R3300">
        <v>6.0755757607524599</v>
      </c>
      <c r="S3300">
        <v>4.3159054895783298</v>
      </c>
      <c r="T3300" t="s">
        <v>24</v>
      </c>
      <c r="U3300" t="s">
        <v>25</v>
      </c>
      <c r="V3300" t="s">
        <v>71</v>
      </c>
    </row>
    <row r="3301" spans="1:22" x14ac:dyDescent="0.35">
      <c r="A3301">
        <v>146</v>
      </c>
      <c r="B3301">
        <v>176</v>
      </c>
      <c r="C3301">
        <v>3.6</v>
      </c>
      <c r="D3301">
        <v>6</v>
      </c>
      <c r="E3301">
        <v>0</v>
      </c>
      <c r="F3301">
        <v>5</v>
      </c>
      <c r="G3301">
        <v>292</v>
      </c>
      <c r="H3301">
        <v>30</v>
      </c>
      <c r="I3301">
        <v>2</v>
      </c>
      <c r="J3301" t="s">
        <v>27</v>
      </c>
      <c r="K3301">
        <v>5</v>
      </c>
      <c r="L3301">
        <v>928</v>
      </c>
      <c r="M3301" t="s">
        <v>23</v>
      </c>
      <c r="N3301">
        <v>0.48080832789736799</v>
      </c>
      <c r="O3301">
        <v>0.103881278538812</v>
      </c>
      <c r="P3301">
        <v>0.66159165980323598</v>
      </c>
      <c r="Q3301">
        <v>4.3303342326755301</v>
      </c>
      <c r="R3301">
        <v>4.7065243008211803</v>
      </c>
      <c r="S3301">
        <v>4.1784113205397801</v>
      </c>
      <c r="T3301" t="s">
        <v>24</v>
      </c>
      <c r="U3301" t="s">
        <v>25</v>
      </c>
      <c r="V3301" t="s">
        <v>71</v>
      </c>
    </row>
    <row r="3302" spans="1:22" x14ac:dyDescent="0.35">
      <c r="A3302">
        <v>146</v>
      </c>
      <c r="B3302">
        <v>176</v>
      </c>
      <c r="C3302">
        <v>3.6</v>
      </c>
      <c r="D3302">
        <v>6</v>
      </c>
      <c r="E3302">
        <v>0</v>
      </c>
      <c r="F3302">
        <v>5</v>
      </c>
      <c r="G3302">
        <v>292</v>
      </c>
      <c r="H3302">
        <v>30</v>
      </c>
      <c r="I3302">
        <v>2</v>
      </c>
      <c r="J3302" t="s">
        <v>22</v>
      </c>
      <c r="K3302">
        <v>6</v>
      </c>
      <c r="L3302">
        <v>919</v>
      </c>
      <c r="M3302">
        <v>53.327417992757603</v>
      </c>
      <c r="N3302">
        <v>0.46977299958334701</v>
      </c>
      <c r="O3302">
        <v>9.8714762090236496E-2</v>
      </c>
      <c r="P3302">
        <v>0.90922412326508595</v>
      </c>
      <c r="Q3302">
        <v>4.7761828589905502</v>
      </c>
      <c r="R3302">
        <v>6.4967420469556298</v>
      </c>
      <c r="S3302">
        <v>4.1921398318831304</v>
      </c>
      <c r="T3302" t="s">
        <v>24</v>
      </c>
      <c r="U3302" t="s">
        <v>25</v>
      </c>
      <c r="V3302" t="s">
        <v>71</v>
      </c>
    </row>
    <row r="3303" spans="1:22" x14ac:dyDescent="0.35">
      <c r="A3303">
        <v>146</v>
      </c>
      <c r="B3303">
        <v>176</v>
      </c>
      <c r="C3303">
        <v>3.6</v>
      </c>
      <c r="D3303">
        <v>6</v>
      </c>
      <c r="E3303">
        <v>0</v>
      </c>
      <c r="F3303">
        <v>5</v>
      </c>
      <c r="G3303">
        <v>292</v>
      </c>
      <c r="H3303">
        <v>30</v>
      </c>
      <c r="I3303">
        <v>2</v>
      </c>
      <c r="J3303" t="s">
        <v>27</v>
      </c>
      <c r="K3303">
        <v>6</v>
      </c>
      <c r="L3303">
        <v>919</v>
      </c>
      <c r="M3303" t="s">
        <v>23</v>
      </c>
      <c r="N3303">
        <v>0.47531775682460597</v>
      </c>
      <c r="O3303">
        <v>0.109018264840182</v>
      </c>
      <c r="P3303">
        <v>0.66349778276933802</v>
      </c>
      <c r="Q3303">
        <v>4.6075581564208603</v>
      </c>
      <c r="R3303">
        <v>5.3510095239698696</v>
      </c>
      <c r="S3303">
        <v>4.3551939307390901</v>
      </c>
      <c r="T3303" t="s">
        <v>24</v>
      </c>
      <c r="U3303" t="s">
        <v>25</v>
      </c>
      <c r="V3303" t="s">
        <v>71</v>
      </c>
    </row>
    <row r="3304" spans="1:22" x14ac:dyDescent="0.35">
      <c r="A3304">
        <v>146</v>
      </c>
      <c r="B3304">
        <v>176</v>
      </c>
      <c r="C3304">
        <v>3.6</v>
      </c>
      <c r="D3304">
        <v>6</v>
      </c>
      <c r="E3304">
        <v>0</v>
      </c>
      <c r="F3304">
        <v>5</v>
      </c>
      <c r="G3304">
        <v>292</v>
      </c>
      <c r="H3304">
        <v>30</v>
      </c>
      <c r="I3304">
        <v>2</v>
      </c>
      <c r="J3304" t="s">
        <v>22</v>
      </c>
      <c r="K3304">
        <v>7</v>
      </c>
      <c r="L3304">
        <v>938</v>
      </c>
      <c r="M3304">
        <v>56.056440418352999</v>
      </c>
      <c r="N3304">
        <v>0.48269336666591101</v>
      </c>
      <c r="O3304">
        <v>0.103876878915358</v>
      </c>
      <c r="P3304">
        <v>0.90682226398227295</v>
      </c>
      <c r="Q3304">
        <v>4.8642900829828699</v>
      </c>
      <c r="R3304">
        <v>6.3454277388423499</v>
      </c>
      <c r="S3304">
        <v>4.13883490460272</v>
      </c>
      <c r="T3304" t="s">
        <v>24</v>
      </c>
      <c r="U3304" t="s">
        <v>25</v>
      </c>
      <c r="V3304" t="s">
        <v>71</v>
      </c>
    </row>
    <row r="3305" spans="1:22" x14ac:dyDescent="0.35">
      <c r="A3305">
        <v>146</v>
      </c>
      <c r="B3305">
        <v>176</v>
      </c>
      <c r="C3305">
        <v>3.6</v>
      </c>
      <c r="D3305">
        <v>6</v>
      </c>
      <c r="E3305">
        <v>0</v>
      </c>
      <c r="F3305">
        <v>5</v>
      </c>
      <c r="G3305">
        <v>292</v>
      </c>
      <c r="H3305">
        <v>30</v>
      </c>
      <c r="I3305">
        <v>2</v>
      </c>
      <c r="J3305" t="s">
        <v>27</v>
      </c>
      <c r="K3305">
        <v>7</v>
      </c>
      <c r="L3305">
        <v>938</v>
      </c>
      <c r="M3305" t="s">
        <v>23</v>
      </c>
      <c r="N3305">
        <v>0.47998477929984701</v>
      </c>
      <c r="O3305">
        <v>9.6461187214611804E-2</v>
      </c>
      <c r="P3305">
        <v>0.66520129133634098</v>
      </c>
      <c r="Q3305">
        <v>4.4023326352663199</v>
      </c>
      <c r="R3305">
        <v>5.5418713543490403</v>
      </c>
      <c r="S3305">
        <v>3.8441912218380501</v>
      </c>
      <c r="T3305" t="s">
        <v>24</v>
      </c>
      <c r="U3305" t="s">
        <v>25</v>
      </c>
      <c r="V3305" t="s">
        <v>71</v>
      </c>
    </row>
    <row r="3306" spans="1:22" x14ac:dyDescent="0.35">
      <c r="A3306">
        <v>146</v>
      </c>
      <c r="B3306">
        <v>176</v>
      </c>
      <c r="C3306">
        <v>3.6</v>
      </c>
      <c r="D3306">
        <v>6</v>
      </c>
      <c r="E3306">
        <v>0</v>
      </c>
      <c r="F3306">
        <v>5</v>
      </c>
      <c r="G3306">
        <v>292</v>
      </c>
      <c r="H3306">
        <v>30</v>
      </c>
      <c r="I3306">
        <v>2</v>
      </c>
      <c r="J3306" t="s">
        <v>22</v>
      </c>
      <c r="K3306">
        <v>8</v>
      </c>
      <c r="L3306">
        <v>954</v>
      </c>
      <c r="M3306">
        <v>48.758074524013203</v>
      </c>
      <c r="N3306">
        <v>0.48345770271609201</v>
      </c>
      <c r="O3306">
        <v>9.0131015412227206E-2</v>
      </c>
      <c r="P3306">
        <v>0.90819928298931196</v>
      </c>
      <c r="Q3306">
        <v>4.7098471798138801</v>
      </c>
      <c r="R3306">
        <v>5.1400281235031002</v>
      </c>
      <c r="S3306">
        <v>4.5302570771086801</v>
      </c>
      <c r="T3306" t="s">
        <v>24</v>
      </c>
      <c r="U3306" t="s">
        <v>25</v>
      </c>
      <c r="V3306" t="s">
        <v>71</v>
      </c>
    </row>
    <row r="3307" spans="1:22" x14ac:dyDescent="0.35">
      <c r="A3307">
        <v>146</v>
      </c>
      <c r="B3307">
        <v>176</v>
      </c>
      <c r="C3307">
        <v>3.6</v>
      </c>
      <c r="D3307">
        <v>6</v>
      </c>
      <c r="E3307">
        <v>0</v>
      </c>
      <c r="F3307">
        <v>5</v>
      </c>
      <c r="G3307">
        <v>292</v>
      </c>
      <c r="H3307">
        <v>30</v>
      </c>
      <c r="I3307">
        <v>2</v>
      </c>
      <c r="J3307" t="s">
        <v>27</v>
      </c>
      <c r="K3307">
        <v>8</v>
      </c>
      <c r="L3307">
        <v>954</v>
      </c>
      <c r="M3307" t="s">
        <v>23</v>
      </c>
      <c r="N3307">
        <v>0.48635301152424398</v>
      </c>
      <c r="O3307">
        <v>9.8744292237442896E-2</v>
      </c>
      <c r="P3307">
        <v>0.65788697690902698</v>
      </c>
      <c r="Q3307">
        <v>4.2784272172674704</v>
      </c>
      <c r="R3307">
        <v>4.9760383600733196</v>
      </c>
      <c r="S3307">
        <v>3.98719149745531</v>
      </c>
      <c r="T3307" t="s">
        <v>24</v>
      </c>
      <c r="U3307" t="s">
        <v>25</v>
      </c>
      <c r="V3307" t="s">
        <v>71</v>
      </c>
    </row>
    <row r="3308" spans="1:22" x14ac:dyDescent="0.35">
      <c r="A3308">
        <v>146</v>
      </c>
      <c r="B3308">
        <v>176</v>
      </c>
      <c r="C3308">
        <v>3.6</v>
      </c>
      <c r="D3308">
        <v>6</v>
      </c>
      <c r="E3308">
        <v>0</v>
      </c>
      <c r="F3308">
        <v>5</v>
      </c>
      <c r="G3308">
        <v>292</v>
      </c>
      <c r="H3308">
        <v>30</v>
      </c>
      <c r="I3308">
        <v>2</v>
      </c>
      <c r="J3308" t="s">
        <v>22</v>
      </c>
      <c r="K3308">
        <v>9</v>
      </c>
      <c r="L3308">
        <v>935</v>
      </c>
      <c r="M3308">
        <v>51.112118806556303</v>
      </c>
      <c r="N3308">
        <v>0.47770823246527999</v>
      </c>
      <c r="O3308">
        <v>9.4554452437552006E-2</v>
      </c>
      <c r="P3308">
        <v>0.91278457772997001</v>
      </c>
      <c r="Q3308">
        <v>4.7568128129605496</v>
      </c>
      <c r="R3308">
        <v>4.8559363726967497</v>
      </c>
      <c r="S3308">
        <v>4.7206836650193198</v>
      </c>
      <c r="T3308" t="s">
        <v>24</v>
      </c>
      <c r="U3308" t="s">
        <v>25</v>
      </c>
      <c r="V3308" t="s">
        <v>71</v>
      </c>
    </row>
    <row r="3309" spans="1:22" x14ac:dyDescent="0.35">
      <c r="A3309">
        <v>146</v>
      </c>
      <c r="B3309">
        <v>176</v>
      </c>
      <c r="C3309">
        <v>3.6</v>
      </c>
      <c r="D3309">
        <v>6</v>
      </c>
      <c r="E3309">
        <v>0</v>
      </c>
      <c r="F3309">
        <v>5</v>
      </c>
      <c r="G3309">
        <v>292</v>
      </c>
      <c r="H3309">
        <v>30</v>
      </c>
      <c r="I3309">
        <v>2</v>
      </c>
      <c r="J3309" t="s">
        <v>27</v>
      </c>
      <c r="K3309">
        <v>9</v>
      </c>
      <c r="L3309">
        <v>935</v>
      </c>
      <c r="M3309" t="s">
        <v>23</v>
      </c>
      <c r="N3309">
        <v>0.47933789954337902</v>
      </c>
      <c r="O3309">
        <v>9.5319634703196293E-2</v>
      </c>
      <c r="P3309">
        <v>0.66778189775303598</v>
      </c>
      <c r="Q3309">
        <v>4.3900396650096196</v>
      </c>
      <c r="R3309">
        <v>5.5201703956146</v>
      </c>
      <c r="S3309">
        <v>3.97812285665827</v>
      </c>
      <c r="T3309" t="s">
        <v>24</v>
      </c>
      <c r="U3309" t="s">
        <v>25</v>
      </c>
      <c r="V3309" t="s">
        <v>71</v>
      </c>
    </row>
    <row r="3310" spans="1:22" x14ac:dyDescent="0.35">
      <c r="A3310">
        <v>146</v>
      </c>
      <c r="B3310">
        <v>176</v>
      </c>
      <c r="C3310">
        <v>3.6</v>
      </c>
      <c r="D3310">
        <v>6</v>
      </c>
      <c r="E3310">
        <v>0</v>
      </c>
      <c r="F3310">
        <v>5</v>
      </c>
      <c r="G3310">
        <v>292</v>
      </c>
      <c r="H3310">
        <v>30</v>
      </c>
      <c r="I3310">
        <v>2</v>
      </c>
      <c r="J3310" t="s">
        <v>22</v>
      </c>
      <c r="K3310">
        <v>10</v>
      </c>
      <c r="L3310">
        <v>918</v>
      </c>
      <c r="M3310">
        <v>52.392920427525297</v>
      </c>
      <c r="N3310">
        <v>0.466383955354993</v>
      </c>
      <c r="O3310">
        <v>9.7226523119815195E-2</v>
      </c>
      <c r="P3310">
        <v>0.90772495682610099</v>
      </c>
      <c r="Q3310">
        <v>4.69676779103178</v>
      </c>
      <c r="R3310">
        <v>6.3414726681800602</v>
      </c>
      <c r="S3310">
        <v>4.1384734749355703</v>
      </c>
      <c r="T3310" t="s">
        <v>24</v>
      </c>
      <c r="U3310" t="s">
        <v>25</v>
      </c>
      <c r="V3310" t="s">
        <v>71</v>
      </c>
    </row>
    <row r="3311" spans="1:22" x14ac:dyDescent="0.35">
      <c r="A3311">
        <v>146</v>
      </c>
      <c r="B3311">
        <v>176</v>
      </c>
      <c r="C3311">
        <v>3.6</v>
      </c>
      <c r="D3311">
        <v>6</v>
      </c>
      <c r="E3311">
        <v>0</v>
      </c>
      <c r="F3311">
        <v>5</v>
      </c>
      <c r="G3311">
        <v>292</v>
      </c>
      <c r="H3311">
        <v>30</v>
      </c>
      <c r="I3311">
        <v>2</v>
      </c>
      <c r="J3311" t="s">
        <v>27</v>
      </c>
      <c r="K3311">
        <v>10</v>
      </c>
      <c r="L3311">
        <v>918</v>
      </c>
      <c r="M3311" t="s">
        <v>23</v>
      </c>
      <c r="N3311">
        <v>0.46559034572733199</v>
      </c>
      <c r="O3311">
        <v>0.10159817351598099</v>
      </c>
      <c r="P3311">
        <v>0.67126438376623598</v>
      </c>
      <c r="Q3311">
        <v>4.4286587681270699</v>
      </c>
      <c r="R3311">
        <v>4.9860559970533904</v>
      </c>
      <c r="S3311">
        <v>4.2394505344548303</v>
      </c>
      <c r="T3311" t="s">
        <v>24</v>
      </c>
      <c r="U3311" t="s">
        <v>25</v>
      </c>
      <c r="V3311" t="s">
        <v>71</v>
      </c>
    </row>
    <row r="3312" spans="1:22" x14ac:dyDescent="0.35">
      <c r="A3312">
        <v>146</v>
      </c>
      <c r="B3312">
        <v>176</v>
      </c>
      <c r="C3312">
        <v>3.6</v>
      </c>
      <c r="D3312">
        <v>6</v>
      </c>
      <c r="E3312">
        <v>0</v>
      </c>
      <c r="F3312">
        <v>5</v>
      </c>
      <c r="G3312">
        <v>292</v>
      </c>
      <c r="H3312">
        <v>30</v>
      </c>
      <c r="I3312">
        <v>2</v>
      </c>
      <c r="J3312" t="s">
        <v>22</v>
      </c>
      <c r="K3312">
        <v>11</v>
      </c>
      <c r="L3312">
        <v>933</v>
      </c>
      <c r="M3312">
        <v>51.808670017877397</v>
      </c>
      <c r="N3312">
        <v>0.47451285199330601</v>
      </c>
      <c r="O3312">
        <v>9.5916235164317201E-2</v>
      </c>
      <c r="P3312">
        <v>0.91012114799780197</v>
      </c>
      <c r="Q3312">
        <v>4.7320768984195203</v>
      </c>
      <c r="R3312">
        <v>5.7752619632150504</v>
      </c>
      <c r="S3312">
        <v>4.3650303015470104</v>
      </c>
      <c r="T3312" t="s">
        <v>24</v>
      </c>
      <c r="U3312" t="s">
        <v>25</v>
      </c>
      <c r="V3312" t="s">
        <v>71</v>
      </c>
    </row>
    <row r="3313" spans="1:22" x14ac:dyDescent="0.35">
      <c r="A3313">
        <v>146</v>
      </c>
      <c r="B3313">
        <v>176</v>
      </c>
      <c r="C3313">
        <v>3.6</v>
      </c>
      <c r="D3313">
        <v>6</v>
      </c>
      <c r="E3313">
        <v>0</v>
      </c>
      <c r="F3313">
        <v>5</v>
      </c>
      <c r="G3313">
        <v>292</v>
      </c>
      <c r="H3313">
        <v>30</v>
      </c>
      <c r="I3313">
        <v>2</v>
      </c>
      <c r="J3313" t="s">
        <v>27</v>
      </c>
      <c r="K3313">
        <v>11</v>
      </c>
      <c r="L3313">
        <v>933</v>
      </c>
      <c r="M3313" t="s">
        <v>23</v>
      </c>
      <c r="N3313">
        <v>0.46669112850619698</v>
      </c>
      <c r="O3313">
        <v>8.5616438356164296E-2</v>
      </c>
      <c r="P3313">
        <v>0.67586132233503504</v>
      </c>
      <c r="Q3313">
        <v>4.2857653678747401</v>
      </c>
      <c r="R3313">
        <v>3.9275297585647801</v>
      </c>
      <c r="S3313">
        <v>4.4118112304097297</v>
      </c>
      <c r="T3313" t="s">
        <v>24</v>
      </c>
      <c r="U3313" t="s">
        <v>25</v>
      </c>
      <c r="V3313" t="s">
        <v>71</v>
      </c>
    </row>
    <row r="3314" spans="1:22" x14ac:dyDescent="0.35">
      <c r="A3314">
        <v>146</v>
      </c>
      <c r="B3314">
        <v>176</v>
      </c>
      <c r="C3314">
        <v>3.6</v>
      </c>
      <c r="D3314">
        <v>6</v>
      </c>
      <c r="E3314">
        <v>0</v>
      </c>
      <c r="F3314">
        <v>5</v>
      </c>
      <c r="G3314">
        <v>292</v>
      </c>
      <c r="H3314">
        <v>30</v>
      </c>
      <c r="I3314">
        <v>2</v>
      </c>
      <c r="J3314" t="s">
        <v>22</v>
      </c>
      <c r="K3314">
        <v>12</v>
      </c>
      <c r="L3314">
        <v>955</v>
      </c>
      <c r="M3314">
        <v>49.992194196059401</v>
      </c>
      <c r="N3314">
        <v>0.48951392705177799</v>
      </c>
      <c r="O3314">
        <v>9.2655927878034006E-2</v>
      </c>
      <c r="P3314">
        <v>0.9140118375531</v>
      </c>
      <c r="Q3314">
        <v>4.7096768075186297</v>
      </c>
      <c r="R3314">
        <v>5.39650192489069</v>
      </c>
      <c r="S3314">
        <v>4.4593386806260096</v>
      </c>
      <c r="T3314" t="s">
        <v>24</v>
      </c>
      <c r="U3314" t="s">
        <v>25</v>
      </c>
      <c r="V3314" t="s">
        <v>71</v>
      </c>
    </row>
    <row r="3315" spans="1:22" x14ac:dyDescent="0.35">
      <c r="A3315">
        <v>146</v>
      </c>
      <c r="B3315">
        <v>176</v>
      </c>
      <c r="C3315">
        <v>3.6</v>
      </c>
      <c r="D3315">
        <v>6</v>
      </c>
      <c r="E3315">
        <v>0</v>
      </c>
      <c r="F3315">
        <v>5</v>
      </c>
      <c r="G3315">
        <v>292</v>
      </c>
      <c r="H3315">
        <v>30</v>
      </c>
      <c r="I3315">
        <v>2</v>
      </c>
      <c r="J3315" t="s">
        <v>27</v>
      </c>
      <c r="K3315">
        <v>12</v>
      </c>
      <c r="L3315">
        <v>955</v>
      </c>
      <c r="M3315" t="s">
        <v>23</v>
      </c>
      <c r="N3315">
        <v>0.48795933898673599</v>
      </c>
      <c r="O3315">
        <v>9.3036529680365201E-2</v>
      </c>
      <c r="P3315">
        <v>0.66332548654942503</v>
      </c>
      <c r="Q3315">
        <v>4.1750183152252101</v>
      </c>
      <c r="R3315">
        <v>4.1032515496022102</v>
      </c>
      <c r="S3315">
        <v>4.20117629521864</v>
      </c>
      <c r="T3315" t="s">
        <v>24</v>
      </c>
      <c r="U3315" t="s">
        <v>25</v>
      </c>
      <c r="V3315" t="s">
        <v>71</v>
      </c>
    </row>
    <row r="3316" spans="1:22" x14ac:dyDescent="0.35">
      <c r="A3316">
        <v>146</v>
      </c>
      <c r="B3316">
        <v>176</v>
      </c>
      <c r="C3316">
        <v>3.6</v>
      </c>
      <c r="D3316">
        <v>6</v>
      </c>
      <c r="E3316">
        <v>0</v>
      </c>
      <c r="F3316">
        <v>5</v>
      </c>
      <c r="G3316">
        <v>292</v>
      </c>
      <c r="H3316">
        <v>30</v>
      </c>
      <c r="I3316">
        <v>2</v>
      </c>
      <c r="J3316" t="s">
        <v>22</v>
      </c>
      <c r="K3316">
        <v>13</v>
      </c>
      <c r="L3316">
        <v>925</v>
      </c>
      <c r="M3316">
        <v>49.5104662086083</v>
      </c>
      <c r="N3316">
        <v>0.46933963407209101</v>
      </c>
      <c r="O3316">
        <v>9.1650217759841099E-2</v>
      </c>
      <c r="P3316">
        <v>0.91216309311291099</v>
      </c>
      <c r="Q3316">
        <v>4.7035280029175297</v>
      </c>
      <c r="R3316">
        <v>5.15987537313727</v>
      </c>
      <c r="S3316">
        <v>4.4868782412980499</v>
      </c>
      <c r="T3316" t="s">
        <v>24</v>
      </c>
      <c r="U3316" t="s">
        <v>25</v>
      </c>
      <c r="V3316" t="s">
        <v>71</v>
      </c>
    </row>
    <row r="3317" spans="1:22" x14ac:dyDescent="0.35">
      <c r="A3317">
        <v>146</v>
      </c>
      <c r="B3317">
        <v>176</v>
      </c>
      <c r="C3317">
        <v>3.6</v>
      </c>
      <c r="D3317">
        <v>6</v>
      </c>
      <c r="E3317">
        <v>0</v>
      </c>
      <c r="F3317">
        <v>5</v>
      </c>
      <c r="G3317">
        <v>292</v>
      </c>
      <c r="H3317">
        <v>30</v>
      </c>
      <c r="I3317">
        <v>2</v>
      </c>
      <c r="J3317" t="s">
        <v>27</v>
      </c>
      <c r="K3317">
        <v>13</v>
      </c>
      <c r="L3317">
        <v>925</v>
      </c>
      <c r="M3317" t="s">
        <v>23</v>
      </c>
      <c r="N3317">
        <v>0.47070287018917101</v>
      </c>
      <c r="O3317">
        <v>9.5319634703196293E-2</v>
      </c>
      <c r="P3317">
        <v>0.67154771990626805</v>
      </c>
      <c r="Q3317">
        <v>4.3817453927691297</v>
      </c>
      <c r="R3317">
        <v>4.0729093213140999</v>
      </c>
      <c r="S3317">
        <v>4.5283645378033297</v>
      </c>
      <c r="T3317" t="s">
        <v>24</v>
      </c>
      <c r="U3317" t="s">
        <v>25</v>
      </c>
      <c r="V3317" t="s">
        <v>71</v>
      </c>
    </row>
    <row r="3318" spans="1:22" x14ac:dyDescent="0.35">
      <c r="A3318">
        <v>146</v>
      </c>
      <c r="B3318">
        <v>176</v>
      </c>
      <c r="C3318">
        <v>3.6</v>
      </c>
      <c r="D3318">
        <v>6</v>
      </c>
      <c r="E3318">
        <v>0</v>
      </c>
      <c r="F3318">
        <v>5</v>
      </c>
      <c r="G3318">
        <v>292</v>
      </c>
      <c r="H3318">
        <v>30</v>
      </c>
      <c r="I3318">
        <v>2</v>
      </c>
      <c r="J3318" t="s">
        <v>22</v>
      </c>
      <c r="K3318">
        <v>14</v>
      </c>
      <c r="L3318">
        <v>957</v>
      </c>
      <c r="M3318">
        <v>54.360902001883197</v>
      </c>
      <c r="N3318">
        <v>0.49204398900220903</v>
      </c>
      <c r="O3318">
        <v>0.100490677336534</v>
      </c>
      <c r="P3318">
        <v>0.91257388695561903</v>
      </c>
      <c r="Q3318">
        <v>4.8217393930870598</v>
      </c>
      <c r="R3318">
        <v>6.1291004843389603</v>
      </c>
      <c r="S3318">
        <v>4.2937666446968699</v>
      </c>
      <c r="T3318" t="s">
        <v>24</v>
      </c>
      <c r="U3318" t="s">
        <v>25</v>
      </c>
      <c r="V3318" t="s">
        <v>71</v>
      </c>
    </row>
    <row r="3319" spans="1:22" x14ac:dyDescent="0.35">
      <c r="A3319">
        <v>146</v>
      </c>
      <c r="B3319">
        <v>176</v>
      </c>
      <c r="C3319">
        <v>3.6</v>
      </c>
      <c r="D3319">
        <v>6</v>
      </c>
      <c r="E3319">
        <v>0</v>
      </c>
      <c r="F3319">
        <v>5</v>
      </c>
      <c r="G3319">
        <v>292</v>
      </c>
      <c r="H3319">
        <v>30</v>
      </c>
      <c r="I3319">
        <v>2</v>
      </c>
      <c r="J3319" t="s">
        <v>27</v>
      </c>
      <c r="K3319">
        <v>14</v>
      </c>
      <c r="L3319">
        <v>957</v>
      </c>
      <c r="M3319" t="s">
        <v>23</v>
      </c>
      <c r="N3319">
        <v>0.485877364644487</v>
      </c>
      <c r="O3319">
        <v>9.3607305936072999E-2</v>
      </c>
      <c r="P3319">
        <v>0.65970266714661996</v>
      </c>
      <c r="Q3319">
        <v>4.42139960918088</v>
      </c>
      <c r="R3319">
        <v>4.1839145209565798</v>
      </c>
      <c r="S3319">
        <v>4.5173070486560798</v>
      </c>
      <c r="T3319" t="s">
        <v>24</v>
      </c>
      <c r="U3319" t="s">
        <v>25</v>
      </c>
      <c r="V3319" t="s">
        <v>71</v>
      </c>
    </row>
    <row r="3320" spans="1:22" x14ac:dyDescent="0.35">
      <c r="A3320">
        <v>146</v>
      </c>
      <c r="B3320">
        <v>176</v>
      </c>
      <c r="C3320">
        <v>3.6</v>
      </c>
      <c r="D3320">
        <v>6</v>
      </c>
      <c r="E3320">
        <v>0</v>
      </c>
      <c r="F3320">
        <v>5</v>
      </c>
      <c r="G3320">
        <v>292</v>
      </c>
      <c r="H3320">
        <v>30</v>
      </c>
      <c r="I3320">
        <v>2</v>
      </c>
      <c r="J3320" t="s">
        <v>22</v>
      </c>
      <c r="K3320">
        <v>15</v>
      </c>
      <c r="L3320">
        <v>922</v>
      </c>
      <c r="M3320">
        <v>51.377958405885302</v>
      </c>
      <c r="N3320">
        <v>0.47154680340460697</v>
      </c>
      <c r="O3320">
        <v>9.5252164371101303E-2</v>
      </c>
      <c r="P3320">
        <v>0.915132802657461</v>
      </c>
      <c r="Q3320">
        <v>4.7009228814554103</v>
      </c>
      <c r="R3320">
        <v>5.6343005650997098</v>
      </c>
      <c r="S3320">
        <v>4.2578041831596298</v>
      </c>
      <c r="T3320" t="s">
        <v>24</v>
      </c>
      <c r="U3320" t="s">
        <v>25</v>
      </c>
      <c r="V3320" t="s">
        <v>71</v>
      </c>
    </row>
    <row r="3321" spans="1:22" x14ac:dyDescent="0.35">
      <c r="A3321">
        <v>146</v>
      </c>
      <c r="B3321">
        <v>176</v>
      </c>
      <c r="C3321">
        <v>3.6</v>
      </c>
      <c r="D3321">
        <v>6</v>
      </c>
      <c r="E3321">
        <v>0</v>
      </c>
      <c r="F3321">
        <v>5</v>
      </c>
      <c r="G3321">
        <v>292</v>
      </c>
      <c r="H3321">
        <v>30</v>
      </c>
      <c r="I3321">
        <v>2</v>
      </c>
      <c r="J3321" t="s">
        <v>27</v>
      </c>
      <c r="K3321">
        <v>15</v>
      </c>
      <c r="L3321">
        <v>922</v>
      </c>
      <c r="M3321" t="s">
        <v>23</v>
      </c>
      <c r="N3321">
        <v>0.47595129375951201</v>
      </c>
      <c r="O3321">
        <v>0.105593607305936</v>
      </c>
      <c r="P3321">
        <v>0.66384160346751797</v>
      </c>
      <c r="Q3321">
        <v>4.4850244852351002</v>
      </c>
      <c r="R3321">
        <v>4.5315753426960299</v>
      </c>
      <c r="S3321">
        <v>4.4629245832081903</v>
      </c>
      <c r="T3321" t="s">
        <v>24</v>
      </c>
      <c r="U3321" t="s">
        <v>25</v>
      </c>
      <c r="V3321" t="s">
        <v>71</v>
      </c>
    </row>
    <row r="3322" spans="1:22" x14ac:dyDescent="0.35">
      <c r="A3322">
        <v>146</v>
      </c>
      <c r="B3322">
        <v>176</v>
      </c>
      <c r="C3322">
        <v>3.6</v>
      </c>
      <c r="D3322">
        <v>6</v>
      </c>
      <c r="E3322">
        <v>0</v>
      </c>
      <c r="F3322">
        <v>5</v>
      </c>
      <c r="G3322">
        <v>292</v>
      </c>
      <c r="H3322">
        <v>30</v>
      </c>
      <c r="I3322">
        <v>2</v>
      </c>
      <c r="J3322" t="s">
        <v>22</v>
      </c>
      <c r="K3322">
        <v>16</v>
      </c>
      <c r="L3322">
        <v>924</v>
      </c>
      <c r="M3322">
        <v>50.126133699946998</v>
      </c>
      <c r="N3322">
        <v>0.46842807858509899</v>
      </c>
      <c r="O3322">
        <v>9.2907577765306504E-2</v>
      </c>
      <c r="P3322">
        <v>0.90991927552758201</v>
      </c>
      <c r="Q3322">
        <v>4.7078879770432103</v>
      </c>
      <c r="R3322">
        <v>5.4287915569388696</v>
      </c>
      <c r="S3322">
        <v>4.3866933127332599</v>
      </c>
      <c r="T3322" t="s">
        <v>24</v>
      </c>
      <c r="U3322" t="s">
        <v>25</v>
      </c>
      <c r="V3322" t="s">
        <v>71</v>
      </c>
    </row>
    <row r="3323" spans="1:22" x14ac:dyDescent="0.35">
      <c r="A3323">
        <v>146</v>
      </c>
      <c r="B3323">
        <v>176</v>
      </c>
      <c r="C3323">
        <v>3.6</v>
      </c>
      <c r="D3323">
        <v>6</v>
      </c>
      <c r="E3323">
        <v>0</v>
      </c>
      <c r="F3323">
        <v>5</v>
      </c>
      <c r="G3323">
        <v>292</v>
      </c>
      <c r="H3323">
        <v>30</v>
      </c>
      <c r="I3323">
        <v>2</v>
      </c>
      <c r="J3323" t="s">
        <v>27</v>
      </c>
      <c r="K3323">
        <v>16</v>
      </c>
      <c r="L3323">
        <v>924</v>
      </c>
      <c r="M3323" t="s">
        <v>23</v>
      </c>
      <c r="N3323">
        <v>0.47280930637094998</v>
      </c>
      <c r="O3323">
        <v>9.5890410958904104E-2</v>
      </c>
      <c r="P3323">
        <v>0.67192760942760998</v>
      </c>
      <c r="Q3323">
        <v>4.36772556509331</v>
      </c>
      <c r="R3323">
        <v>5.2293436641811004</v>
      </c>
      <c r="S3323">
        <v>3.9838363130244998</v>
      </c>
      <c r="T3323" t="s">
        <v>24</v>
      </c>
      <c r="U3323" t="s">
        <v>25</v>
      </c>
      <c r="V3323" t="s">
        <v>71</v>
      </c>
    </row>
    <row r="3324" spans="1:22" x14ac:dyDescent="0.35">
      <c r="A3324">
        <v>146</v>
      </c>
      <c r="B3324">
        <v>176</v>
      </c>
      <c r="C3324">
        <v>3.6</v>
      </c>
      <c r="D3324">
        <v>6</v>
      </c>
      <c r="E3324">
        <v>0</v>
      </c>
      <c r="F3324">
        <v>5</v>
      </c>
      <c r="G3324">
        <v>292</v>
      </c>
      <c r="H3324">
        <v>30</v>
      </c>
      <c r="I3324">
        <v>2</v>
      </c>
      <c r="J3324" t="s">
        <v>22</v>
      </c>
      <c r="K3324">
        <v>17</v>
      </c>
      <c r="L3324">
        <v>944</v>
      </c>
      <c r="M3324">
        <v>51.1486896366049</v>
      </c>
      <c r="N3324">
        <v>0.48245942586337798</v>
      </c>
      <c r="O3324">
        <v>9.4848636058199196E-2</v>
      </c>
      <c r="P3324">
        <v>0.90566737187694202</v>
      </c>
      <c r="Q3324">
        <v>4.7300704089940497</v>
      </c>
      <c r="R3324">
        <v>5.1113434826970403</v>
      </c>
      <c r="S3324">
        <v>4.5655996713182398</v>
      </c>
      <c r="T3324" t="s">
        <v>24</v>
      </c>
      <c r="U3324" t="s">
        <v>25</v>
      </c>
      <c r="V3324" t="s">
        <v>71</v>
      </c>
    </row>
    <row r="3325" spans="1:22" x14ac:dyDescent="0.35">
      <c r="A3325">
        <v>146</v>
      </c>
      <c r="B3325">
        <v>176</v>
      </c>
      <c r="C3325">
        <v>3.6</v>
      </c>
      <c r="D3325">
        <v>6</v>
      </c>
      <c r="E3325">
        <v>0</v>
      </c>
      <c r="F3325">
        <v>5</v>
      </c>
      <c r="G3325">
        <v>292</v>
      </c>
      <c r="H3325">
        <v>30</v>
      </c>
      <c r="I3325">
        <v>2</v>
      </c>
      <c r="J3325" t="s">
        <v>27</v>
      </c>
      <c r="K3325">
        <v>17</v>
      </c>
      <c r="L3325">
        <v>944</v>
      </c>
      <c r="M3325" t="s">
        <v>23</v>
      </c>
      <c r="N3325">
        <v>0.47916123070232602</v>
      </c>
      <c r="O3325">
        <v>9.5319634703196293E-2</v>
      </c>
      <c r="P3325">
        <v>0.664443164158664</v>
      </c>
      <c r="Q3325">
        <v>4.2166252422472299</v>
      </c>
      <c r="R3325">
        <v>4.0740105570220404</v>
      </c>
      <c r="S3325">
        <v>4.2781453025404499</v>
      </c>
      <c r="T3325" t="s">
        <v>24</v>
      </c>
      <c r="U3325" t="s">
        <v>25</v>
      </c>
      <c r="V3325" t="s">
        <v>71</v>
      </c>
    </row>
    <row r="3326" spans="1:22" x14ac:dyDescent="0.35">
      <c r="A3326">
        <v>146</v>
      </c>
      <c r="B3326">
        <v>176</v>
      </c>
      <c r="C3326">
        <v>3.6</v>
      </c>
      <c r="D3326">
        <v>6</v>
      </c>
      <c r="E3326">
        <v>0</v>
      </c>
      <c r="F3326">
        <v>5</v>
      </c>
      <c r="G3326">
        <v>292</v>
      </c>
      <c r="H3326">
        <v>30</v>
      </c>
      <c r="I3326">
        <v>2</v>
      </c>
      <c r="J3326" t="s">
        <v>22</v>
      </c>
      <c r="K3326">
        <v>18</v>
      </c>
      <c r="L3326">
        <v>917</v>
      </c>
      <c r="M3326">
        <v>46.960014254515698</v>
      </c>
      <c r="N3326">
        <v>0.46137501509510997</v>
      </c>
      <c r="O3326">
        <v>8.7256728153056407E-2</v>
      </c>
      <c r="P3326">
        <v>0.91760621948397403</v>
      </c>
      <c r="Q3326">
        <v>4.5802940366011899</v>
      </c>
      <c r="R3326">
        <v>5.5257992036751498</v>
      </c>
      <c r="S3326">
        <v>4.2476162926307204</v>
      </c>
      <c r="T3326" t="s">
        <v>24</v>
      </c>
      <c r="U3326" t="s">
        <v>25</v>
      </c>
      <c r="V3326" t="s">
        <v>71</v>
      </c>
    </row>
    <row r="3327" spans="1:22" x14ac:dyDescent="0.35">
      <c r="A3327">
        <v>146</v>
      </c>
      <c r="B3327">
        <v>176</v>
      </c>
      <c r="C3327">
        <v>3.6</v>
      </c>
      <c r="D3327">
        <v>6</v>
      </c>
      <c r="E3327">
        <v>0</v>
      </c>
      <c r="F3327">
        <v>5</v>
      </c>
      <c r="G3327">
        <v>292</v>
      </c>
      <c r="H3327">
        <v>30</v>
      </c>
      <c r="I3327">
        <v>2</v>
      </c>
      <c r="J3327" t="s">
        <v>27</v>
      </c>
      <c r="K3327">
        <v>18</v>
      </c>
      <c r="L3327">
        <v>917</v>
      </c>
      <c r="M3327" t="s">
        <v>23</v>
      </c>
      <c r="N3327">
        <v>0.46187214611872102</v>
      </c>
      <c r="O3327">
        <v>9.1894977168949704E-2</v>
      </c>
      <c r="P3327">
        <v>0.67608241579842399</v>
      </c>
      <c r="Q3327">
        <v>4.1830170947362397</v>
      </c>
      <c r="R3327">
        <v>4.4338055564037901</v>
      </c>
      <c r="S3327">
        <v>4.09477671007543</v>
      </c>
      <c r="T3327" t="s">
        <v>24</v>
      </c>
      <c r="U3327" t="s">
        <v>25</v>
      </c>
      <c r="V3327" t="s">
        <v>71</v>
      </c>
    </row>
    <row r="3328" spans="1:22" x14ac:dyDescent="0.35">
      <c r="A3328">
        <v>146</v>
      </c>
      <c r="B3328">
        <v>176</v>
      </c>
      <c r="C3328">
        <v>3.6</v>
      </c>
      <c r="D3328">
        <v>6</v>
      </c>
      <c r="E3328">
        <v>0</v>
      </c>
      <c r="F3328">
        <v>5</v>
      </c>
      <c r="G3328">
        <v>292</v>
      </c>
      <c r="H3328">
        <v>30</v>
      </c>
      <c r="I3328">
        <v>2</v>
      </c>
      <c r="J3328" t="s">
        <v>22</v>
      </c>
      <c r="K3328">
        <v>19</v>
      </c>
      <c r="L3328">
        <v>951</v>
      </c>
      <c r="M3328">
        <v>50.784437880201303</v>
      </c>
      <c r="N3328">
        <v>0.48640078246716201</v>
      </c>
      <c r="O3328">
        <v>9.3978103941977004E-2</v>
      </c>
      <c r="P3328">
        <v>0.91246222368790397</v>
      </c>
      <c r="Q3328">
        <v>4.7288037561947798</v>
      </c>
      <c r="R3328">
        <v>5.4579820279970903</v>
      </c>
      <c r="S3328">
        <v>4.4536421441939096</v>
      </c>
      <c r="T3328" t="s">
        <v>24</v>
      </c>
      <c r="U3328" t="s">
        <v>25</v>
      </c>
      <c r="V3328" t="s">
        <v>71</v>
      </c>
    </row>
    <row r="3329" spans="1:22" x14ac:dyDescent="0.35">
      <c r="A3329">
        <v>146</v>
      </c>
      <c r="B3329">
        <v>176</v>
      </c>
      <c r="C3329">
        <v>3.6</v>
      </c>
      <c r="D3329">
        <v>6</v>
      </c>
      <c r="E3329">
        <v>0</v>
      </c>
      <c r="F3329">
        <v>5</v>
      </c>
      <c r="G3329">
        <v>292</v>
      </c>
      <c r="H3329">
        <v>30</v>
      </c>
      <c r="I3329">
        <v>2</v>
      </c>
      <c r="J3329" t="s">
        <v>27</v>
      </c>
      <c r="K3329">
        <v>19</v>
      </c>
      <c r="L3329">
        <v>951</v>
      </c>
      <c r="M3329" t="s">
        <v>23</v>
      </c>
      <c r="N3329">
        <v>0.485646336160034</v>
      </c>
      <c r="O3329">
        <v>9.9315068493150596E-2</v>
      </c>
      <c r="P3329">
        <v>0.66042590951582203</v>
      </c>
      <c r="Q3329">
        <v>4.4983227022077896</v>
      </c>
      <c r="R3329">
        <v>5.1893632599945496</v>
      </c>
      <c r="S3329">
        <v>4.2375526804014596</v>
      </c>
      <c r="T3329" t="s">
        <v>24</v>
      </c>
      <c r="U3329" t="s">
        <v>25</v>
      </c>
      <c r="V3329" t="s">
        <v>71</v>
      </c>
    </row>
    <row r="3330" spans="1:22" x14ac:dyDescent="0.35">
      <c r="A3330">
        <v>146</v>
      </c>
      <c r="B3330">
        <v>176</v>
      </c>
      <c r="C3330">
        <v>3.6</v>
      </c>
      <c r="D3330">
        <v>6</v>
      </c>
      <c r="E3330">
        <v>0</v>
      </c>
      <c r="F3330">
        <v>5</v>
      </c>
      <c r="G3330">
        <v>292</v>
      </c>
      <c r="H3330">
        <v>40</v>
      </c>
      <c r="I3330">
        <v>2</v>
      </c>
      <c r="J3330" t="s">
        <v>22</v>
      </c>
      <c r="K3330">
        <v>0</v>
      </c>
      <c r="L3330">
        <v>934</v>
      </c>
      <c r="M3330">
        <v>51.182913857818498</v>
      </c>
      <c r="N3330">
        <v>0.477551744269468</v>
      </c>
      <c r="O3330">
        <v>9.4697720227759394E-2</v>
      </c>
      <c r="P3330">
        <v>0.90782615446552395</v>
      </c>
      <c r="Q3330">
        <v>4.7618071492420002</v>
      </c>
      <c r="R3330">
        <v>5.4720241255545297</v>
      </c>
      <c r="S3330">
        <v>4.4030377488366899</v>
      </c>
      <c r="T3330" t="s">
        <v>24</v>
      </c>
      <c r="U3330" t="s">
        <v>25</v>
      </c>
      <c r="V3330" t="s">
        <v>71</v>
      </c>
    </row>
    <row r="3331" spans="1:22" x14ac:dyDescent="0.35">
      <c r="A3331">
        <v>146</v>
      </c>
      <c r="B3331">
        <v>176</v>
      </c>
      <c r="C3331">
        <v>3.6</v>
      </c>
      <c r="D3331">
        <v>6</v>
      </c>
      <c r="E3331">
        <v>0</v>
      </c>
      <c r="F3331">
        <v>5</v>
      </c>
      <c r="G3331">
        <v>292</v>
      </c>
      <c r="H3331">
        <v>40</v>
      </c>
      <c r="I3331">
        <v>2</v>
      </c>
      <c r="J3331" t="s">
        <v>27</v>
      </c>
      <c r="K3331">
        <v>0</v>
      </c>
      <c r="L3331">
        <v>934</v>
      </c>
      <c r="M3331" t="s">
        <v>23</v>
      </c>
      <c r="N3331">
        <v>0.471515546858012</v>
      </c>
      <c r="O3331">
        <v>8.7899543378995401E-2</v>
      </c>
      <c r="P3331">
        <v>0.67694850229340697</v>
      </c>
      <c r="Q3331">
        <v>4.31776215675215</v>
      </c>
      <c r="R3331">
        <v>4.8567432539189301</v>
      </c>
      <c r="S3331">
        <v>4.0454933550905796</v>
      </c>
      <c r="T3331" t="s">
        <v>24</v>
      </c>
      <c r="U3331" t="s">
        <v>25</v>
      </c>
      <c r="V3331" t="s">
        <v>71</v>
      </c>
    </row>
    <row r="3332" spans="1:22" x14ac:dyDescent="0.35">
      <c r="A3332">
        <v>146</v>
      </c>
      <c r="B3332">
        <v>176</v>
      </c>
      <c r="C3332">
        <v>3.6</v>
      </c>
      <c r="D3332">
        <v>6</v>
      </c>
      <c r="E3332">
        <v>0</v>
      </c>
      <c r="F3332">
        <v>5</v>
      </c>
      <c r="G3332">
        <v>292</v>
      </c>
      <c r="H3332">
        <v>40</v>
      </c>
      <c r="I3332">
        <v>2</v>
      </c>
      <c r="J3332" t="s">
        <v>22</v>
      </c>
      <c r="K3332">
        <v>1</v>
      </c>
      <c r="L3332">
        <v>925</v>
      </c>
      <c r="M3332">
        <v>56.394822569068303</v>
      </c>
      <c r="N3332">
        <v>0.48044337903187301</v>
      </c>
      <c r="O3332">
        <v>0.10501734624376401</v>
      </c>
      <c r="P3332">
        <v>0.90234973461213897</v>
      </c>
      <c r="Q3332">
        <v>4.8340551586715099</v>
      </c>
      <c r="R3332">
        <v>5.5707108424388698</v>
      </c>
      <c r="S3332">
        <v>4.2429117087347299</v>
      </c>
      <c r="T3332" t="s">
        <v>24</v>
      </c>
      <c r="U3332" t="s">
        <v>25</v>
      </c>
      <c r="V3332" t="s">
        <v>71</v>
      </c>
    </row>
    <row r="3333" spans="1:22" x14ac:dyDescent="0.35">
      <c r="A3333">
        <v>146</v>
      </c>
      <c r="B3333">
        <v>176</v>
      </c>
      <c r="C3333">
        <v>3.6</v>
      </c>
      <c r="D3333">
        <v>6</v>
      </c>
      <c r="E3333">
        <v>0</v>
      </c>
      <c r="F3333">
        <v>5</v>
      </c>
      <c r="G3333">
        <v>292</v>
      </c>
      <c r="H3333">
        <v>40</v>
      </c>
      <c r="I3333">
        <v>2</v>
      </c>
      <c r="J3333" t="s">
        <v>27</v>
      </c>
      <c r="K3333">
        <v>1</v>
      </c>
      <c r="L3333">
        <v>925</v>
      </c>
      <c r="M3333" t="s">
        <v>23</v>
      </c>
      <c r="N3333">
        <v>0.48124592302674402</v>
      </c>
      <c r="O3333">
        <v>0.105593607305936</v>
      </c>
      <c r="P3333">
        <v>0.66124164080435099</v>
      </c>
      <c r="Q3333">
        <v>4.5521017047188996</v>
      </c>
      <c r="R3333">
        <v>4.7550266680135396</v>
      </c>
      <c r="S3333">
        <v>4.3892606847910898</v>
      </c>
      <c r="T3333" t="s">
        <v>24</v>
      </c>
      <c r="U3333" t="s">
        <v>25</v>
      </c>
      <c r="V3333" t="s">
        <v>71</v>
      </c>
    </row>
    <row r="3334" spans="1:22" x14ac:dyDescent="0.35">
      <c r="A3334">
        <v>146</v>
      </c>
      <c r="B3334">
        <v>176</v>
      </c>
      <c r="C3334">
        <v>3.6</v>
      </c>
      <c r="D3334">
        <v>6</v>
      </c>
      <c r="E3334">
        <v>0</v>
      </c>
      <c r="F3334">
        <v>5</v>
      </c>
      <c r="G3334">
        <v>292</v>
      </c>
      <c r="H3334">
        <v>40</v>
      </c>
      <c r="I3334">
        <v>2</v>
      </c>
      <c r="J3334" t="s">
        <v>22</v>
      </c>
      <c r="K3334">
        <v>2</v>
      </c>
      <c r="L3334">
        <v>944</v>
      </c>
      <c r="M3334">
        <v>49.811985974998798</v>
      </c>
      <c r="N3334">
        <v>0.47661772444687101</v>
      </c>
      <c r="O3334">
        <v>9.2153609372210205E-2</v>
      </c>
      <c r="P3334">
        <v>0.89931581388562398</v>
      </c>
      <c r="Q3334">
        <v>4.7071287462027298</v>
      </c>
      <c r="R3334">
        <v>5.4600595408147203</v>
      </c>
      <c r="S3334">
        <v>4.3823350700955901</v>
      </c>
      <c r="T3334" t="s">
        <v>24</v>
      </c>
      <c r="U3334" t="s">
        <v>25</v>
      </c>
      <c r="V3334" t="s">
        <v>71</v>
      </c>
    </row>
    <row r="3335" spans="1:22" x14ac:dyDescent="0.35">
      <c r="A3335">
        <v>146</v>
      </c>
      <c r="B3335">
        <v>176</v>
      </c>
      <c r="C3335">
        <v>3.6</v>
      </c>
      <c r="D3335">
        <v>6</v>
      </c>
      <c r="E3335">
        <v>0</v>
      </c>
      <c r="F3335">
        <v>5</v>
      </c>
      <c r="G3335">
        <v>292</v>
      </c>
      <c r="H3335">
        <v>40</v>
      </c>
      <c r="I3335">
        <v>2</v>
      </c>
      <c r="J3335" t="s">
        <v>27</v>
      </c>
      <c r="K3335">
        <v>2</v>
      </c>
      <c r="L3335">
        <v>944</v>
      </c>
      <c r="M3335" t="s">
        <v>23</v>
      </c>
      <c r="N3335">
        <v>0.47571433513214301</v>
      </c>
      <c r="O3335">
        <v>9.9885844748858393E-2</v>
      </c>
      <c r="P3335">
        <v>0.66152724323763301</v>
      </c>
      <c r="Q3335">
        <v>4.3563179425376903</v>
      </c>
      <c r="R3335">
        <v>4.8459928565833001</v>
      </c>
      <c r="S3335">
        <v>4.1450856266748799</v>
      </c>
      <c r="T3335" t="s">
        <v>24</v>
      </c>
      <c r="U3335" t="s">
        <v>25</v>
      </c>
      <c r="V3335" t="s">
        <v>71</v>
      </c>
    </row>
    <row r="3336" spans="1:22" x14ac:dyDescent="0.35">
      <c r="A3336">
        <v>146</v>
      </c>
      <c r="B3336">
        <v>176</v>
      </c>
      <c r="C3336">
        <v>3.6</v>
      </c>
      <c r="D3336">
        <v>6</v>
      </c>
      <c r="E3336">
        <v>0</v>
      </c>
      <c r="F3336">
        <v>5</v>
      </c>
      <c r="G3336">
        <v>292</v>
      </c>
      <c r="H3336">
        <v>40</v>
      </c>
      <c r="I3336">
        <v>2</v>
      </c>
      <c r="J3336" t="s">
        <v>22</v>
      </c>
      <c r="K3336">
        <v>3</v>
      </c>
      <c r="L3336">
        <v>942</v>
      </c>
      <c r="M3336">
        <v>51.025315923385598</v>
      </c>
      <c r="N3336">
        <v>0.48049900779411198</v>
      </c>
      <c r="O3336">
        <v>9.4285303457965305E-2</v>
      </c>
      <c r="P3336">
        <v>0.90938389688132004</v>
      </c>
      <c r="Q3336">
        <v>4.7067448471179603</v>
      </c>
      <c r="R3336">
        <v>5.8601462138440503</v>
      </c>
      <c r="S3336">
        <v>3.96804958977653</v>
      </c>
      <c r="T3336" t="s">
        <v>24</v>
      </c>
      <c r="U3336" t="s">
        <v>25</v>
      </c>
      <c r="V3336" t="s">
        <v>71</v>
      </c>
    </row>
    <row r="3337" spans="1:22" x14ac:dyDescent="0.35">
      <c r="A3337">
        <v>146</v>
      </c>
      <c r="B3337">
        <v>176</v>
      </c>
      <c r="C3337">
        <v>3.6</v>
      </c>
      <c r="D3337">
        <v>6</v>
      </c>
      <c r="E3337">
        <v>0</v>
      </c>
      <c r="F3337">
        <v>5</v>
      </c>
      <c r="G3337">
        <v>292</v>
      </c>
      <c r="H3337">
        <v>40</v>
      </c>
      <c r="I3337">
        <v>2</v>
      </c>
      <c r="J3337" t="s">
        <v>27</v>
      </c>
      <c r="K3337">
        <v>3</v>
      </c>
      <c r="L3337">
        <v>942</v>
      </c>
      <c r="M3337" t="s">
        <v>23</v>
      </c>
      <c r="N3337">
        <v>0.47710100021743801</v>
      </c>
      <c r="O3337">
        <v>8.9611872146118696E-2</v>
      </c>
      <c r="P3337">
        <v>0.67101882730738105</v>
      </c>
      <c r="Q3337">
        <v>4.2330318404338998</v>
      </c>
      <c r="R3337">
        <v>5.1654898781032603</v>
      </c>
      <c r="S3337">
        <v>3.6358396140613798</v>
      </c>
      <c r="T3337" t="s">
        <v>24</v>
      </c>
      <c r="U3337" t="s">
        <v>25</v>
      </c>
      <c r="V3337" t="s">
        <v>71</v>
      </c>
    </row>
    <row r="3338" spans="1:22" x14ac:dyDescent="0.35">
      <c r="A3338">
        <v>146</v>
      </c>
      <c r="B3338">
        <v>176</v>
      </c>
      <c r="C3338">
        <v>3.6</v>
      </c>
      <c r="D3338">
        <v>6</v>
      </c>
      <c r="E3338">
        <v>0</v>
      </c>
      <c r="F3338">
        <v>5</v>
      </c>
      <c r="G3338">
        <v>292</v>
      </c>
      <c r="H3338">
        <v>40</v>
      </c>
      <c r="I3338">
        <v>2</v>
      </c>
      <c r="J3338" t="s">
        <v>22</v>
      </c>
      <c r="K3338">
        <v>4</v>
      </c>
      <c r="L3338">
        <v>912</v>
      </c>
      <c r="M3338">
        <v>54.673699858851599</v>
      </c>
      <c r="N3338">
        <v>0.46838169095215298</v>
      </c>
      <c r="O3338">
        <v>0.10147145127831</v>
      </c>
      <c r="P3338">
        <v>0.91152055469277704</v>
      </c>
      <c r="Q3338">
        <v>4.8465258139174399</v>
      </c>
      <c r="R3338">
        <v>5.1862436540829</v>
      </c>
      <c r="S3338">
        <v>4.6641509734075504</v>
      </c>
      <c r="T3338" t="s">
        <v>24</v>
      </c>
      <c r="U3338" t="s">
        <v>25</v>
      </c>
      <c r="V3338" t="s">
        <v>71</v>
      </c>
    </row>
    <row r="3339" spans="1:22" x14ac:dyDescent="0.35">
      <c r="A3339">
        <v>146</v>
      </c>
      <c r="B3339">
        <v>176</v>
      </c>
      <c r="C3339">
        <v>3.6</v>
      </c>
      <c r="D3339">
        <v>6</v>
      </c>
      <c r="E3339">
        <v>0</v>
      </c>
      <c r="F3339">
        <v>5</v>
      </c>
      <c r="G3339">
        <v>292</v>
      </c>
      <c r="H3339">
        <v>40</v>
      </c>
      <c r="I3339">
        <v>2</v>
      </c>
      <c r="J3339" t="s">
        <v>27</v>
      </c>
      <c r="K3339">
        <v>4</v>
      </c>
      <c r="L3339">
        <v>912</v>
      </c>
      <c r="M3339" t="s">
        <v>23</v>
      </c>
      <c r="N3339">
        <v>0.46920254403131101</v>
      </c>
      <c r="O3339">
        <v>0.103310502283105</v>
      </c>
      <c r="P3339">
        <v>0.66912233298755397</v>
      </c>
      <c r="Q3339">
        <v>4.4073974194349601</v>
      </c>
      <c r="R3339">
        <v>4.6793115978037401</v>
      </c>
      <c r="S3339">
        <v>4.2614224394685696</v>
      </c>
      <c r="T3339" t="s">
        <v>24</v>
      </c>
      <c r="U3339" t="s">
        <v>25</v>
      </c>
      <c r="V3339" t="s">
        <v>71</v>
      </c>
    </row>
    <row r="3340" spans="1:22" x14ac:dyDescent="0.35">
      <c r="A3340">
        <v>146</v>
      </c>
      <c r="B3340">
        <v>176</v>
      </c>
      <c r="C3340">
        <v>3.6</v>
      </c>
      <c r="D3340">
        <v>6</v>
      </c>
      <c r="E3340">
        <v>0</v>
      </c>
      <c r="F3340">
        <v>5</v>
      </c>
      <c r="G3340">
        <v>292</v>
      </c>
      <c r="H3340">
        <v>40</v>
      </c>
      <c r="I3340">
        <v>2</v>
      </c>
      <c r="J3340" t="s">
        <v>22</v>
      </c>
      <c r="K3340">
        <v>5</v>
      </c>
      <c r="L3340">
        <v>905</v>
      </c>
      <c r="M3340">
        <v>56.005896086954202</v>
      </c>
      <c r="N3340">
        <v>0.46860823885521902</v>
      </c>
      <c r="O3340">
        <v>0.10431596237926199</v>
      </c>
      <c r="P3340">
        <v>0.90715147605684998</v>
      </c>
      <c r="Q3340">
        <v>4.8245964714583298</v>
      </c>
      <c r="R3340">
        <v>5.0286043189938798</v>
      </c>
      <c r="S3340">
        <v>4.6515771577256499</v>
      </c>
      <c r="T3340" t="s">
        <v>24</v>
      </c>
      <c r="U3340" t="s">
        <v>25</v>
      </c>
      <c r="V3340" t="s">
        <v>71</v>
      </c>
    </row>
    <row r="3341" spans="1:22" x14ac:dyDescent="0.35">
      <c r="A3341">
        <v>146</v>
      </c>
      <c r="B3341">
        <v>176</v>
      </c>
      <c r="C3341">
        <v>3.6</v>
      </c>
      <c r="D3341">
        <v>6</v>
      </c>
      <c r="E3341">
        <v>0</v>
      </c>
      <c r="F3341">
        <v>5</v>
      </c>
      <c r="G3341">
        <v>292</v>
      </c>
      <c r="H3341">
        <v>40</v>
      </c>
      <c r="I3341">
        <v>2</v>
      </c>
      <c r="J3341" t="s">
        <v>27</v>
      </c>
      <c r="K3341">
        <v>5</v>
      </c>
      <c r="L3341">
        <v>905</v>
      </c>
      <c r="M3341" t="s">
        <v>23</v>
      </c>
      <c r="N3341">
        <v>0.47093389867362401</v>
      </c>
      <c r="O3341">
        <v>0.10445205479451999</v>
      </c>
      <c r="P3341">
        <v>0.67182349892340998</v>
      </c>
      <c r="Q3341">
        <v>4.59010927659891</v>
      </c>
      <c r="R3341">
        <v>4.3833353324025399</v>
      </c>
      <c r="S3341">
        <v>4.7654745204110203</v>
      </c>
      <c r="T3341" t="s">
        <v>24</v>
      </c>
      <c r="U3341" t="s">
        <v>25</v>
      </c>
      <c r="V3341" t="s">
        <v>71</v>
      </c>
    </row>
    <row r="3342" spans="1:22" x14ac:dyDescent="0.35">
      <c r="A3342">
        <v>146</v>
      </c>
      <c r="B3342">
        <v>176</v>
      </c>
      <c r="C3342">
        <v>3.6</v>
      </c>
      <c r="D3342">
        <v>6</v>
      </c>
      <c r="E3342">
        <v>0</v>
      </c>
      <c r="F3342">
        <v>5</v>
      </c>
      <c r="G3342">
        <v>292</v>
      </c>
      <c r="H3342">
        <v>40</v>
      </c>
      <c r="I3342">
        <v>2</v>
      </c>
      <c r="J3342" t="s">
        <v>22</v>
      </c>
      <c r="K3342">
        <v>6</v>
      </c>
      <c r="L3342">
        <v>928</v>
      </c>
      <c r="M3342">
        <v>62.6732433622741</v>
      </c>
      <c r="N3342">
        <v>0.48883588579655202</v>
      </c>
      <c r="O3342">
        <v>0.116771087348629</v>
      </c>
      <c r="P3342">
        <v>0.899333376185806</v>
      </c>
      <c r="Q3342">
        <v>4.9606376379769301</v>
      </c>
      <c r="R3342">
        <v>5.7627662825021702</v>
      </c>
      <c r="S3342">
        <v>4.3685903051130701</v>
      </c>
      <c r="T3342" t="s">
        <v>24</v>
      </c>
      <c r="U3342" t="s">
        <v>25</v>
      </c>
      <c r="V3342" t="s">
        <v>71</v>
      </c>
    </row>
    <row r="3343" spans="1:22" x14ac:dyDescent="0.35">
      <c r="A3343">
        <v>146</v>
      </c>
      <c r="B3343">
        <v>176</v>
      </c>
      <c r="C3343">
        <v>3.6</v>
      </c>
      <c r="D3343">
        <v>6</v>
      </c>
      <c r="E3343">
        <v>0</v>
      </c>
      <c r="F3343">
        <v>5</v>
      </c>
      <c r="G3343">
        <v>292</v>
      </c>
      <c r="H3343">
        <v>40</v>
      </c>
      <c r="I3343">
        <v>2</v>
      </c>
      <c r="J3343" t="s">
        <v>27</v>
      </c>
      <c r="K3343">
        <v>6</v>
      </c>
      <c r="L3343">
        <v>928</v>
      </c>
      <c r="M3343" t="s">
        <v>23</v>
      </c>
      <c r="N3343">
        <v>0.49370515329419401</v>
      </c>
      <c r="O3343">
        <v>0.12671232876712299</v>
      </c>
      <c r="P3343">
        <v>0.64395161554783698</v>
      </c>
      <c r="Q3343">
        <v>4.8276331612169701</v>
      </c>
      <c r="R3343">
        <v>5.2092663151727301</v>
      </c>
      <c r="S3343">
        <v>4.5459515475829599</v>
      </c>
      <c r="T3343" t="s">
        <v>24</v>
      </c>
      <c r="U3343" t="s">
        <v>25</v>
      </c>
      <c r="V3343" t="s">
        <v>71</v>
      </c>
    </row>
    <row r="3344" spans="1:22" x14ac:dyDescent="0.35">
      <c r="A3344">
        <v>146</v>
      </c>
      <c r="B3344">
        <v>176</v>
      </c>
      <c r="C3344">
        <v>3.6</v>
      </c>
      <c r="D3344">
        <v>6</v>
      </c>
      <c r="E3344">
        <v>0</v>
      </c>
      <c r="F3344">
        <v>5</v>
      </c>
      <c r="G3344">
        <v>292</v>
      </c>
      <c r="H3344">
        <v>40</v>
      </c>
      <c r="I3344">
        <v>2</v>
      </c>
      <c r="J3344" t="s">
        <v>22</v>
      </c>
      <c r="K3344">
        <v>7</v>
      </c>
      <c r="L3344">
        <v>903</v>
      </c>
      <c r="M3344">
        <v>61.037370782517698</v>
      </c>
      <c r="N3344">
        <v>0.47159760560144298</v>
      </c>
      <c r="O3344">
        <v>0.113646058605877</v>
      </c>
      <c r="P3344">
        <v>0.90875596495029498</v>
      </c>
      <c r="Q3344">
        <v>4.9147484495600304</v>
      </c>
      <c r="R3344">
        <v>5.9958665268389</v>
      </c>
      <c r="S3344">
        <v>4.3516661176439504</v>
      </c>
      <c r="T3344" t="s">
        <v>24</v>
      </c>
      <c r="U3344" t="s">
        <v>25</v>
      </c>
      <c r="V3344" t="s">
        <v>71</v>
      </c>
    </row>
    <row r="3345" spans="1:22" x14ac:dyDescent="0.35">
      <c r="A3345">
        <v>146</v>
      </c>
      <c r="B3345">
        <v>176</v>
      </c>
      <c r="C3345">
        <v>3.6</v>
      </c>
      <c r="D3345">
        <v>6</v>
      </c>
      <c r="E3345">
        <v>0</v>
      </c>
      <c r="F3345">
        <v>5</v>
      </c>
      <c r="G3345">
        <v>292</v>
      </c>
      <c r="H3345">
        <v>40</v>
      </c>
      <c r="I3345">
        <v>2</v>
      </c>
      <c r="J3345" t="s">
        <v>27</v>
      </c>
      <c r="K3345">
        <v>7</v>
      </c>
      <c r="L3345">
        <v>903</v>
      </c>
      <c r="M3345" t="s">
        <v>23</v>
      </c>
      <c r="N3345">
        <v>0.46305446836268699</v>
      </c>
      <c r="O3345">
        <v>0.103310502283105</v>
      </c>
      <c r="P3345">
        <v>0.67557987083912496</v>
      </c>
      <c r="Q3345">
        <v>4.34840892948296</v>
      </c>
      <c r="R3345">
        <v>4.51483204724095</v>
      </c>
      <c r="S3345">
        <v>4.2617302223173397</v>
      </c>
      <c r="T3345" t="s">
        <v>24</v>
      </c>
      <c r="U3345" t="s">
        <v>25</v>
      </c>
      <c r="V3345" t="s">
        <v>71</v>
      </c>
    </row>
    <row r="3346" spans="1:22" x14ac:dyDescent="0.35">
      <c r="A3346">
        <v>146</v>
      </c>
      <c r="B3346">
        <v>176</v>
      </c>
      <c r="C3346">
        <v>3.6</v>
      </c>
      <c r="D3346">
        <v>6</v>
      </c>
      <c r="E3346">
        <v>0</v>
      </c>
      <c r="F3346">
        <v>5</v>
      </c>
      <c r="G3346">
        <v>292</v>
      </c>
      <c r="H3346">
        <v>40</v>
      </c>
      <c r="I3346">
        <v>2</v>
      </c>
      <c r="J3346" t="s">
        <v>22</v>
      </c>
      <c r="K3346">
        <v>8</v>
      </c>
      <c r="L3346">
        <v>919</v>
      </c>
      <c r="M3346">
        <v>58.976155460290499</v>
      </c>
      <c r="N3346">
        <v>0.47649730011597502</v>
      </c>
      <c r="O3346">
        <v>0.109600149365062</v>
      </c>
      <c r="P3346">
        <v>0.89963302479135199</v>
      </c>
      <c r="Q3346">
        <v>4.8747552292729397</v>
      </c>
      <c r="R3346">
        <v>5.6694167830020303</v>
      </c>
      <c r="S3346">
        <v>4.2545315775819397</v>
      </c>
      <c r="T3346" t="s">
        <v>24</v>
      </c>
      <c r="U3346" t="s">
        <v>25</v>
      </c>
      <c r="V3346" t="s">
        <v>71</v>
      </c>
    </row>
    <row r="3347" spans="1:22" x14ac:dyDescent="0.35">
      <c r="A3347">
        <v>146</v>
      </c>
      <c r="B3347">
        <v>176</v>
      </c>
      <c r="C3347">
        <v>3.6</v>
      </c>
      <c r="D3347">
        <v>6</v>
      </c>
      <c r="E3347">
        <v>0</v>
      </c>
      <c r="F3347">
        <v>5</v>
      </c>
      <c r="G3347">
        <v>292</v>
      </c>
      <c r="H3347">
        <v>40</v>
      </c>
      <c r="I3347">
        <v>2</v>
      </c>
      <c r="J3347" t="s">
        <v>27</v>
      </c>
      <c r="K3347">
        <v>8</v>
      </c>
      <c r="L3347">
        <v>919</v>
      </c>
      <c r="M3347" t="s">
        <v>23</v>
      </c>
      <c r="N3347">
        <v>0.47670343355274802</v>
      </c>
      <c r="O3347">
        <v>0.11130136986301301</v>
      </c>
      <c r="P3347">
        <v>0.65906702939328399</v>
      </c>
      <c r="Q3347">
        <v>4.6310672082964404</v>
      </c>
      <c r="R3347">
        <v>5.3077849828028603</v>
      </c>
      <c r="S3347">
        <v>4.1028972379499704</v>
      </c>
      <c r="T3347" t="s">
        <v>24</v>
      </c>
      <c r="U3347" t="s">
        <v>25</v>
      </c>
      <c r="V3347" t="s">
        <v>71</v>
      </c>
    </row>
    <row r="3348" spans="1:22" x14ac:dyDescent="0.35">
      <c r="A3348">
        <v>146</v>
      </c>
      <c r="B3348">
        <v>176</v>
      </c>
      <c r="C3348">
        <v>3.6</v>
      </c>
      <c r="D3348">
        <v>6</v>
      </c>
      <c r="E3348">
        <v>0</v>
      </c>
      <c r="F3348">
        <v>5</v>
      </c>
      <c r="G3348">
        <v>292</v>
      </c>
      <c r="H3348">
        <v>40</v>
      </c>
      <c r="I3348">
        <v>2</v>
      </c>
      <c r="J3348" t="s">
        <v>22</v>
      </c>
      <c r="K3348">
        <v>9</v>
      </c>
      <c r="L3348">
        <v>910</v>
      </c>
      <c r="M3348">
        <v>54.346482165166499</v>
      </c>
      <c r="N3348">
        <v>0.46676877285500301</v>
      </c>
      <c r="O3348">
        <v>0.10083914057441</v>
      </c>
      <c r="P3348">
        <v>0.91176836257105498</v>
      </c>
      <c r="Q3348">
        <v>4.7871976836824102</v>
      </c>
      <c r="R3348">
        <v>5.4480280517643296</v>
      </c>
      <c r="S3348">
        <v>4.4635256666626901</v>
      </c>
      <c r="T3348" t="s">
        <v>24</v>
      </c>
      <c r="U3348" t="s">
        <v>25</v>
      </c>
      <c r="V3348" t="s">
        <v>71</v>
      </c>
    </row>
    <row r="3349" spans="1:22" x14ac:dyDescent="0.35">
      <c r="A3349">
        <v>146</v>
      </c>
      <c r="B3349">
        <v>176</v>
      </c>
      <c r="C3349">
        <v>3.6</v>
      </c>
      <c r="D3349">
        <v>6</v>
      </c>
      <c r="E3349">
        <v>0</v>
      </c>
      <c r="F3349">
        <v>5</v>
      </c>
      <c r="G3349">
        <v>292</v>
      </c>
      <c r="H3349">
        <v>40</v>
      </c>
      <c r="I3349">
        <v>2</v>
      </c>
      <c r="J3349" t="s">
        <v>27</v>
      </c>
      <c r="K3349">
        <v>9</v>
      </c>
      <c r="L3349">
        <v>910</v>
      </c>
      <c r="M3349" t="s">
        <v>23</v>
      </c>
      <c r="N3349">
        <v>0.46916992824526998</v>
      </c>
      <c r="O3349">
        <v>0.105593607305936</v>
      </c>
      <c r="P3349">
        <v>0.66840702619936299</v>
      </c>
      <c r="Q3349">
        <v>4.5329982142600498</v>
      </c>
      <c r="R3349">
        <v>4.3983853374921598</v>
      </c>
      <c r="S3349">
        <v>4.5989310518606503</v>
      </c>
      <c r="T3349" t="s">
        <v>24</v>
      </c>
      <c r="U3349" t="s">
        <v>25</v>
      </c>
      <c r="V3349" t="s">
        <v>71</v>
      </c>
    </row>
    <row r="3350" spans="1:22" x14ac:dyDescent="0.35">
      <c r="A3350">
        <v>146</v>
      </c>
      <c r="B3350">
        <v>176</v>
      </c>
      <c r="C3350">
        <v>3.6</v>
      </c>
      <c r="D3350">
        <v>6</v>
      </c>
      <c r="E3350">
        <v>0</v>
      </c>
      <c r="F3350">
        <v>5</v>
      </c>
      <c r="G3350">
        <v>292</v>
      </c>
      <c r="H3350">
        <v>40</v>
      </c>
      <c r="I3350">
        <v>2</v>
      </c>
      <c r="J3350" t="s">
        <v>22</v>
      </c>
      <c r="K3350">
        <v>10</v>
      </c>
      <c r="L3350">
        <v>929</v>
      </c>
      <c r="M3350">
        <v>55.554831895163602</v>
      </c>
      <c r="N3350">
        <v>0.47986292637288702</v>
      </c>
      <c r="O3350">
        <v>0.10327337013473099</v>
      </c>
      <c r="P3350">
        <v>0.90794529102917598</v>
      </c>
      <c r="Q3350">
        <v>4.8033115042779801</v>
      </c>
      <c r="R3350">
        <v>5.3970158556315102</v>
      </c>
      <c r="S3350">
        <v>4.3399324983435301</v>
      </c>
      <c r="T3350" t="s">
        <v>24</v>
      </c>
      <c r="U3350" t="s">
        <v>25</v>
      </c>
      <c r="V3350" t="s">
        <v>71</v>
      </c>
    </row>
    <row r="3351" spans="1:22" x14ac:dyDescent="0.35">
      <c r="A3351">
        <v>146</v>
      </c>
      <c r="B3351">
        <v>176</v>
      </c>
      <c r="C3351">
        <v>3.6</v>
      </c>
      <c r="D3351">
        <v>6</v>
      </c>
      <c r="E3351">
        <v>0</v>
      </c>
      <c r="F3351">
        <v>5</v>
      </c>
      <c r="G3351">
        <v>292</v>
      </c>
      <c r="H3351">
        <v>40</v>
      </c>
      <c r="I3351">
        <v>2</v>
      </c>
      <c r="J3351" t="s">
        <v>27</v>
      </c>
      <c r="K3351">
        <v>10</v>
      </c>
      <c r="L3351">
        <v>929</v>
      </c>
      <c r="M3351" t="s">
        <v>23</v>
      </c>
      <c r="N3351">
        <v>0.48831539465101098</v>
      </c>
      <c r="O3351">
        <v>0.10958904109589</v>
      </c>
      <c r="P3351">
        <v>0.65681103162968701</v>
      </c>
      <c r="Q3351">
        <v>4.3039340977801404</v>
      </c>
      <c r="R3351">
        <v>4.4360137051418898</v>
      </c>
      <c r="S3351">
        <v>4.2008475749612098</v>
      </c>
      <c r="T3351" t="s">
        <v>24</v>
      </c>
      <c r="U3351" t="s">
        <v>25</v>
      </c>
      <c r="V3351" t="s">
        <v>71</v>
      </c>
    </row>
    <row r="3352" spans="1:22" x14ac:dyDescent="0.35">
      <c r="A3352">
        <v>146</v>
      </c>
      <c r="B3352">
        <v>176</v>
      </c>
      <c r="C3352">
        <v>3.6</v>
      </c>
      <c r="D3352">
        <v>6</v>
      </c>
      <c r="E3352">
        <v>0</v>
      </c>
      <c r="F3352">
        <v>5</v>
      </c>
      <c r="G3352">
        <v>292</v>
      </c>
      <c r="H3352">
        <v>40</v>
      </c>
      <c r="I3352">
        <v>2</v>
      </c>
      <c r="J3352" t="s">
        <v>22</v>
      </c>
      <c r="K3352">
        <v>11</v>
      </c>
      <c r="L3352">
        <v>907</v>
      </c>
      <c r="M3352">
        <v>56.599206692977603</v>
      </c>
      <c r="N3352">
        <v>0.46773991223660899</v>
      </c>
      <c r="O3352">
        <v>0.105240241174894</v>
      </c>
      <c r="P3352">
        <v>0.90740482328812999</v>
      </c>
      <c r="Q3352">
        <v>4.8458980472944004</v>
      </c>
      <c r="R3352">
        <v>5.4987008150358196</v>
      </c>
      <c r="S3352">
        <v>4.4513469239342003</v>
      </c>
      <c r="T3352" t="s">
        <v>24</v>
      </c>
      <c r="U3352" t="s">
        <v>25</v>
      </c>
      <c r="V3352" t="s">
        <v>71</v>
      </c>
    </row>
    <row r="3353" spans="1:22" x14ac:dyDescent="0.35">
      <c r="A3353">
        <v>146</v>
      </c>
      <c r="B3353">
        <v>176</v>
      </c>
      <c r="C3353">
        <v>3.6</v>
      </c>
      <c r="D3353">
        <v>6</v>
      </c>
      <c r="E3353">
        <v>0</v>
      </c>
      <c r="F3353">
        <v>5</v>
      </c>
      <c r="G3353">
        <v>292</v>
      </c>
      <c r="H3353">
        <v>40</v>
      </c>
      <c r="I3353">
        <v>2</v>
      </c>
      <c r="J3353" t="s">
        <v>27</v>
      </c>
      <c r="K3353">
        <v>11</v>
      </c>
      <c r="L3353">
        <v>907</v>
      </c>
      <c r="M3353" t="s">
        <v>23</v>
      </c>
      <c r="N3353">
        <v>0.465353881278538</v>
      </c>
      <c r="O3353">
        <v>0.102168949771689</v>
      </c>
      <c r="P3353">
        <v>0.672534894285294</v>
      </c>
      <c r="Q3353">
        <v>4.5485742993391796</v>
      </c>
      <c r="R3353">
        <v>4.5695841390716199</v>
      </c>
      <c r="S3353">
        <v>4.5358760445558399</v>
      </c>
      <c r="T3353" t="s">
        <v>24</v>
      </c>
      <c r="U3353" t="s">
        <v>25</v>
      </c>
      <c r="V3353" t="s">
        <v>71</v>
      </c>
    </row>
    <row r="3354" spans="1:22" x14ac:dyDescent="0.35">
      <c r="A3354">
        <v>146</v>
      </c>
      <c r="B3354">
        <v>176</v>
      </c>
      <c r="C3354">
        <v>3.6</v>
      </c>
      <c r="D3354">
        <v>6</v>
      </c>
      <c r="E3354">
        <v>0</v>
      </c>
      <c r="F3354">
        <v>5</v>
      </c>
      <c r="G3354">
        <v>292</v>
      </c>
      <c r="H3354">
        <v>40</v>
      </c>
      <c r="I3354">
        <v>2</v>
      </c>
      <c r="J3354" t="s">
        <v>22</v>
      </c>
      <c r="K3354">
        <v>12</v>
      </c>
      <c r="L3354">
        <v>920</v>
      </c>
      <c r="M3354">
        <v>60.5721717353412</v>
      </c>
      <c r="N3354">
        <v>0.48047959966443499</v>
      </c>
      <c r="O3354">
        <v>0.112744290573914</v>
      </c>
      <c r="P3354">
        <v>0.90173791340788101</v>
      </c>
      <c r="Q3354">
        <v>4.8919091042291702</v>
      </c>
      <c r="R3354">
        <v>5.7038497466662097</v>
      </c>
      <c r="S3354">
        <v>4.3412826915419798</v>
      </c>
      <c r="T3354" t="s">
        <v>24</v>
      </c>
      <c r="U3354" t="s">
        <v>25</v>
      </c>
      <c r="V3354" t="s">
        <v>71</v>
      </c>
    </row>
    <row r="3355" spans="1:22" x14ac:dyDescent="0.35">
      <c r="A3355">
        <v>146</v>
      </c>
      <c r="B3355">
        <v>176</v>
      </c>
      <c r="C3355">
        <v>3.6</v>
      </c>
      <c r="D3355">
        <v>6</v>
      </c>
      <c r="E3355">
        <v>0</v>
      </c>
      <c r="F3355">
        <v>5</v>
      </c>
      <c r="G3355">
        <v>292</v>
      </c>
      <c r="H3355">
        <v>40</v>
      </c>
      <c r="I3355">
        <v>2</v>
      </c>
      <c r="J3355" t="s">
        <v>27</v>
      </c>
      <c r="K3355">
        <v>12</v>
      </c>
      <c r="L3355">
        <v>920</v>
      </c>
      <c r="M3355" t="s">
        <v>23</v>
      </c>
      <c r="N3355">
        <v>0.49310991519895597</v>
      </c>
      <c r="O3355">
        <v>0.13127853881278501</v>
      </c>
      <c r="P3355">
        <v>0.64393037259308095</v>
      </c>
      <c r="Q3355">
        <v>4.8778059147311001</v>
      </c>
      <c r="R3355">
        <v>5.41529272498257</v>
      </c>
      <c r="S3355">
        <v>4.5133033652502101</v>
      </c>
      <c r="T3355" t="s">
        <v>24</v>
      </c>
      <c r="U3355" t="s">
        <v>25</v>
      </c>
      <c r="V3355" t="s">
        <v>71</v>
      </c>
    </row>
    <row r="3356" spans="1:22" x14ac:dyDescent="0.35">
      <c r="A3356">
        <v>146</v>
      </c>
      <c r="B3356">
        <v>176</v>
      </c>
      <c r="C3356">
        <v>3.6</v>
      </c>
      <c r="D3356">
        <v>6</v>
      </c>
      <c r="E3356">
        <v>0</v>
      </c>
      <c r="F3356">
        <v>5</v>
      </c>
      <c r="G3356">
        <v>292</v>
      </c>
      <c r="H3356">
        <v>40</v>
      </c>
      <c r="I3356">
        <v>2</v>
      </c>
      <c r="J3356" t="s">
        <v>22</v>
      </c>
      <c r="K3356">
        <v>13</v>
      </c>
      <c r="L3356">
        <v>919</v>
      </c>
      <c r="M3356">
        <v>56.806553175540301</v>
      </c>
      <c r="N3356">
        <v>0.47837275809610202</v>
      </c>
      <c r="O3356">
        <v>0.105540174199035</v>
      </c>
      <c r="P3356">
        <v>0.90986728339981104</v>
      </c>
      <c r="Q3356">
        <v>4.8258290057726496</v>
      </c>
      <c r="R3356">
        <v>5.7555759026800501</v>
      </c>
      <c r="S3356">
        <v>4.2959732473200498</v>
      </c>
      <c r="T3356" t="s">
        <v>24</v>
      </c>
      <c r="U3356" t="s">
        <v>25</v>
      </c>
      <c r="V3356" t="s">
        <v>71</v>
      </c>
    </row>
    <row r="3357" spans="1:22" x14ac:dyDescent="0.35">
      <c r="A3357">
        <v>146</v>
      </c>
      <c r="B3357">
        <v>176</v>
      </c>
      <c r="C3357">
        <v>3.6</v>
      </c>
      <c r="D3357">
        <v>6</v>
      </c>
      <c r="E3357">
        <v>0</v>
      </c>
      <c r="F3357">
        <v>5</v>
      </c>
      <c r="G3357">
        <v>292</v>
      </c>
      <c r="H3357">
        <v>40</v>
      </c>
      <c r="I3357">
        <v>2</v>
      </c>
      <c r="J3357" t="s">
        <v>27</v>
      </c>
      <c r="K3357">
        <v>13</v>
      </c>
      <c r="L3357">
        <v>919</v>
      </c>
      <c r="M3357" t="s">
        <v>23</v>
      </c>
      <c r="N3357">
        <v>0.48352902804957598</v>
      </c>
      <c r="O3357">
        <v>0.11586757990867499</v>
      </c>
      <c r="P3357">
        <v>0.65906702939328399</v>
      </c>
      <c r="Q3357">
        <v>4.4531097193885998</v>
      </c>
      <c r="R3357">
        <v>4.4752114809524999</v>
      </c>
      <c r="S3357">
        <v>4.4405140918306696</v>
      </c>
      <c r="T3357" t="s">
        <v>24</v>
      </c>
      <c r="U3357" t="s">
        <v>25</v>
      </c>
      <c r="V3357" t="s">
        <v>71</v>
      </c>
    </row>
    <row r="3358" spans="1:22" x14ac:dyDescent="0.35">
      <c r="A3358">
        <v>146</v>
      </c>
      <c r="B3358">
        <v>176</v>
      </c>
      <c r="C3358">
        <v>3.6</v>
      </c>
      <c r="D3358">
        <v>6</v>
      </c>
      <c r="E3358">
        <v>0</v>
      </c>
      <c r="F3358">
        <v>5</v>
      </c>
      <c r="G3358">
        <v>292</v>
      </c>
      <c r="H3358">
        <v>40</v>
      </c>
      <c r="I3358">
        <v>2</v>
      </c>
      <c r="J3358" t="s">
        <v>22</v>
      </c>
      <c r="K3358">
        <v>14</v>
      </c>
      <c r="L3358">
        <v>900</v>
      </c>
      <c r="M3358">
        <v>59.242274865705802</v>
      </c>
      <c r="N3358">
        <v>0.46858287061878001</v>
      </c>
      <c r="O3358">
        <v>0.11040761458518999</v>
      </c>
      <c r="P3358">
        <v>0.90529750875507897</v>
      </c>
      <c r="Q3358">
        <v>4.8640444307051798</v>
      </c>
      <c r="R3358">
        <v>5.08055836234319</v>
      </c>
      <c r="S3358">
        <v>4.7172131437322697</v>
      </c>
      <c r="T3358" t="s">
        <v>24</v>
      </c>
      <c r="U3358" t="s">
        <v>25</v>
      </c>
      <c r="V3358" t="s">
        <v>71</v>
      </c>
    </row>
    <row r="3359" spans="1:22" x14ac:dyDescent="0.35">
      <c r="A3359">
        <v>146</v>
      </c>
      <c r="B3359">
        <v>176</v>
      </c>
      <c r="C3359">
        <v>3.6</v>
      </c>
      <c r="D3359">
        <v>6</v>
      </c>
      <c r="E3359">
        <v>0</v>
      </c>
      <c r="F3359">
        <v>5</v>
      </c>
      <c r="G3359">
        <v>292</v>
      </c>
      <c r="H3359">
        <v>40</v>
      </c>
      <c r="I3359">
        <v>2</v>
      </c>
      <c r="J3359" t="s">
        <v>27</v>
      </c>
      <c r="K3359">
        <v>14</v>
      </c>
      <c r="L3359">
        <v>900</v>
      </c>
      <c r="M3359" t="s">
        <v>23</v>
      </c>
      <c r="N3359">
        <v>0.47190322995117501</v>
      </c>
      <c r="O3359">
        <v>0.110730593607305</v>
      </c>
      <c r="P3359">
        <v>0.66631258241587898</v>
      </c>
      <c r="Q3359">
        <v>4.4931856508846497</v>
      </c>
      <c r="R3359">
        <v>4.7334274206387397</v>
      </c>
      <c r="S3359">
        <v>4.3302630713962502</v>
      </c>
      <c r="T3359" t="s">
        <v>24</v>
      </c>
      <c r="U3359" t="s">
        <v>25</v>
      </c>
      <c r="V3359" t="s">
        <v>71</v>
      </c>
    </row>
    <row r="3360" spans="1:22" x14ac:dyDescent="0.35">
      <c r="A3360">
        <v>146</v>
      </c>
      <c r="B3360">
        <v>176</v>
      </c>
      <c r="C3360">
        <v>3.6</v>
      </c>
      <c r="D3360">
        <v>6</v>
      </c>
      <c r="E3360">
        <v>0</v>
      </c>
      <c r="F3360">
        <v>5</v>
      </c>
      <c r="G3360">
        <v>292</v>
      </c>
      <c r="H3360">
        <v>40</v>
      </c>
      <c r="I3360">
        <v>2</v>
      </c>
      <c r="J3360" t="s">
        <v>22</v>
      </c>
      <c r="K3360">
        <v>15</v>
      </c>
      <c r="L3360">
        <v>944</v>
      </c>
      <c r="M3360">
        <v>55.7585770228727</v>
      </c>
      <c r="N3360">
        <v>0.48717116968513002</v>
      </c>
      <c r="O3360">
        <v>0.10323490335807101</v>
      </c>
      <c r="P3360">
        <v>0.907267362140877</v>
      </c>
      <c r="Q3360">
        <v>4.8696060503362002</v>
      </c>
      <c r="R3360">
        <v>5.7318359905411604</v>
      </c>
      <c r="S3360">
        <v>4.3173913695307702</v>
      </c>
      <c r="T3360" t="s">
        <v>24</v>
      </c>
      <c r="U3360" t="s">
        <v>25</v>
      </c>
      <c r="V3360" t="s">
        <v>71</v>
      </c>
    </row>
    <row r="3361" spans="1:22" x14ac:dyDescent="0.35">
      <c r="A3361">
        <v>146</v>
      </c>
      <c r="B3361">
        <v>176</v>
      </c>
      <c r="C3361">
        <v>3.6</v>
      </c>
      <c r="D3361">
        <v>6</v>
      </c>
      <c r="E3361">
        <v>0</v>
      </c>
      <c r="F3361">
        <v>5</v>
      </c>
      <c r="G3361">
        <v>292</v>
      </c>
      <c r="H3361">
        <v>40</v>
      </c>
      <c r="I3361">
        <v>2</v>
      </c>
      <c r="J3361" t="s">
        <v>27</v>
      </c>
      <c r="K3361">
        <v>15</v>
      </c>
      <c r="L3361">
        <v>944</v>
      </c>
      <c r="M3361" t="s">
        <v>23</v>
      </c>
      <c r="N3361">
        <v>0.48535823005001</v>
      </c>
      <c r="O3361">
        <v>0.103310502283105</v>
      </c>
      <c r="P3361">
        <v>0.65715336185608597</v>
      </c>
      <c r="Q3361">
        <v>4.3909881227675696</v>
      </c>
      <c r="R3361">
        <v>5.2768375376345</v>
      </c>
      <c r="S3361">
        <v>3.8236463626842498</v>
      </c>
      <c r="T3361" t="s">
        <v>24</v>
      </c>
      <c r="U3361" t="s">
        <v>25</v>
      </c>
      <c r="V3361" t="s">
        <v>71</v>
      </c>
    </row>
    <row r="3362" spans="1:22" x14ac:dyDescent="0.35">
      <c r="A3362">
        <v>146</v>
      </c>
      <c r="B3362">
        <v>176</v>
      </c>
      <c r="C3362">
        <v>3.6</v>
      </c>
      <c r="D3362">
        <v>6</v>
      </c>
      <c r="E3362">
        <v>0</v>
      </c>
      <c r="F3362">
        <v>5</v>
      </c>
      <c r="G3362">
        <v>292</v>
      </c>
      <c r="H3362">
        <v>40</v>
      </c>
      <c r="I3362">
        <v>2</v>
      </c>
      <c r="J3362" t="s">
        <v>22</v>
      </c>
      <c r="K3362">
        <v>16</v>
      </c>
      <c r="L3362">
        <v>934</v>
      </c>
      <c r="M3362">
        <v>51.199971430650599</v>
      </c>
      <c r="N3362">
        <v>0.476936766778356</v>
      </c>
      <c r="O3362">
        <v>9.5099258130300096E-2</v>
      </c>
      <c r="P3362">
        <v>0.90347752618508903</v>
      </c>
      <c r="Q3362">
        <v>4.7446838310800201</v>
      </c>
      <c r="R3362">
        <v>5.33836265911446</v>
      </c>
      <c r="S3362">
        <v>4.4162657559971299</v>
      </c>
      <c r="T3362" t="s">
        <v>24</v>
      </c>
      <c r="U3362" t="s">
        <v>25</v>
      </c>
      <c r="V3362" t="s">
        <v>71</v>
      </c>
    </row>
    <row r="3363" spans="1:22" x14ac:dyDescent="0.35">
      <c r="A3363">
        <v>146</v>
      </c>
      <c r="B3363">
        <v>176</v>
      </c>
      <c r="C3363">
        <v>3.6</v>
      </c>
      <c r="D3363">
        <v>6</v>
      </c>
      <c r="E3363">
        <v>0</v>
      </c>
      <c r="F3363">
        <v>5</v>
      </c>
      <c r="G3363">
        <v>292</v>
      </c>
      <c r="H3363">
        <v>40</v>
      </c>
      <c r="I3363">
        <v>2</v>
      </c>
      <c r="J3363" t="s">
        <v>27</v>
      </c>
      <c r="K3363">
        <v>16</v>
      </c>
      <c r="L3363">
        <v>934</v>
      </c>
      <c r="M3363" t="s">
        <v>23</v>
      </c>
      <c r="N3363">
        <v>0.48868182806538901</v>
      </c>
      <c r="O3363">
        <v>0.113584474885844</v>
      </c>
      <c r="P3363">
        <v>0.65350129108076904</v>
      </c>
      <c r="Q3363">
        <v>4.5628212110362103</v>
      </c>
      <c r="R3363">
        <v>4.4727447925366297</v>
      </c>
      <c r="S3363">
        <v>4.61265071914237</v>
      </c>
      <c r="T3363" t="s">
        <v>24</v>
      </c>
      <c r="U3363" t="s">
        <v>25</v>
      </c>
      <c r="V3363" t="s">
        <v>71</v>
      </c>
    </row>
    <row r="3364" spans="1:22" x14ac:dyDescent="0.35">
      <c r="A3364">
        <v>146</v>
      </c>
      <c r="B3364">
        <v>176</v>
      </c>
      <c r="C3364">
        <v>3.6</v>
      </c>
      <c r="D3364">
        <v>6</v>
      </c>
      <c r="E3364">
        <v>0</v>
      </c>
      <c r="F3364">
        <v>5</v>
      </c>
      <c r="G3364">
        <v>292</v>
      </c>
      <c r="H3364">
        <v>40</v>
      </c>
      <c r="I3364">
        <v>2</v>
      </c>
      <c r="J3364" t="s">
        <v>22</v>
      </c>
      <c r="K3364">
        <v>17</v>
      </c>
      <c r="L3364">
        <v>929</v>
      </c>
      <c r="M3364">
        <v>62.652111691316001</v>
      </c>
      <c r="N3364">
        <v>0.487329459700867</v>
      </c>
      <c r="O3364">
        <v>0.116418531865407</v>
      </c>
      <c r="P3364">
        <v>0.898969521359677</v>
      </c>
      <c r="Q3364">
        <v>4.9985404975194196</v>
      </c>
      <c r="R3364">
        <v>5.9151998116018296</v>
      </c>
      <c r="S3364">
        <v>4.3407026368249904</v>
      </c>
      <c r="T3364" t="s">
        <v>24</v>
      </c>
      <c r="U3364" t="s">
        <v>25</v>
      </c>
      <c r="V3364" t="s">
        <v>71</v>
      </c>
    </row>
    <row r="3365" spans="1:22" x14ac:dyDescent="0.35">
      <c r="A3365">
        <v>146</v>
      </c>
      <c r="B3365">
        <v>176</v>
      </c>
      <c r="C3365">
        <v>3.6</v>
      </c>
      <c r="D3365">
        <v>6</v>
      </c>
      <c r="E3365">
        <v>0</v>
      </c>
      <c r="F3365">
        <v>5</v>
      </c>
      <c r="G3365">
        <v>292</v>
      </c>
      <c r="H3365">
        <v>40</v>
      </c>
      <c r="I3365">
        <v>2</v>
      </c>
      <c r="J3365" t="s">
        <v>27</v>
      </c>
      <c r="K3365">
        <v>17</v>
      </c>
      <c r="L3365">
        <v>929</v>
      </c>
      <c r="M3365" t="s">
        <v>23</v>
      </c>
      <c r="N3365">
        <v>0.49197849334835603</v>
      </c>
      <c r="O3365">
        <v>0.122146118721461</v>
      </c>
      <c r="P3365">
        <v>0.647995581125275</v>
      </c>
      <c r="Q3365">
        <v>4.54383728612867</v>
      </c>
      <c r="R3365">
        <v>5.6517110110375901</v>
      </c>
      <c r="S3365">
        <v>3.7487749658999201</v>
      </c>
      <c r="T3365" t="s">
        <v>24</v>
      </c>
      <c r="U3365" t="s">
        <v>25</v>
      </c>
      <c r="V3365" t="s">
        <v>71</v>
      </c>
    </row>
    <row r="3366" spans="1:22" x14ac:dyDescent="0.35">
      <c r="A3366">
        <v>146</v>
      </c>
      <c r="B3366">
        <v>176</v>
      </c>
      <c r="C3366">
        <v>3.6</v>
      </c>
      <c r="D3366">
        <v>6</v>
      </c>
      <c r="E3366">
        <v>0</v>
      </c>
      <c r="F3366">
        <v>5</v>
      </c>
      <c r="G3366">
        <v>292</v>
      </c>
      <c r="H3366">
        <v>40</v>
      </c>
      <c r="I3366">
        <v>2</v>
      </c>
      <c r="J3366" t="s">
        <v>22</v>
      </c>
      <c r="K3366">
        <v>18</v>
      </c>
      <c r="L3366">
        <v>933</v>
      </c>
      <c r="M3366">
        <v>52.005866229759803</v>
      </c>
      <c r="N3366">
        <v>0.477221083231536</v>
      </c>
      <c r="O3366">
        <v>9.6507043558465497E-2</v>
      </c>
      <c r="P3366">
        <v>0.908901911080087</v>
      </c>
      <c r="Q3366">
        <v>4.7382683931180702</v>
      </c>
      <c r="R3366">
        <v>5.1580388239339499</v>
      </c>
      <c r="S3366">
        <v>4.50605496330504</v>
      </c>
      <c r="T3366" t="s">
        <v>24</v>
      </c>
      <c r="U3366" t="s">
        <v>25</v>
      </c>
      <c r="V3366" t="s">
        <v>71</v>
      </c>
    </row>
    <row r="3367" spans="1:22" x14ac:dyDescent="0.35">
      <c r="A3367">
        <v>146</v>
      </c>
      <c r="B3367">
        <v>176</v>
      </c>
      <c r="C3367">
        <v>3.6</v>
      </c>
      <c r="D3367">
        <v>6</v>
      </c>
      <c r="E3367">
        <v>0</v>
      </c>
      <c r="F3367">
        <v>5</v>
      </c>
      <c r="G3367">
        <v>292</v>
      </c>
      <c r="H3367">
        <v>40</v>
      </c>
      <c r="I3367">
        <v>2</v>
      </c>
      <c r="J3367" t="s">
        <v>27</v>
      </c>
      <c r="K3367">
        <v>18</v>
      </c>
      <c r="L3367">
        <v>933</v>
      </c>
      <c r="M3367" t="s">
        <v>23</v>
      </c>
      <c r="N3367">
        <v>0.47528538812785398</v>
      </c>
      <c r="O3367">
        <v>9.1894977168949704E-2</v>
      </c>
      <c r="P3367">
        <v>0.66999649658669802</v>
      </c>
      <c r="Q3367">
        <v>4.3410288550946099</v>
      </c>
      <c r="R3367">
        <v>5.08065238178441</v>
      </c>
      <c r="S3367">
        <v>3.9318754147981201</v>
      </c>
      <c r="T3367" t="s">
        <v>24</v>
      </c>
      <c r="U3367" t="s">
        <v>25</v>
      </c>
      <c r="V3367" t="s">
        <v>71</v>
      </c>
    </row>
    <row r="3368" spans="1:22" x14ac:dyDescent="0.35">
      <c r="A3368">
        <v>146</v>
      </c>
      <c r="B3368">
        <v>176</v>
      </c>
      <c r="C3368">
        <v>3.6</v>
      </c>
      <c r="D3368">
        <v>6</v>
      </c>
      <c r="E3368">
        <v>0</v>
      </c>
      <c r="F3368">
        <v>5</v>
      </c>
      <c r="G3368">
        <v>292</v>
      </c>
      <c r="H3368">
        <v>40</v>
      </c>
      <c r="I3368">
        <v>2</v>
      </c>
      <c r="J3368" t="s">
        <v>22</v>
      </c>
      <c r="K3368">
        <v>19</v>
      </c>
      <c r="L3368">
        <v>903</v>
      </c>
      <c r="M3368">
        <v>57.083328370479599</v>
      </c>
      <c r="N3368">
        <v>0.46618754528331502</v>
      </c>
      <c r="O3368">
        <v>0.105895654889978</v>
      </c>
      <c r="P3368">
        <v>0.90567232397387498</v>
      </c>
      <c r="Q3368">
        <v>4.8199106856837304</v>
      </c>
      <c r="R3368">
        <v>5.7649759465104404</v>
      </c>
      <c r="S3368">
        <v>4.2813251069330303</v>
      </c>
      <c r="T3368" t="s">
        <v>24</v>
      </c>
      <c r="U3368" t="s">
        <v>25</v>
      </c>
      <c r="V3368" t="s">
        <v>71</v>
      </c>
    </row>
    <row r="3369" spans="1:22" x14ac:dyDescent="0.35">
      <c r="A3369">
        <v>146</v>
      </c>
      <c r="B3369">
        <v>176</v>
      </c>
      <c r="C3369">
        <v>3.6</v>
      </c>
      <c r="D3369">
        <v>6</v>
      </c>
      <c r="E3369">
        <v>0</v>
      </c>
      <c r="F3369">
        <v>5</v>
      </c>
      <c r="G3369">
        <v>292</v>
      </c>
      <c r="H3369">
        <v>40</v>
      </c>
      <c r="I3369">
        <v>2</v>
      </c>
      <c r="J3369" t="s">
        <v>27</v>
      </c>
      <c r="K3369">
        <v>19</v>
      </c>
      <c r="L3369">
        <v>903</v>
      </c>
      <c r="M3369" t="s">
        <v>23</v>
      </c>
      <c r="N3369">
        <v>0.47223853011524197</v>
      </c>
      <c r="O3369">
        <v>0.116438356164383</v>
      </c>
      <c r="P3369">
        <v>0.660685196521412</v>
      </c>
      <c r="Q3369">
        <v>4.6025283128390804</v>
      </c>
      <c r="R3369">
        <v>5.0020636032527896</v>
      </c>
      <c r="S3369">
        <v>4.37483615808718</v>
      </c>
      <c r="T3369" t="s">
        <v>24</v>
      </c>
      <c r="U3369" t="s">
        <v>25</v>
      </c>
      <c r="V3369" t="s">
        <v>71</v>
      </c>
    </row>
    <row r="3370" spans="1:22" x14ac:dyDescent="0.35">
      <c r="A3370">
        <v>146</v>
      </c>
      <c r="B3370">
        <v>176</v>
      </c>
      <c r="C3370">
        <v>3.6</v>
      </c>
      <c r="D3370">
        <v>6</v>
      </c>
      <c r="E3370">
        <v>0</v>
      </c>
      <c r="F3370">
        <v>5</v>
      </c>
      <c r="G3370">
        <v>292</v>
      </c>
      <c r="H3370">
        <v>50</v>
      </c>
      <c r="I3370">
        <v>2</v>
      </c>
      <c r="J3370" t="s">
        <v>22</v>
      </c>
      <c r="K3370">
        <v>0</v>
      </c>
      <c r="L3370">
        <v>911</v>
      </c>
      <c r="M3370">
        <v>64.303551679120702</v>
      </c>
      <c r="N3370">
        <v>0.47979464635853603</v>
      </c>
      <c r="O3370">
        <v>0.119914208078871</v>
      </c>
      <c r="P3370">
        <v>0.900475482887102</v>
      </c>
      <c r="Q3370">
        <v>4.9950446816329803</v>
      </c>
      <c r="R3370">
        <v>5.7718884942305397</v>
      </c>
      <c r="S3370">
        <v>4.25963253904062</v>
      </c>
      <c r="T3370" t="s">
        <v>24</v>
      </c>
      <c r="U3370" t="s">
        <v>25</v>
      </c>
      <c r="V3370" t="s">
        <v>71</v>
      </c>
    </row>
    <row r="3371" spans="1:22" x14ac:dyDescent="0.35">
      <c r="A3371">
        <v>146</v>
      </c>
      <c r="B3371">
        <v>176</v>
      </c>
      <c r="C3371">
        <v>3.6</v>
      </c>
      <c r="D3371">
        <v>6</v>
      </c>
      <c r="E3371">
        <v>0</v>
      </c>
      <c r="F3371">
        <v>5</v>
      </c>
      <c r="G3371">
        <v>292</v>
      </c>
      <c r="H3371">
        <v>50</v>
      </c>
      <c r="I3371">
        <v>2</v>
      </c>
      <c r="J3371" t="s">
        <v>27</v>
      </c>
      <c r="K3371">
        <v>0</v>
      </c>
      <c r="L3371">
        <v>911</v>
      </c>
      <c r="M3371" t="s">
        <v>23</v>
      </c>
      <c r="N3371">
        <v>0.48036801478582303</v>
      </c>
      <c r="O3371">
        <v>0.119292237442922</v>
      </c>
      <c r="P3371">
        <v>0.65764113022047499</v>
      </c>
      <c r="Q3371">
        <v>4.5877207336038301</v>
      </c>
      <c r="R3371">
        <v>4.8955594863542098</v>
      </c>
      <c r="S3371">
        <v>4.2963000476668096</v>
      </c>
      <c r="T3371" t="s">
        <v>24</v>
      </c>
      <c r="U3371" t="s">
        <v>25</v>
      </c>
      <c r="V3371" t="s">
        <v>71</v>
      </c>
    </row>
    <row r="3372" spans="1:22" x14ac:dyDescent="0.35">
      <c r="A3372">
        <v>146</v>
      </c>
      <c r="B3372">
        <v>176</v>
      </c>
      <c r="C3372">
        <v>3.6</v>
      </c>
      <c r="D3372">
        <v>6</v>
      </c>
      <c r="E3372">
        <v>0</v>
      </c>
      <c r="F3372">
        <v>5</v>
      </c>
      <c r="G3372">
        <v>292</v>
      </c>
      <c r="H3372">
        <v>50</v>
      </c>
      <c r="I3372">
        <v>2</v>
      </c>
      <c r="J3372" t="s">
        <v>22</v>
      </c>
      <c r="K3372">
        <v>1</v>
      </c>
      <c r="L3372">
        <v>929</v>
      </c>
      <c r="M3372">
        <v>56.475515171617801</v>
      </c>
      <c r="N3372">
        <v>0.48151192686264999</v>
      </c>
      <c r="O3372">
        <v>0.10499231132126299</v>
      </c>
      <c r="P3372">
        <v>0.90629316887413403</v>
      </c>
      <c r="Q3372">
        <v>4.8585715251229802</v>
      </c>
      <c r="R3372">
        <v>5.1833005842394497</v>
      </c>
      <c r="S3372">
        <v>4.5979864776838397</v>
      </c>
      <c r="T3372" t="s">
        <v>24</v>
      </c>
      <c r="U3372" t="s">
        <v>25</v>
      </c>
      <c r="V3372" t="s">
        <v>71</v>
      </c>
    </row>
    <row r="3373" spans="1:22" x14ac:dyDescent="0.35">
      <c r="A3373">
        <v>146</v>
      </c>
      <c r="B3373">
        <v>176</v>
      </c>
      <c r="C3373">
        <v>3.6</v>
      </c>
      <c r="D3373">
        <v>6</v>
      </c>
      <c r="E3373">
        <v>0</v>
      </c>
      <c r="F3373">
        <v>5</v>
      </c>
      <c r="G3373">
        <v>292</v>
      </c>
      <c r="H3373">
        <v>50</v>
      </c>
      <c r="I3373">
        <v>2</v>
      </c>
      <c r="J3373" t="s">
        <v>27</v>
      </c>
      <c r="K3373">
        <v>1</v>
      </c>
      <c r="L3373">
        <v>929</v>
      </c>
      <c r="M3373" t="s">
        <v>23</v>
      </c>
      <c r="N3373">
        <v>0.47900086975429401</v>
      </c>
      <c r="O3373">
        <v>0.105022831050228</v>
      </c>
      <c r="P3373">
        <v>0.66415724038336199</v>
      </c>
      <c r="Q3373">
        <v>4.4303650527745502</v>
      </c>
      <c r="R3373">
        <v>4.42335321139476</v>
      </c>
      <c r="S3373">
        <v>4.4359918390669799</v>
      </c>
      <c r="T3373" t="s">
        <v>24</v>
      </c>
      <c r="U3373" t="s">
        <v>25</v>
      </c>
      <c r="V3373" t="s">
        <v>71</v>
      </c>
    </row>
    <row r="3374" spans="1:22" x14ac:dyDescent="0.35">
      <c r="A3374">
        <v>146</v>
      </c>
      <c r="B3374">
        <v>176</v>
      </c>
      <c r="C3374">
        <v>3.6</v>
      </c>
      <c r="D3374">
        <v>6</v>
      </c>
      <c r="E3374">
        <v>0</v>
      </c>
      <c r="F3374">
        <v>5</v>
      </c>
      <c r="G3374">
        <v>292</v>
      </c>
      <c r="H3374">
        <v>50</v>
      </c>
      <c r="I3374">
        <v>2</v>
      </c>
      <c r="J3374" t="s">
        <v>22</v>
      </c>
      <c r="K3374">
        <v>2</v>
      </c>
      <c r="L3374">
        <v>905</v>
      </c>
      <c r="M3374">
        <v>70.235065436597395</v>
      </c>
      <c r="N3374">
        <v>0.48712798647560202</v>
      </c>
      <c r="O3374">
        <v>0.13110320199716299</v>
      </c>
      <c r="P3374">
        <v>0.90327024835865999</v>
      </c>
      <c r="Q3374">
        <v>5.10339904716996</v>
      </c>
      <c r="R3374">
        <v>5.7826650791410401</v>
      </c>
      <c r="S3374">
        <v>4.38586450635544</v>
      </c>
      <c r="T3374" t="s">
        <v>24</v>
      </c>
      <c r="U3374" t="s">
        <v>25</v>
      </c>
      <c r="V3374" t="s">
        <v>71</v>
      </c>
    </row>
    <row r="3375" spans="1:22" x14ac:dyDescent="0.35">
      <c r="A3375">
        <v>146</v>
      </c>
      <c r="B3375">
        <v>176</v>
      </c>
      <c r="C3375">
        <v>3.6</v>
      </c>
      <c r="D3375">
        <v>6</v>
      </c>
      <c r="E3375">
        <v>0</v>
      </c>
      <c r="F3375">
        <v>5</v>
      </c>
      <c r="G3375">
        <v>292</v>
      </c>
      <c r="H3375">
        <v>50</v>
      </c>
      <c r="I3375">
        <v>2</v>
      </c>
      <c r="J3375" t="s">
        <v>27</v>
      </c>
      <c r="K3375">
        <v>2</v>
      </c>
      <c r="L3375">
        <v>905</v>
      </c>
      <c r="M3375" t="s">
        <v>23</v>
      </c>
      <c r="N3375">
        <v>0.48707599478147401</v>
      </c>
      <c r="O3375">
        <v>0.12614155251141501</v>
      </c>
      <c r="P3375">
        <v>0.65248105513519705</v>
      </c>
      <c r="Q3375">
        <v>4.6871108618334096</v>
      </c>
      <c r="R3375">
        <v>5.2296642247428498</v>
      </c>
      <c r="S3375">
        <v>4.1139911122811803</v>
      </c>
      <c r="T3375" t="s">
        <v>24</v>
      </c>
      <c r="U3375" t="s">
        <v>25</v>
      </c>
      <c r="V3375" t="s">
        <v>71</v>
      </c>
    </row>
    <row r="3376" spans="1:22" x14ac:dyDescent="0.35">
      <c r="A3376">
        <v>146</v>
      </c>
      <c r="B3376">
        <v>176</v>
      </c>
      <c r="C3376">
        <v>3.6</v>
      </c>
      <c r="D3376">
        <v>6</v>
      </c>
      <c r="E3376">
        <v>0</v>
      </c>
      <c r="F3376">
        <v>5</v>
      </c>
      <c r="G3376">
        <v>292</v>
      </c>
      <c r="H3376">
        <v>50</v>
      </c>
      <c r="I3376">
        <v>2</v>
      </c>
      <c r="J3376" t="s">
        <v>22</v>
      </c>
      <c r="K3376">
        <v>3</v>
      </c>
      <c r="L3376">
        <v>894</v>
      </c>
      <c r="M3376">
        <v>70.084990267009204</v>
      </c>
      <c r="N3376">
        <v>0.48219119982400999</v>
      </c>
      <c r="O3376">
        <v>0.13110517275344299</v>
      </c>
      <c r="P3376">
        <v>0.89947288487636401</v>
      </c>
      <c r="Q3376">
        <v>5.0666474179902696</v>
      </c>
      <c r="R3376">
        <v>5.4171837909487603</v>
      </c>
      <c r="S3376">
        <v>4.6048296567909999</v>
      </c>
      <c r="T3376" t="s">
        <v>24</v>
      </c>
      <c r="U3376" t="s">
        <v>25</v>
      </c>
      <c r="V3376" t="s">
        <v>71</v>
      </c>
    </row>
    <row r="3377" spans="1:22" x14ac:dyDescent="0.35">
      <c r="A3377">
        <v>146</v>
      </c>
      <c r="B3377">
        <v>176</v>
      </c>
      <c r="C3377">
        <v>3.6</v>
      </c>
      <c r="D3377">
        <v>6</v>
      </c>
      <c r="E3377">
        <v>0</v>
      </c>
      <c r="F3377">
        <v>5</v>
      </c>
      <c r="G3377">
        <v>292</v>
      </c>
      <c r="H3377">
        <v>50</v>
      </c>
      <c r="I3377">
        <v>2</v>
      </c>
      <c r="J3377" t="s">
        <v>27</v>
      </c>
      <c r="K3377">
        <v>3</v>
      </c>
      <c r="L3377">
        <v>894</v>
      </c>
      <c r="M3377" t="s">
        <v>23</v>
      </c>
      <c r="N3377">
        <v>0.47859317242878802</v>
      </c>
      <c r="O3377">
        <v>0.12557077625570701</v>
      </c>
      <c r="P3377">
        <v>0.66116437592564703</v>
      </c>
      <c r="Q3377">
        <v>4.8280532896134201</v>
      </c>
      <c r="R3377">
        <v>5.2321349396866097</v>
      </c>
      <c r="S3377">
        <v>4.2956917506280998</v>
      </c>
      <c r="T3377" t="s">
        <v>24</v>
      </c>
      <c r="U3377" t="s">
        <v>25</v>
      </c>
      <c r="V3377" t="s">
        <v>71</v>
      </c>
    </row>
    <row r="3378" spans="1:22" x14ac:dyDescent="0.35">
      <c r="A3378">
        <v>146</v>
      </c>
      <c r="B3378">
        <v>176</v>
      </c>
      <c r="C3378">
        <v>3.6</v>
      </c>
      <c r="D3378">
        <v>6</v>
      </c>
      <c r="E3378">
        <v>0</v>
      </c>
      <c r="F3378">
        <v>5</v>
      </c>
      <c r="G3378">
        <v>292</v>
      </c>
      <c r="H3378">
        <v>50</v>
      </c>
      <c r="I3378">
        <v>2</v>
      </c>
      <c r="J3378" t="s">
        <v>22</v>
      </c>
      <c r="K3378">
        <v>4</v>
      </c>
      <c r="L3378">
        <v>911</v>
      </c>
      <c r="M3378">
        <v>65.143702464425999</v>
      </c>
      <c r="N3378">
        <v>0.48074684713439703</v>
      </c>
      <c r="O3378">
        <v>0.12140193802702499</v>
      </c>
      <c r="P3378">
        <v>0.89694418108694696</v>
      </c>
      <c r="Q3378">
        <v>5.0168692094236897</v>
      </c>
      <c r="R3378">
        <v>5.6705092693120296</v>
      </c>
      <c r="S3378">
        <v>4.3980899527294097</v>
      </c>
      <c r="T3378" t="s">
        <v>24</v>
      </c>
      <c r="U3378" t="s">
        <v>25</v>
      </c>
      <c r="V3378" t="s">
        <v>71</v>
      </c>
    </row>
    <row r="3379" spans="1:22" x14ac:dyDescent="0.35">
      <c r="A3379">
        <v>146</v>
      </c>
      <c r="B3379">
        <v>176</v>
      </c>
      <c r="C3379">
        <v>3.6</v>
      </c>
      <c r="D3379">
        <v>6</v>
      </c>
      <c r="E3379">
        <v>0</v>
      </c>
      <c r="F3379">
        <v>5</v>
      </c>
      <c r="G3379">
        <v>292</v>
      </c>
      <c r="H3379">
        <v>50</v>
      </c>
      <c r="I3379">
        <v>2</v>
      </c>
      <c r="J3379" t="s">
        <v>27</v>
      </c>
      <c r="K3379">
        <v>4</v>
      </c>
      <c r="L3379">
        <v>911</v>
      </c>
      <c r="M3379" t="s">
        <v>23</v>
      </c>
      <c r="N3379">
        <v>0.49208251793868202</v>
      </c>
      <c r="O3379">
        <v>0.136415525114155</v>
      </c>
      <c r="P3379">
        <v>0.64280962316436796</v>
      </c>
      <c r="Q3379">
        <v>4.9629703630219204</v>
      </c>
      <c r="R3379">
        <v>5.0311201344523404</v>
      </c>
      <c r="S3379">
        <v>4.8984552460677797</v>
      </c>
      <c r="T3379" t="s">
        <v>24</v>
      </c>
      <c r="U3379" t="s">
        <v>25</v>
      </c>
      <c r="V3379" t="s">
        <v>71</v>
      </c>
    </row>
    <row r="3380" spans="1:22" x14ac:dyDescent="0.35">
      <c r="A3380">
        <v>146</v>
      </c>
      <c r="B3380">
        <v>176</v>
      </c>
      <c r="C3380">
        <v>3.6</v>
      </c>
      <c r="D3380">
        <v>6</v>
      </c>
      <c r="E3380">
        <v>0</v>
      </c>
      <c r="F3380">
        <v>5</v>
      </c>
      <c r="G3380">
        <v>292</v>
      </c>
      <c r="H3380">
        <v>50</v>
      </c>
      <c r="I3380">
        <v>2</v>
      </c>
      <c r="J3380" t="s">
        <v>22</v>
      </c>
      <c r="K3380">
        <v>5</v>
      </c>
      <c r="L3380">
        <v>905</v>
      </c>
      <c r="M3380">
        <v>66.560816122149205</v>
      </c>
      <c r="N3380">
        <v>0.47896142352857402</v>
      </c>
      <c r="O3380">
        <v>0.124632305450947</v>
      </c>
      <c r="P3380">
        <v>0.89527392098889402</v>
      </c>
      <c r="Q3380">
        <v>5.0270526637826496</v>
      </c>
      <c r="R3380">
        <v>5.48835286954459</v>
      </c>
      <c r="S3380">
        <v>4.4020652882342199</v>
      </c>
      <c r="T3380" t="s">
        <v>24</v>
      </c>
      <c r="U3380" t="s">
        <v>25</v>
      </c>
      <c r="V3380" t="s">
        <v>71</v>
      </c>
    </row>
    <row r="3381" spans="1:22" x14ac:dyDescent="0.35">
      <c r="A3381">
        <v>146</v>
      </c>
      <c r="B3381">
        <v>176</v>
      </c>
      <c r="C3381">
        <v>3.6</v>
      </c>
      <c r="D3381">
        <v>6</v>
      </c>
      <c r="E3381">
        <v>0</v>
      </c>
      <c r="F3381">
        <v>5</v>
      </c>
      <c r="G3381">
        <v>292</v>
      </c>
      <c r="H3381">
        <v>50</v>
      </c>
      <c r="I3381">
        <v>2</v>
      </c>
      <c r="J3381" t="s">
        <v>27</v>
      </c>
      <c r="K3381">
        <v>5</v>
      </c>
      <c r="L3381">
        <v>905</v>
      </c>
      <c r="M3381" t="s">
        <v>23</v>
      </c>
      <c r="N3381">
        <v>0.48666483820593398</v>
      </c>
      <c r="O3381">
        <v>0.13413242009132401</v>
      </c>
      <c r="P3381">
        <v>0.64652953396959301</v>
      </c>
      <c r="Q3381">
        <v>4.7238488747286898</v>
      </c>
      <c r="R3381">
        <v>5.0872985984065702</v>
      </c>
      <c r="S3381">
        <v>4.2314331200683402</v>
      </c>
      <c r="T3381" t="s">
        <v>24</v>
      </c>
      <c r="U3381" t="s">
        <v>25</v>
      </c>
      <c r="V3381" t="s">
        <v>71</v>
      </c>
    </row>
    <row r="3382" spans="1:22" x14ac:dyDescent="0.35">
      <c r="A3382">
        <v>146</v>
      </c>
      <c r="B3382">
        <v>176</v>
      </c>
      <c r="C3382">
        <v>3.6</v>
      </c>
      <c r="D3382">
        <v>6</v>
      </c>
      <c r="E3382">
        <v>0</v>
      </c>
      <c r="F3382">
        <v>5</v>
      </c>
      <c r="G3382">
        <v>292</v>
      </c>
      <c r="H3382">
        <v>50</v>
      </c>
      <c r="I3382">
        <v>2</v>
      </c>
      <c r="J3382" t="s">
        <v>22</v>
      </c>
      <c r="K3382">
        <v>6</v>
      </c>
      <c r="L3382">
        <v>916</v>
      </c>
      <c r="M3382">
        <v>61.021552787251203</v>
      </c>
      <c r="N3382">
        <v>0.47752067553875599</v>
      </c>
      <c r="O3382">
        <v>0.11344022002205199</v>
      </c>
      <c r="P3382">
        <v>0.90098014616862299</v>
      </c>
      <c r="Q3382">
        <v>4.9343911448079396</v>
      </c>
      <c r="R3382">
        <v>5.09101512392908</v>
      </c>
      <c r="S3382">
        <v>4.79013221667004</v>
      </c>
      <c r="T3382" t="s">
        <v>24</v>
      </c>
      <c r="U3382" t="s">
        <v>25</v>
      </c>
      <c r="V3382" t="s">
        <v>71</v>
      </c>
    </row>
    <row r="3383" spans="1:22" x14ac:dyDescent="0.35">
      <c r="A3383">
        <v>146</v>
      </c>
      <c r="B3383">
        <v>176</v>
      </c>
      <c r="C3383">
        <v>3.6</v>
      </c>
      <c r="D3383">
        <v>6</v>
      </c>
      <c r="E3383">
        <v>0</v>
      </c>
      <c r="F3383">
        <v>5</v>
      </c>
      <c r="G3383">
        <v>292</v>
      </c>
      <c r="H3383">
        <v>50</v>
      </c>
      <c r="I3383">
        <v>2</v>
      </c>
      <c r="J3383" t="s">
        <v>27</v>
      </c>
      <c r="K3383">
        <v>6</v>
      </c>
      <c r="L3383">
        <v>916</v>
      </c>
      <c r="M3383" t="s">
        <v>23</v>
      </c>
      <c r="N3383">
        <v>0.47068384431398103</v>
      </c>
      <c r="O3383">
        <v>9.9885844748858393E-2</v>
      </c>
      <c r="P3383">
        <v>0.67203025513105197</v>
      </c>
      <c r="Q3383">
        <v>4.2783387731199802</v>
      </c>
      <c r="R3383">
        <v>4.3407318709202203</v>
      </c>
      <c r="S3383">
        <v>4.2208714461987098</v>
      </c>
      <c r="T3383" t="s">
        <v>24</v>
      </c>
      <c r="U3383" t="s">
        <v>25</v>
      </c>
      <c r="V3383" t="s">
        <v>71</v>
      </c>
    </row>
    <row r="3384" spans="1:22" x14ac:dyDescent="0.35">
      <c r="A3384">
        <v>146</v>
      </c>
      <c r="B3384">
        <v>176</v>
      </c>
      <c r="C3384">
        <v>3.6</v>
      </c>
      <c r="D3384">
        <v>6</v>
      </c>
      <c r="E3384">
        <v>0</v>
      </c>
      <c r="F3384">
        <v>5</v>
      </c>
      <c r="G3384">
        <v>292</v>
      </c>
      <c r="H3384">
        <v>50</v>
      </c>
      <c r="I3384">
        <v>2</v>
      </c>
      <c r="J3384" t="s">
        <v>22</v>
      </c>
      <c r="K3384">
        <v>7</v>
      </c>
      <c r="L3384">
        <v>913</v>
      </c>
      <c r="M3384">
        <v>70.562322941312203</v>
      </c>
      <c r="N3384">
        <v>0.49037556948531302</v>
      </c>
      <c r="O3384">
        <v>0.131769977204308</v>
      </c>
      <c r="P3384">
        <v>0.89366065075753298</v>
      </c>
      <c r="Q3384">
        <v>5.1566703843754897</v>
      </c>
      <c r="R3384">
        <v>5.8626102113108303</v>
      </c>
      <c r="S3384">
        <v>4.3009857456659901</v>
      </c>
      <c r="T3384" t="s">
        <v>24</v>
      </c>
      <c r="U3384" t="s">
        <v>25</v>
      </c>
      <c r="V3384" t="s">
        <v>71</v>
      </c>
    </row>
    <row r="3385" spans="1:22" x14ac:dyDescent="0.35">
      <c r="A3385">
        <v>146</v>
      </c>
      <c r="B3385">
        <v>176</v>
      </c>
      <c r="C3385">
        <v>3.6</v>
      </c>
      <c r="D3385">
        <v>6</v>
      </c>
      <c r="E3385">
        <v>0</v>
      </c>
      <c r="F3385">
        <v>5</v>
      </c>
      <c r="G3385">
        <v>292</v>
      </c>
      <c r="H3385">
        <v>50</v>
      </c>
      <c r="I3385">
        <v>2</v>
      </c>
      <c r="J3385" t="s">
        <v>27</v>
      </c>
      <c r="K3385">
        <v>7</v>
      </c>
      <c r="L3385">
        <v>913</v>
      </c>
      <c r="M3385" t="s">
        <v>23</v>
      </c>
      <c r="N3385">
        <v>0.49266416612307001</v>
      </c>
      <c r="O3385">
        <v>0.130707762557077</v>
      </c>
      <c r="P3385">
        <v>0.64503359647230696</v>
      </c>
      <c r="Q3385">
        <v>4.7872239179860303</v>
      </c>
      <c r="R3385">
        <v>5.1273161655857296</v>
      </c>
      <c r="S3385">
        <v>4.3749908905924499</v>
      </c>
      <c r="T3385" t="s">
        <v>24</v>
      </c>
      <c r="U3385" t="s">
        <v>25</v>
      </c>
      <c r="V3385" t="s">
        <v>71</v>
      </c>
    </row>
    <row r="3386" spans="1:22" x14ac:dyDescent="0.35">
      <c r="A3386">
        <v>146</v>
      </c>
      <c r="B3386">
        <v>176</v>
      </c>
      <c r="C3386">
        <v>3.6</v>
      </c>
      <c r="D3386">
        <v>6</v>
      </c>
      <c r="E3386">
        <v>0</v>
      </c>
      <c r="F3386">
        <v>5</v>
      </c>
      <c r="G3386">
        <v>292</v>
      </c>
      <c r="H3386">
        <v>50</v>
      </c>
      <c r="I3386">
        <v>2</v>
      </c>
      <c r="J3386" t="s">
        <v>22</v>
      </c>
      <c r="K3386">
        <v>8</v>
      </c>
      <c r="L3386">
        <v>903</v>
      </c>
      <c r="M3386">
        <v>72.417198413619204</v>
      </c>
      <c r="N3386">
        <v>0.48856566884503499</v>
      </c>
      <c r="O3386">
        <v>0.135208019960563</v>
      </c>
      <c r="P3386">
        <v>0.89797490796679402</v>
      </c>
      <c r="Q3386">
        <v>5.1797825057834102</v>
      </c>
      <c r="R3386">
        <v>5.5821197665132898</v>
      </c>
      <c r="S3386">
        <v>4.7182780008285397</v>
      </c>
      <c r="T3386" t="s">
        <v>24</v>
      </c>
      <c r="U3386" t="s">
        <v>25</v>
      </c>
      <c r="V3386" t="s">
        <v>71</v>
      </c>
    </row>
    <row r="3387" spans="1:22" x14ac:dyDescent="0.35">
      <c r="A3387">
        <v>146</v>
      </c>
      <c r="B3387">
        <v>176</v>
      </c>
      <c r="C3387">
        <v>3.6</v>
      </c>
      <c r="D3387">
        <v>6</v>
      </c>
      <c r="E3387">
        <v>0</v>
      </c>
      <c r="F3387">
        <v>5</v>
      </c>
      <c r="G3387">
        <v>292</v>
      </c>
      <c r="H3387">
        <v>50</v>
      </c>
      <c r="I3387">
        <v>2</v>
      </c>
      <c r="J3387" t="s">
        <v>27</v>
      </c>
      <c r="K3387">
        <v>8</v>
      </c>
      <c r="L3387">
        <v>903</v>
      </c>
      <c r="M3387" t="s">
        <v>23</v>
      </c>
      <c r="N3387">
        <v>0.48249075886062098</v>
      </c>
      <c r="O3387">
        <v>0.12842465753424601</v>
      </c>
      <c r="P3387">
        <v>0.65472732679432599</v>
      </c>
      <c r="Q3387">
        <v>4.8861430482170203</v>
      </c>
      <c r="R3387">
        <v>4.9097123130901803</v>
      </c>
      <c r="S3387">
        <v>4.8591077149801603</v>
      </c>
      <c r="T3387" t="s">
        <v>24</v>
      </c>
      <c r="U3387" t="s">
        <v>25</v>
      </c>
      <c r="V3387" t="s">
        <v>71</v>
      </c>
    </row>
    <row r="3388" spans="1:22" x14ac:dyDescent="0.35">
      <c r="A3388">
        <v>146</v>
      </c>
      <c r="B3388">
        <v>176</v>
      </c>
      <c r="C3388">
        <v>3.6</v>
      </c>
      <c r="D3388">
        <v>6</v>
      </c>
      <c r="E3388">
        <v>0</v>
      </c>
      <c r="F3388">
        <v>5</v>
      </c>
      <c r="G3388">
        <v>292</v>
      </c>
      <c r="H3388">
        <v>50</v>
      </c>
      <c r="I3388">
        <v>2</v>
      </c>
      <c r="J3388" t="s">
        <v>22</v>
      </c>
      <c r="K3388">
        <v>9</v>
      </c>
      <c r="L3388">
        <v>906</v>
      </c>
      <c r="M3388">
        <v>63.160585431407</v>
      </c>
      <c r="N3388">
        <v>0.47768763575780598</v>
      </c>
      <c r="O3388">
        <v>0.11756988836771901</v>
      </c>
      <c r="P3388">
        <v>0.902567294513274</v>
      </c>
      <c r="Q3388">
        <v>4.9883987416973596</v>
      </c>
      <c r="R3388">
        <v>5.5456053832219201</v>
      </c>
      <c r="S3388">
        <v>4.4157141379082301</v>
      </c>
      <c r="T3388" t="s">
        <v>24</v>
      </c>
      <c r="U3388" t="s">
        <v>25</v>
      </c>
      <c r="V3388" t="s">
        <v>71</v>
      </c>
    </row>
    <row r="3389" spans="1:22" x14ac:dyDescent="0.35">
      <c r="A3389">
        <v>146</v>
      </c>
      <c r="B3389">
        <v>176</v>
      </c>
      <c r="C3389">
        <v>3.6</v>
      </c>
      <c r="D3389">
        <v>6</v>
      </c>
      <c r="E3389">
        <v>0</v>
      </c>
      <c r="F3389">
        <v>5</v>
      </c>
      <c r="G3389">
        <v>292</v>
      </c>
      <c r="H3389">
        <v>50</v>
      </c>
      <c r="I3389">
        <v>2</v>
      </c>
      <c r="J3389" t="s">
        <v>27</v>
      </c>
      <c r="K3389">
        <v>9</v>
      </c>
      <c r="L3389">
        <v>906</v>
      </c>
      <c r="M3389" t="s">
        <v>23</v>
      </c>
      <c r="N3389">
        <v>0.47418188736681799</v>
      </c>
      <c r="O3389">
        <v>0.11301369863013599</v>
      </c>
      <c r="P3389">
        <v>0.66548737661535595</v>
      </c>
      <c r="Q3389">
        <v>4.5614071037697297</v>
      </c>
      <c r="R3389">
        <v>4.5099782836684401</v>
      </c>
      <c r="S3389">
        <v>4.6142645022071802</v>
      </c>
      <c r="T3389" t="s">
        <v>24</v>
      </c>
      <c r="U3389" t="s">
        <v>25</v>
      </c>
      <c r="V3389" t="s">
        <v>71</v>
      </c>
    </row>
    <row r="3390" spans="1:22" x14ac:dyDescent="0.35">
      <c r="A3390">
        <v>146</v>
      </c>
      <c r="B3390">
        <v>176</v>
      </c>
      <c r="C3390">
        <v>3.6</v>
      </c>
      <c r="D3390">
        <v>6</v>
      </c>
      <c r="E3390">
        <v>0</v>
      </c>
      <c r="F3390">
        <v>5</v>
      </c>
      <c r="G3390">
        <v>292</v>
      </c>
      <c r="H3390">
        <v>50</v>
      </c>
      <c r="I3390">
        <v>2</v>
      </c>
      <c r="J3390" t="s">
        <v>22</v>
      </c>
      <c r="K3390">
        <v>10</v>
      </c>
      <c r="L3390">
        <v>913</v>
      </c>
      <c r="M3390">
        <v>68.772351431338294</v>
      </c>
      <c r="N3390">
        <v>0.49073217864162799</v>
      </c>
      <c r="O3390">
        <v>0.12837000817609301</v>
      </c>
      <c r="P3390">
        <v>0.90038103171351402</v>
      </c>
      <c r="Q3390">
        <v>5.0686882971579896</v>
      </c>
      <c r="R3390">
        <v>5.7147939618486996</v>
      </c>
      <c r="S3390">
        <v>4.2855299157146902</v>
      </c>
      <c r="T3390" t="s">
        <v>24</v>
      </c>
      <c r="U3390" t="s">
        <v>25</v>
      </c>
      <c r="V3390" t="s">
        <v>71</v>
      </c>
    </row>
    <row r="3391" spans="1:22" x14ac:dyDescent="0.35">
      <c r="A3391">
        <v>146</v>
      </c>
      <c r="B3391">
        <v>176</v>
      </c>
      <c r="C3391">
        <v>3.6</v>
      </c>
      <c r="D3391">
        <v>6</v>
      </c>
      <c r="E3391">
        <v>0</v>
      </c>
      <c r="F3391">
        <v>5</v>
      </c>
      <c r="G3391">
        <v>292</v>
      </c>
      <c r="H3391">
        <v>50</v>
      </c>
      <c r="I3391">
        <v>2</v>
      </c>
      <c r="J3391" t="s">
        <v>27</v>
      </c>
      <c r="K3391">
        <v>10</v>
      </c>
      <c r="L3391">
        <v>913</v>
      </c>
      <c r="M3391" t="s">
        <v>23</v>
      </c>
      <c r="N3391">
        <v>0.49068275712111298</v>
      </c>
      <c r="O3391">
        <v>0.119292237442922</v>
      </c>
      <c r="P3391">
        <v>0.653923104622256</v>
      </c>
      <c r="Q3391">
        <v>4.6562525820419802</v>
      </c>
      <c r="R3391">
        <v>4.9339196155967198</v>
      </c>
      <c r="S3391">
        <v>4.3196864807635098</v>
      </c>
      <c r="T3391" t="s">
        <v>24</v>
      </c>
      <c r="U3391" t="s">
        <v>25</v>
      </c>
      <c r="V3391" t="s">
        <v>71</v>
      </c>
    </row>
    <row r="3392" spans="1:22" x14ac:dyDescent="0.35">
      <c r="A3392">
        <v>146</v>
      </c>
      <c r="B3392">
        <v>176</v>
      </c>
      <c r="C3392">
        <v>3.6</v>
      </c>
      <c r="D3392">
        <v>6</v>
      </c>
      <c r="E3392">
        <v>0</v>
      </c>
      <c r="F3392">
        <v>5</v>
      </c>
      <c r="G3392">
        <v>292</v>
      </c>
      <c r="H3392">
        <v>50</v>
      </c>
      <c r="I3392">
        <v>2</v>
      </c>
      <c r="J3392" t="s">
        <v>22</v>
      </c>
      <c r="K3392">
        <v>11</v>
      </c>
      <c r="L3392">
        <v>899</v>
      </c>
      <c r="M3392">
        <v>70.871650501300394</v>
      </c>
      <c r="N3392">
        <v>0.48146149362811802</v>
      </c>
      <c r="O3392">
        <v>0.132273924353355</v>
      </c>
      <c r="P3392">
        <v>0.89931020117861804</v>
      </c>
      <c r="Q3392">
        <v>5.1089279315101201</v>
      </c>
      <c r="R3392">
        <v>5.7300372018358798</v>
      </c>
      <c r="S3392">
        <v>4.2674250491332897</v>
      </c>
      <c r="T3392" t="s">
        <v>24</v>
      </c>
      <c r="U3392" t="s">
        <v>25</v>
      </c>
      <c r="V3392" t="s">
        <v>71</v>
      </c>
    </row>
    <row r="3393" spans="1:22" x14ac:dyDescent="0.35">
      <c r="A3393">
        <v>146</v>
      </c>
      <c r="B3393">
        <v>176</v>
      </c>
      <c r="C3393">
        <v>3.6</v>
      </c>
      <c r="D3393">
        <v>6</v>
      </c>
      <c r="E3393">
        <v>0</v>
      </c>
      <c r="F3393">
        <v>5</v>
      </c>
      <c r="G3393">
        <v>292</v>
      </c>
      <c r="H3393">
        <v>50</v>
      </c>
      <c r="I3393">
        <v>2</v>
      </c>
      <c r="J3393" t="s">
        <v>27</v>
      </c>
      <c r="K3393">
        <v>11</v>
      </c>
      <c r="L3393">
        <v>899</v>
      </c>
      <c r="M3393" t="s">
        <v>23</v>
      </c>
      <c r="N3393">
        <v>0.47729372986222202</v>
      </c>
      <c r="O3393">
        <v>0.119292237442922</v>
      </c>
      <c r="P3393">
        <v>0.65923688999317898</v>
      </c>
      <c r="Q3393">
        <v>4.5700729524526604</v>
      </c>
      <c r="R3393">
        <v>4.9211477862020301</v>
      </c>
      <c r="S3393">
        <v>4.0944231776954396</v>
      </c>
      <c r="T3393" t="s">
        <v>24</v>
      </c>
      <c r="U3393" t="s">
        <v>25</v>
      </c>
      <c r="V3393" t="s">
        <v>71</v>
      </c>
    </row>
    <row r="3394" spans="1:22" x14ac:dyDescent="0.35">
      <c r="A3394">
        <v>146</v>
      </c>
      <c r="B3394">
        <v>176</v>
      </c>
      <c r="C3394">
        <v>3.6</v>
      </c>
      <c r="D3394">
        <v>6</v>
      </c>
      <c r="E3394">
        <v>0</v>
      </c>
      <c r="F3394">
        <v>5</v>
      </c>
      <c r="G3394">
        <v>292</v>
      </c>
      <c r="H3394">
        <v>50</v>
      </c>
      <c r="I3394">
        <v>2</v>
      </c>
      <c r="J3394" t="s">
        <v>22</v>
      </c>
      <c r="K3394">
        <v>12</v>
      </c>
      <c r="L3394">
        <v>917</v>
      </c>
      <c r="M3394">
        <v>63.1366545139457</v>
      </c>
      <c r="N3394">
        <v>0.48406294967803498</v>
      </c>
      <c r="O3394">
        <v>0.11739277333538201</v>
      </c>
      <c r="P3394">
        <v>0.906944491312209</v>
      </c>
      <c r="Q3394">
        <v>5.0034767051311899</v>
      </c>
      <c r="R3394">
        <v>5.0801696721224099</v>
      </c>
      <c r="S3394">
        <v>4.92885652103163</v>
      </c>
      <c r="T3394" t="s">
        <v>24</v>
      </c>
      <c r="U3394" t="s">
        <v>25</v>
      </c>
      <c r="V3394" t="s">
        <v>71</v>
      </c>
    </row>
    <row r="3395" spans="1:22" x14ac:dyDescent="0.35">
      <c r="A3395">
        <v>146</v>
      </c>
      <c r="B3395">
        <v>176</v>
      </c>
      <c r="C3395">
        <v>3.6</v>
      </c>
      <c r="D3395">
        <v>6</v>
      </c>
      <c r="E3395">
        <v>0</v>
      </c>
      <c r="F3395">
        <v>5</v>
      </c>
      <c r="G3395">
        <v>292</v>
      </c>
      <c r="H3395">
        <v>50</v>
      </c>
      <c r="I3395">
        <v>2</v>
      </c>
      <c r="J3395" t="s">
        <v>27</v>
      </c>
      <c r="K3395">
        <v>12</v>
      </c>
      <c r="L3395">
        <v>917</v>
      </c>
      <c r="M3395" t="s">
        <v>23</v>
      </c>
      <c r="N3395">
        <v>0.48049032398347402</v>
      </c>
      <c r="O3395">
        <v>0.105022831050228</v>
      </c>
      <c r="P3395">
        <v>0.66425466969260905</v>
      </c>
      <c r="Q3395">
        <v>4.6053250243056896</v>
      </c>
      <c r="R3395">
        <v>4.6546603150597701</v>
      </c>
      <c r="S3395">
        <v>4.5573231197882</v>
      </c>
      <c r="T3395" t="s">
        <v>24</v>
      </c>
      <c r="U3395" t="s">
        <v>25</v>
      </c>
      <c r="V3395" t="s">
        <v>71</v>
      </c>
    </row>
    <row r="3396" spans="1:22" x14ac:dyDescent="0.35">
      <c r="A3396">
        <v>146</v>
      </c>
      <c r="B3396">
        <v>176</v>
      </c>
      <c r="C3396">
        <v>3.6</v>
      </c>
      <c r="D3396">
        <v>6</v>
      </c>
      <c r="E3396">
        <v>0</v>
      </c>
      <c r="F3396">
        <v>5</v>
      </c>
      <c r="G3396">
        <v>292</v>
      </c>
      <c r="H3396">
        <v>50</v>
      </c>
      <c r="I3396">
        <v>2</v>
      </c>
      <c r="J3396" t="s">
        <v>22</v>
      </c>
      <c r="K3396">
        <v>13</v>
      </c>
      <c r="L3396">
        <v>899</v>
      </c>
      <c r="M3396">
        <v>67.653579445100107</v>
      </c>
      <c r="N3396">
        <v>0.47953073624181902</v>
      </c>
      <c r="O3396">
        <v>0.12630706044380099</v>
      </c>
      <c r="P3396">
        <v>0.89875653654488596</v>
      </c>
      <c r="Q3396">
        <v>5.0718188010720802</v>
      </c>
      <c r="R3396">
        <v>5.6827103979926799</v>
      </c>
      <c r="S3396">
        <v>4.3515137838074898</v>
      </c>
      <c r="T3396" t="s">
        <v>24</v>
      </c>
      <c r="U3396" t="s">
        <v>25</v>
      </c>
      <c r="V3396" t="s">
        <v>71</v>
      </c>
    </row>
    <row r="3397" spans="1:22" x14ac:dyDescent="0.35">
      <c r="A3397">
        <v>146</v>
      </c>
      <c r="B3397">
        <v>176</v>
      </c>
      <c r="C3397">
        <v>3.6</v>
      </c>
      <c r="D3397">
        <v>6</v>
      </c>
      <c r="E3397">
        <v>0</v>
      </c>
      <c r="F3397">
        <v>5</v>
      </c>
      <c r="G3397">
        <v>292</v>
      </c>
      <c r="H3397">
        <v>50</v>
      </c>
      <c r="I3397">
        <v>2</v>
      </c>
      <c r="J3397" t="s">
        <v>27</v>
      </c>
      <c r="K3397">
        <v>13</v>
      </c>
      <c r="L3397">
        <v>899</v>
      </c>
      <c r="M3397" t="s">
        <v>23</v>
      </c>
      <c r="N3397">
        <v>0.49163133289845601</v>
      </c>
      <c r="O3397">
        <v>0.14041095890410901</v>
      </c>
      <c r="P3397">
        <v>0.64281765411192004</v>
      </c>
      <c r="Q3397">
        <v>4.9622874314962502</v>
      </c>
      <c r="R3397">
        <v>5.33829084144657</v>
      </c>
      <c r="S3397">
        <v>4.51894012722647</v>
      </c>
      <c r="T3397" t="s">
        <v>24</v>
      </c>
      <c r="U3397" t="s">
        <v>25</v>
      </c>
      <c r="V3397" t="s">
        <v>71</v>
      </c>
    </row>
    <row r="3398" spans="1:22" x14ac:dyDescent="0.35">
      <c r="A3398">
        <v>146</v>
      </c>
      <c r="B3398">
        <v>176</v>
      </c>
      <c r="C3398">
        <v>3.6</v>
      </c>
      <c r="D3398">
        <v>6</v>
      </c>
      <c r="E3398">
        <v>0</v>
      </c>
      <c r="F3398">
        <v>5</v>
      </c>
      <c r="G3398">
        <v>292</v>
      </c>
      <c r="H3398">
        <v>50</v>
      </c>
      <c r="I3398">
        <v>2</v>
      </c>
      <c r="J3398" t="s">
        <v>22</v>
      </c>
      <c r="K3398">
        <v>14</v>
      </c>
      <c r="L3398">
        <v>938</v>
      </c>
      <c r="M3398">
        <v>63.707214338243801</v>
      </c>
      <c r="N3398">
        <v>0.49013366057839702</v>
      </c>
      <c r="O3398">
        <v>0.118359745096036</v>
      </c>
      <c r="P3398">
        <v>0.892068269936654</v>
      </c>
      <c r="Q3398">
        <v>5.0553203687047699</v>
      </c>
      <c r="R3398">
        <v>5.8860594646714404</v>
      </c>
      <c r="S3398">
        <v>4.2688873578563298</v>
      </c>
      <c r="T3398" t="s">
        <v>24</v>
      </c>
      <c r="U3398" t="s">
        <v>25</v>
      </c>
      <c r="V3398" t="s">
        <v>71</v>
      </c>
    </row>
    <row r="3399" spans="1:22" x14ac:dyDescent="0.35">
      <c r="A3399">
        <v>146</v>
      </c>
      <c r="B3399">
        <v>176</v>
      </c>
      <c r="C3399">
        <v>3.6</v>
      </c>
      <c r="D3399">
        <v>6</v>
      </c>
      <c r="E3399">
        <v>0</v>
      </c>
      <c r="F3399">
        <v>5</v>
      </c>
      <c r="G3399">
        <v>292</v>
      </c>
      <c r="H3399">
        <v>50</v>
      </c>
      <c r="I3399">
        <v>2</v>
      </c>
      <c r="J3399" t="s">
        <v>27</v>
      </c>
      <c r="K3399">
        <v>14</v>
      </c>
      <c r="L3399">
        <v>938</v>
      </c>
      <c r="M3399" t="s">
        <v>23</v>
      </c>
      <c r="N3399">
        <v>0.49486227243076503</v>
      </c>
      <c r="O3399">
        <v>0.123287671232876</v>
      </c>
      <c r="P3399">
        <v>0.64326469096249905</v>
      </c>
      <c r="Q3399">
        <v>4.7714032850995798</v>
      </c>
      <c r="R3399">
        <v>5.4293251722958296</v>
      </c>
      <c r="S3399">
        <v>4.1485705652204601</v>
      </c>
      <c r="T3399" t="s">
        <v>24</v>
      </c>
      <c r="U3399" t="s">
        <v>25</v>
      </c>
      <c r="V3399" t="s">
        <v>71</v>
      </c>
    </row>
    <row r="3400" spans="1:22" x14ac:dyDescent="0.35">
      <c r="A3400">
        <v>146</v>
      </c>
      <c r="B3400">
        <v>176</v>
      </c>
      <c r="C3400">
        <v>3.6</v>
      </c>
      <c r="D3400">
        <v>6</v>
      </c>
      <c r="E3400">
        <v>0</v>
      </c>
      <c r="F3400">
        <v>5</v>
      </c>
      <c r="G3400">
        <v>292</v>
      </c>
      <c r="H3400">
        <v>50</v>
      </c>
      <c r="I3400">
        <v>2</v>
      </c>
      <c r="J3400" t="s">
        <v>22</v>
      </c>
      <c r="K3400">
        <v>15</v>
      </c>
      <c r="L3400">
        <v>937</v>
      </c>
      <c r="M3400">
        <v>59.997291857491497</v>
      </c>
      <c r="N3400">
        <v>0.48998112338545302</v>
      </c>
      <c r="O3400">
        <v>0.111674200373854</v>
      </c>
      <c r="P3400">
        <v>0.89631770557726897</v>
      </c>
      <c r="Q3400">
        <v>4.9475825626676899</v>
      </c>
      <c r="R3400">
        <v>5.2925133445180297</v>
      </c>
      <c r="S3400">
        <v>4.6550463299591698</v>
      </c>
      <c r="T3400" t="s">
        <v>24</v>
      </c>
      <c r="U3400" t="s">
        <v>25</v>
      </c>
      <c r="V3400" t="s">
        <v>71</v>
      </c>
    </row>
    <row r="3401" spans="1:22" x14ac:dyDescent="0.35">
      <c r="A3401">
        <v>146</v>
      </c>
      <c r="B3401">
        <v>176</v>
      </c>
      <c r="C3401">
        <v>3.6</v>
      </c>
      <c r="D3401">
        <v>6</v>
      </c>
      <c r="E3401">
        <v>0</v>
      </c>
      <c r="F3401">
        <v>5</v>
      </c>
      <c r="G3401">
        <v>292</v>
      </c>
      <c r="H3401">
        <v>50</v>
      </c>
      <c r="I3401">
        <v>2</v>
      </c>
      <c r="J3401" t="s">
        <v>27</v>
      </c>
      <c r="K3401">
        <v>15</v>
      </c>
      <c r="L3401">
        <v>937</v>
      </c>
      <c r="M3401" t="s">
        <v>23</v>
      </c>
      <c r="N3401">
        <v>0.49832769969756202</v>
      </c>
      <c r="O3401">
        <v>0.125</v>
      </c>
      <c r="P3401">
        <v>0.64216162133621102</v>
      </c>
      <c r="Q3401">
        <v>4.90285665831101</v>
      </c>
      <c r="R3401">
        <v>4.9240382398921598</v>
      </c>
      <c r="S3401">
        <v>4.8848925321599097</v>
      </c>
      <c r="T3401" t="s">
        <v>24</v>
      </c>
      <c r="U3401" t="s">
        <v>25</v>
      </c>
      <c r="V3401" t="s">
        <v>71</v>
      </c>
    </row>
    <row r="3402" spans="1:22" x14ac:dyDescent="0.35">
      <c r="A3402">
        <v>146</v>
      </c>
      <c r="B3402">
        <v>176</v>
      </c>
      <c r="C3402">
        <v>3.6</v>
      </c>
      <c r="D3402">
        <v>6</v>
      </c>
      <c r="E3402">
        <v>0</v>
      </c>
      <c r="F3402">
        <v>5</v>
      </c>
      <c r="G3402">
        <v>292</v>
      </c>
      <c r="H3402">
        <v>50</v>
      </c>
      <c r="I3402">
        <v>2</v>
      </c>
      <c r="J3402" t="s">
        <v>22</v>
      </c>
      <c r="K3402">
        <v>16</v>
      </c>
      <c r="L3402">
        <v>905</v>
      </c>
      <c r="M3402">
        <v>68.277407614089995</v>
      </c>
      <c r="N3402">
        <v>0.48286667058341898</v>
      </c>
      <c r="O3402">
        <v>0.1276694022855</v>
      </c>
      <c r="P3402">
        <v>0.89844323446188901</v>
      </c>
      <c r="Q3402">
        <v>5.0468912709321696</v>
      </c>
      <c r="R3402">
        <v>5.5687569697692902</v>
      </c>
      <c r="S3402">
        <v>4.4956246876535202</v>
      </c>
      <c r="T3402" t="s">
        <v>24</v>
      </c>
      <c r="U3402" t="s">
        <v>25</v>
      </c>
      <c r="V3402" t="s">
        <v>71</v>
      </c>
    </row>
    <row r="3403" spans="1:22" x14ac:dyDescent="0.35">
      <c r="A3403">
        <v>146</v>
      </c>
      <c r="B3403">
        <v>176</v>
      </c>
      <c r="C3403">
        <v>3.6</v>
      </c>
      <c r="D3403">
        <v>6</v>
      </c>
      <c r="E3403">
        <v>0</v>
      </c>
      <c r="F3403">
        <v>5</v>
      </c>
      <c r="G3403">
        <v>292</v>
      </c>
      <c r="H3403">
        <v>50</v>
      </c>
      <c r="I3403">
        <v>2</v>
      </c>
      <c r="J3403" t="s">
        <v>27</v>
      </c>
      <c r="K3403">
        <v>16</v>
      </c>
      <c r="L3403">
        <v>905</v>
      </c>
      <c r="M3403" t="s">
        <v>23</v>
      </c>
      <c r="N3403">
        <v>0.48418579137757201</v>
      </c>
      <c r="O3403">
        <v>0.12842465753424601</v>
      </c>
      <c r="P3403">
        <v>0.65099317484379604</v>
      </c>
      <c r="Q3403">
        <v>4.6449301775347003</v>
      </c>
      <c r="R3403">
        <v>4.7223620465248697</v>
      </c>
      <c r="S3403">
        <v>4.5631359497281796</v>
      </c>
      <c r="T3403" t="s">
        <v>24</v>
      </c>
      <c r="U3403" t="s">
        <v>25</v>
      </c>
      <c r="V3403" t="s">
        <v>71</v>
      </c>
    </row>
    <row r="3404" spans="1:22" x14ac:dyDescent="0.35">
      <c r="A3404">
        <v>146</v>
      </c>
      <c r="B3404">
        <v>176</v>
      </c>
      <c r="C3404">
        <v>3.6</v>
      </c>
      <c r="D3404">
        <v>6</v>
      </c>
      <c r="E3404">
        <v>0</v>
      </c>
      <c r="F3404">
        <v>5</v>
      </c>
      <c r="G3404">
        <v>292</v>
      </c>
      <c r="H3404">
        <v>50</v>
      </c>
      <c r="I3404">
        <v>2</v>
      </c>
      <c r="J3404" t="s">
        <v>22</v>
      </c>
      <c r="K3404">
        <v>17</v>
      </c>
      <c r="L3404">
        <v>929</v>
      </c>
      <c r="M3404">
        <v>54.419412262144398</v>
      </c>
      <c r="N3404">
        <v>0.47951574339907399</v>
      </c>
      <c r="O3404">
        <v>0.10104180170940601</v>
      </c>
      <c r="P3404">
        <v>0.90317537482716403</v>
      </c>
      <c r="Q3404">
        <v>4.7984249888177404</v>
      </c>
      <c r="R3404">
        <v>5.5562813612851896</v>
      </c>
      <c r="S3404">
        <v>4.2069273322577798</v>
      </c>
      <c r="T3404" t="s">
        <v>24</v>
      </c>
      <c r="U3404" t="s">
        <v>25</v>
      </c>
      <c r="V3404" t="s">
        <v>71</v>
      </c>
    </row>
    <row r="3405" spans="1:22" x14ac:dyDescent="0.35">
      <c r="A3405">
        <v>146</v>
      </c>
      <c r="B3405">
        <v>176</v>
      </c>
      <c r="C3405">
        <v>3.6</v>
      </c>
      <c r="D3405">
        <v>6</v>
      </c>
      <c r="E3405">
        <v>0</v>
      </c>
      <c r="F3405">
        <v>5</v>
      </c>
      <c r="G3405">
        <v>292</v>
      </c>
      <c r="H3405">
        <v>50</v>
      </c>
      <c r="I3405">
        <v>2</v>
      </c>
      <c r="J3405" t="s">
        <v>27</v>
      </c>
      <c r="K3405">
        <v>17</v>
      </c>
      <c r="L3405">
        <v>929</v>
      </c>
      <c r="M3405" t="s">
        <v>23</v>
      </c>
      <c r="N3405">
        <v>0.47913948684496599</v>
      </c>
      <c r="O3405">
        <v>9.9885844748858393E-2</v>
      </c>
      <c r="P3405">
        <v>0.66562648213409803</v>
      </c>
      <c r="Q3405">
        <v>4.4443467070915599</v>
      </c>
      <c r="R3405">
        <v>4.4436404006665997</v>
      </c>
      <c r="S3405">
        <v>4.4448979706427396</v>
      </c>
      <c r="T3405" t="s">
        <v>24</v>
      </c>
      <c r="U3405" t="s">
        <v>25</v>
      </c>
      <c r="V3405" t="s">
        <v>71</v>
      </c>
    </row>
    <row r="3406" spans="1:22" x14ac:dyDescent="0.35">
      <c r="A3406">
        <v>146</v>
      </c>
      <c r="B3406">
        <v>176</v>
      </c>
      <c r="C3406">
        <v>3.6</v>
      </c>
      <c r="D3406">
        <v>6</v>
      </c>
      <c r="E3406">
        <v>0</v>
      </c>
      <c r="F3406">
        <v>5</v>
      </c>
      <c r="G3406">
        <v>292</v>
      </c>
      <c r="H3406">
        <v>50</v>
      </c>
      <c r="I3406">
        <v>2</v>
      </c>
      <c r="J3406" t="s">
        <v>22</v>
      </c>
      <c r="K3406">
        <v>18</v>
      </c>
      <c r="L3406">
        <v>901</v>
      </c>
      <c r="M3406">
        <v>57.258542433952698</v>
      </c>
      <c r="N3406">
        <v>0.470069962059945</v>
      </c>
      <c r="O3406">
        <v>0.106825629841799</v>
      </c>
      <c r="P3406">
        <v>0.90438319515256904</v>
      </c>
      <c r="Q3406">
        <v>4.8435063539826997</v>
      </c>
      <c r="R3406">
        <v>5.2111852314724798</v>
      </c>
      <c r="S3406">
        <v>4.4954370166257203</v>
      </c>
      <c r="T3406" t="s">
        <v>24</v>
      </c>
      <c r="U3406" t="s">
        <v>25</v>
      </c>
      <c r="V3406" t="s">
        <v>71</v>
      </c>
    </row>
    <row r="3407" spans="1:22" x14ac:dyDescent="0.35">
      <c r="A3407">
        <v>146</v>
      </c>
      <c r="B3407">
        <v>176</v>
      </c>
      <c r="C3407">
        <v>3.6</v>
      </c>
      <c r="D3407">
        <v>6</v>
      </c>
      <c r="E3407">
        <v>0</v>
      </c>
      <c r="F3407">
        <v>5</v>
      </c>
      <c r="G3407">
        <v>292</v>
      </c>
      <c r="H3407">
        <v>50</v>
      </c>
      <c r="I3407">
        <v>2</v>
      </c>
      <c r="J3407" t="s">
        <v>27</v>
      </c>
      <c r="K3407">
        <v>18</v>
      </c>
      <c r="L3407">
        <v>901</v>
      </c>
      <c r="M3407" t="s">
        <v>23</v>
      </c>
      <c r="N3407">
        <v>0.468865514242226</v>
      </c>
      <c r="O3407">
        <v>0.102739726027397</v>
      </c>
      <c r="P3407">
        <v>0.67487198090885703</v>
      </c>
      <c r="Q3407">
        <v>4.5383027919329004</v>
      </c>
      <c r="R3407">
        <v>4.6767617985802197</v>
      </c>
      <c r="S3407">
        <v>4.4072282656400903</v>
      </c>
      <c r="T3407" t="s">
        <v>24</v>
      </c>
      <c r="U3407" t="s">
        <v>25</v>
      </c>
      <c r="V3407" t="s">
        <v>71</v>
      </c>
    </row>
    <row r="3408" spans="1:22" x14ac:dyDescent="0.35">
      <c r="A3408">
        <v>146</v>
      </c>
      <c r="B3408">
        <v>176</v>
      </c>
      <c r="C3408">
        <v>3.6</v>
      </c>
      <c r="D3408">
        <v>6</v>
      </c>
      <c r="E3408">
        <v>0</v>
      </c>
      <c r="F3408">
        <v>5</v>
      </c>
      <c r="G3408">
        <v>292</v>
      </c>
      <c r="H3408">
        <v>50</v>
      </c>
      <c r="I3408">
        <v>2</v>
      </c>
      <c r="J3408" t="s">
        <v>22</v>
      </c>
      <c r="K3408">
        <v>19</v>
      </c>
      <c r="L3408">
        <v>912</v>
      </c>
      <c r="M3408">
        <v>59.646708670741397</v>
      </c>
      <c r="N3408">
        <v>0.47828490730242701</v>
      </c>
      <c r="O3408">
        <v>0.111095909473257</v>
      </c>
      <c r="P3408">
        <v>0.90233648580193504</v>
      </c>
      <c r="Q3408">
        <v>4.9377821843996701</v>
      </c>
      <c r="R3408">
        <v>5.3737685696840396</v>
      </c>
      <c r="S3408">
        <v>4.5470930858980996</v>
      </c>
      <c r="T3408" t="s">
        <v>24</v>
      </c>
      <c r="U3408" t="s">
        <v>25</v>
      </c>
      <c r="V3408" t="s">
        <v>71</v>
      </c>
    </row>
    <row r="3409" spans="1:22" x14ac:dyDescent="0.35">
      <c r="A3409">
        <v>146</v>
      </c>
      <c r="B3409">
        <v>176</v>
      </c>
      <c r="C3409">
        <v>3.6</v>
      </c>
      <c r="D3409">
        <v>6</v>
      </c>
      <c r="E3409">
        <v>0</v>
      </c>
      <c r="F3409">
        <v>5</v>
      </c>
      <c r="G3409">
        <v>292</v>
      </c>
      <c r="H3409">
        <v>50</v>
      </c>
      <c r="I3409">
        <v>2</v>
      </c>
      <c r="J3409" t="s">
        <v>27</v>
      </c>
      <c r="K3409">
        <v>19</v>
      </c>
      <c r="L3409">
        <v>912</v>
      </c>
      <c r="M3409" t="s">
        <v>23</v>
      </c>
      <c r="N3409">
        <v>0.47829419439008403</v>
      </c>
      <c r="O3409">
        <v>0.10730593607305899</v>
      </c>
      <c r="P3409">
        <v>0.66615759889619097</v>
      </c>
      <c r="Q3409">
        <v>4.4670554970868199</v>
      </c>
      <c r="R3409">
        <v>4.5516825534929701</v>
      </c>
      <c r="S3409">
        <v>4.3912208621254702</v>
      </c>
      <c r="T3409" t="s">
        <v>24</v>
      </c>
      <c r="U3409" t="s">
        <v>25</v>
      </c>
      <c r="V3409" t="s">
        <v>71</v>
      </c>
    </row>
    <row r="3410" spans="1:22" x14ac:dyDescent="0.35">
      <c r="A3410">
        <v>146</v>
      </c>
      <c r="B3410">
        <v>176</v>
      </c>
      <c r="C3410">
        <v>3.6</v>
      </c>
      <c r="D3410">
        <v>6</v>
      </c>
      <c r="E3410">
        <v>0</v>
      </c>
      <c r="F3410">
        <v>5</v>
      </c>
      <c r="G3410">
        <v>292</v>
      </c>
      <c r="H3410">
        <v>60</v>
      </c>
      <c r="I3410">
        <v>2</v>
      </c>
      <c r="J3410" t="s">
        <v>22</v>
      </c>
      <c r="K3410">
        <v>0</v>
      </c>
      <c r="L3410">
        <v>900</v>
      </c>
      <c r="M3410">
        <v>66.950999719653595</v>
      </c>
      <c r="N3410">
        <v>0.48027879921660299</v>
      </c>
      <c r="O3410">
        <v>0.12540655178938101</v>
      </c>
      <c r="P3410">
        <v>0.89478087912966398</v>
      </c>
      <c r="Q3410">
        <v>5.0165789864575396</v>
      </c>
      <c r="R3410">
        <v>5.37940652863485</v>
      </c>
      <c r="S3410">
        <v>4.3799193369765899</v>
      </c>
      <c r="T3410" t="s">
        <v>24</v>
      </c>
      <c r="U3410" t="s">
        <v>25</v>
      </c>
      <c r="V3410" t="s">
        <v>71</v>
      </c>
    </row>
    <row r="3411" spans="1:22" x14ac:dyDescent="0.35">
      <c r="A3411">
        <v>146</v>
      </c>
      <c r="B3411">
        <v>176</v>
      </c>
      <c r="C3411">
        <v>3.6</v>
      </c>
      <c r="D3411">
        <v>6</v>
      </c>
      <c r="E3411">
        <v>0</v>
      </c>
      <c r="F3411">
        <v>5</v>
      </c>
      <c r="G3411">
        <v>292</v>
      </c>
      <c r="H3411">
        <v>60</v>
      </c>
      <c r="I3411">
        <v>2</v>
      </c>
      <c r="J3411" t="s">
        <v>27</v>
      </c>
      <c r="K3411">
        <v>0</v>
      </c>
      <c r="L3411">
        <v>900</v>
      </c>
      <c r="M3411" t="s">
        <v>23</v>
      </c>
      <c r="N3411">
        <v>0.49835562078712697</v>
      </c>
      <c r="O3411">
        <v>0.150114155251141</v>
      </c>
      <c r="P3411">
        <v>0.63796727676227305</v>
      </c>
      <c r="Q3411">
        <v>4.9757834087015702</v>
      </c>
      <c r="R3411">
        <v>5.2587555594805702</v>
      </c>
      <c r="S3411">
        <v>4.4792473705421996</v>
      </c>
      <c r="T3411" t="s">
        <v>24</v>
      </c>
      <c r="U3411" t="s">
        <v>25</v>
      </c>
      <c r="V3411" t="s">
        <v>71</v>
      </c>
    </row>
    <row r="3412" spans="1:22" x14ac:dyDescent="0.35">
      <c r="A3412">
        <v>146</v>
      </c>
      <c r="B3412">
        <v>176</v>
      </c>
      <c r="C3412">
        <v>3.6</v>
      </c>
      <c r="D3412">
        <v>6</v>
      </c>
      <c r="E3412">
        <v>0</v>
      </c>
      <c r="F3412">
        <v>5</v>
      </c>
      <c r="G3412">
        <v>292</v>
      </c>
      <c r="H3412">
        <v>60</v>
      </c>
      <c r="I3412">
        <v>2</v>
      </c>
      <c r="J3412" t="s">
        <v>22</v>
      </c>
      <c r="K3412">
        <v>1</v>
      </c>
      <c r="L3412">
        <v>902</v>
      </c>
      <c r="M3412">
        <v>69.778645652958303</v>
      </c>
      <c r="N3412">
        <v>0.48094878299087002</v>
      </c>
      <c r="O3412">
        <v>0.130575512276629</v>
      </c>
      <c r="P3412">
        <v>0.89772724519817004</v>
      </c>
      <c r="Q3412">
        <v>5.0364034840410099</v>
      </c>
      <c r="R3412">
        <v>5.6208123771977796</v>
      </c>
      <c r="S3412">
        <v>4.2446236933124899</v>
      </c>
      <c r="T3412" t="s">
        <v>24</v>
      </c>
      <c r="U3412" t="s">
        <v>25</v>
      </c>
      <c r="V3412" t="s">
        <v>71</v>
      </c>
    </row>
    <row r="3413" spans="1:22" x14ac:dyDescent="0.35">
      <c r="A3413">
        <v>146</v>
      </c>
      <c r="B3413">
        <v>176</v>
      </c>
      <c r="C3413">
        <v>3.6</v>
      </c>
      <c r="D3413">
        <v>6</v>
      </c>
      <c r="E3413">
        <v>0</v>
      </c>
      <c r="F3413">
        <v>5</v>
      </c>
      <c r="G3413">
        <v>292</v>
      </c>
      <c r="H3413">
        <v>60</v>
      </c>
      <c r="I3413">
        <v>2</v>
      </c>
      <c r="J3413" t="s">
        <v>27</v>
      </c>
      <c r="K3413">
        <v>1</v>
      </c>
      <c r="L3413">
        <v>902</v>
      </c>
      <c r="M3413" t="s">
        <v>23</v>
      </c>
      <c r="N3413">
        <v>0.48276799304196499</v>
      </c>
      <c r="O3413">
        <v>0.133561643835616</v>
      </c>
      <c r="P3413">
        <v>0.64914640097245901</v>
      </c>
      <c r="Q3413">
        <v>4.5456211592534803</v>
      </c>
      <c r="R3413">
        <v>5.1326342258351598</v>
      </c>
      <c r="S3413">
        <v>3.75031313356217</v>
      </c>
      <c r="T3413" t="s">
        <v>24</v>
      </c>
      <c r="U3413" t="s">
        <v>25</v>
      </c>
      <c r="V3413" t="s">
        <v>71</v>
      </c>
    </row>
    <row r="3414" spans="1:22" x14ac:dyDescent="0.35">
      <c r="A3414">
        <v>146</v>
      </c>
      <c r="B3414">
        <v>176</v>
      </c>
      <c r="C3414">
        <v>3.6</v>
      </c>
      <c r="D3414">
        <v>6</v>
      </c>
      <c r="E3414">
        <v>0</v>
      </c>
      <c r="F3414">
        <v>5</v>
      </c>
      <c r="G3414">
        <v>292</v>
      </c>
      <c r="H3414">
        <v>60</v>
      </c>
      <c r="I3414">
        <v>2</v>
      </c>
      <c r="J3414" t="s">
        <v>22</v>
      </c>
      <c r="K3414">
        <v>2</v>
      </c>
      <c r="L3414">
        <v>906</v>
      </c>
      <c r="M3414">
        <v>74.174382905285995</v>
      </c>
      <c r="N3414">
        <v>0.49051481227902599</v>
      </c>
      <c r="O3414">
        <v>0.138683747620716</v>
      </c>
      <c r="P3414">
        <v>0.89648351812962801</v>
      </c>
      <c r="Q3414">
        <v>5.1672365307693298</v>
      </c>
      <c r="R3414">
        <v>5.8506622137383797</v>
      </c>
      <c r="S3414">
        <v>4.1876597185136903</v>
      </c>
      <c r="T3414" t="s">
        <v>24</v>
      </c>
      <c r="U3414" t="s">
        <v>25</v>
      </c>
      <c r="V3414" t="s">
        <v>71</v>
      </c>
    </row>
    <row r="3415" spans="1:22" x14ac:dyDescent="0.35">
      <c r="A3415">
        <v>146</v>
      </c>
      <c r="B3415">
        <v>176</v>
      </c>
      <c r="C3415">
        <v>3.6</v>
      </c>
      <c r="D3415">
        <v>6</v>
      </c>
      <c r="E3415">
        <v>0</v>
      </c>
      <c r="F3415">
        <v>5</v>
      </c>
      <c r="G3415">
        <v>292</v>
      </c>
      <c r="H3415">
        <v>60</v>
      </c>
      <c r="I3415">
        <v>2</v>
      </c>
      <c r="J3415" t="s">
        <v>27</v>
      </c>
      <c r="K3415">
        <v>2</v>
      </c>
      <c r="L3415">
        <v>906</v>
      </c>
      <c r="M3415" t="s">
        <v>23</v>
      </c>
      <c r="N3415">
        <v>0.493487714720591</v>
      </c>
      <c r="O3415">
        <v>0.14098173515981699</v>
      </c>
      <c r="P3415">
        <v>0.64169395709390198</v>
      </c>
      <c r="Q3415">
        <v>4.7839605185715</v>
      </c>
      <c r="R3415">
        <v>4.8134954668485204</v>
      </c>
      <c r="S3415">
        <v>4.7416270927077599</v>
      </c>
      <c r="T3415" t="s">
        <v>24</v>
      </c>
      <c r="U3415" t="s">
        <v>25</v>
      </c>
      <c r="V3415" t="s">
        <v>71</v>
      </c>
    </row>
    <row r="3416" spans="1:22" x14ac:dyDescent="0.35">
      <c r="A3416">
        <v>146</v>
      </c>
      <c r="B3416">
        <v>176</v>
      </c>
      <c r="C3416">
        <v>3.6</v>
      </c>
      <c r="D3416">
        <v>6</v>
      </c>
      <c r="E3416">
        <v>0</v>
      </c>
      <c r="F3416">
        <v>5</v>
      </c>
      <c r="G3416">
        <v>292</v>
      </c>
      <c r="H3416">
        <v>60</v>
      </c>
      <c r="I3416">
        <v>2</v>
      </c>
      <c r="J3416" t="s">
        <v>22</v>
      </c>
      <c r="K3416">
        <v>3</v>
      </c>
      <c r="L3416">
        <v>883</v>
      </c>
      <c r="M3416">
        <v>74.079835472295102</v>
      </c>
      <c r="N3416">
        <v>0.47690320059572</v>
      </c>
      <c r="O3416">
        <v>0.13895904861698399</v>
      </c>
      <c r="P3416">
        <v>0.898731542021591</v>
      </c>
      <c r="Q3416">
        <v>5.1624722541107397</v>
      </c>
      <c r="R3416">
        <v>5.4131133805355303</v>
      </c>
      <c r="S3416">
        <v>4.7821891657421096</v>
      </c>
      <c r="T3416" t="s">
        <v>24</v>
      </c>
      <c r="U3416" t="s">
        <v>25</v>
      </c>
      <c r="V3416" t="s">
        <v>71</v>
      </c>
    </row>
    <row r="3417" spans="1:22" x14ac:dyDescent="0.35">
      <c r="A3417">
        <v>146</v>
      </c>
      <c r="B3417">
        <v>176</v>
      </c>
      <c r="C3417">
        <v>3.6</v>
      </c>
      <c r="D3417">
        <v>6</v>
      </c>
      <c r="E3417">
        <v>0</v>
      </c>
      <c r="F3417">
        <v>5</v>
      </c>
      <c r="G3417">
        <v>292</v>
      </c>
      <c r="H3417">
        <v>60</v>
      </c>
      <c r="I3417">
        <v>2</v>
      </c>
      <c r="J3417" t="s">
        <v>27</v>
      </c>
      <c r="K3417">
        <v>3</v>
      </c>
      <c r="L3417">
        <v>883</v>
      </c>
      <c r="M3417" t="s">
        <v>23</v>
      </c>
      <c r="N3417">
        <v>0.46798217003696402</v>
      </c>
      <c r="O3417">
        <v>0.12271689497716801</v>
      </c>
      <c r="P3417">
        <v>0.66546142786428697</v>
      </c>
      <c r="Q3417">
        <v>4.5931285325217903</v>
      </c>
      <c r="R3417">
        <v>4.4821530311700197</v>
      </c>
      <c r="S3417">
        <v>4.7615051552624097</v>
      </c>
      <c r="T3417" t="s">
        <v>24</v>
      </c>
      <c r="U3417" t="s">
        <v>25</v>
      </c>
      <c r="V3417" t="s">
        <v>71</v>
      </c>
    </row>
    <row r="3418" spans="1:22" x14ac:dyDescent="0.35">
      <c r="A3418">
        <v>146</v>
      </c>
      <c r="B3418">
        <v>176</v>
      </c>
      <c r="C3418">
        <v>3.6</v>
      </c>
      <c r="D3418">
        <v>6</v>
      </c>
      <c r="E3418">
        <v>0</v>
      </c>
      <c r="F3418">
        <v>5</v>
      </c>
      <c r="G3418">
        <v>292</v>
      </c>
      <c r="H3418">
        <v>60</v>
      </c>
      <c r="I3418">
        <v>2</v>
      </c>
      <c r="J3418" t="s">
        <v>22</v>
      </c>
      <c r="K3418">
        <v>4</v>
      </c>
      <c r="L3418">
        <v>915</v>
      </c>
      <c r="M3418">
        <v>71.507439550919997</v>
      </c>
      <c r="N3418">
        <v>0.49469019193415198</v>
      </c>
      <c r="O3418">
        <v>0.13345982014484301</v>
      </c>
      <c r="P3418">
        <v>0.896166386779366</v>
      </c>
      <c r="Q3418">
        <v>5.1708479871711699</v>
      </c>
      <c r="R3418">
        <v>5.3702676597069203</v>
      </c>
      <c r="S3418">
        <v>4.8594734107556796</v>
      </c>
      <c r="T3418" t="s">
        <v>24</v>
      </c>
      <c r="U3418" t="s">
        <v>25</v>
      </c>
      <c r="V3418" t="s">
        <v>71</v>
      </c>
    </row>
    <row r="3419" spans="1:22" x14ac:dyDescent="0.35">
      <c r="A3419">
        <v>146</v>
      </c>
      <c r="B3419">
        <v>176</v>
      </c>
      <c r="C3419">
        <v>3.6</v>
      </c>
      <c r="D3419">
        <v>6</v>
      </c>
      <c r="E3419">
        <v>0</v>
      </c>
      <c r="F3419">
        <v>5</v>
      </c>
      <c r="G3419">
        <v>292</v>
      </c>
      <c r="H3419">
        <v>60</v>
      </c>
      <c r="I3419">
        <v>2</v>
      </c>
      <c r="J3419" t="s">
        <v>27</v>
      </c>
      <c r="K3419">
        <v>4</v>
      </c>
      <c r="L3419">
        <v>915</v>
      </c>
      <c r="M3419" t="s">
        <v>23</v>
      </c>
      <c r="N3419">
        <v>0.498502391824309</v>
      </c>
      <c r="O3419">
        <v>0.14041095890410901</v>
      </c>
      <c r="P3419">
        <v>0.64133361618620499</v>
      </c>
      <c r="Q3419">
        <v>4.6569586047195903</v>
      </c>
      <c r="R3419">
        <v>4.9353144534651898</v>
      </c>
      <c r="S3419">
        <v>4.2223328058010301</v>
      </c>
      <c r="T3419" t="s">
        <v>24</v>
      </c>
      <c r="U3419" t="s">
        <v>25</v>
      </c>
      <c r="V3419" t="s">
        <v>71</v>
      </c>
    </row>
    <row r="3420" spans="1:22" x14ac:dyDescent="0.35">
      <c r="A3420">
        <v>146</v>
      </c>
      <c r="B3420">
        <v>176</v>
      </c>
      <c r="C3420">
        <v>3.6</v>
      </c>
      <c r="D3420">
        <v>6</v>
      </c>
      <c r="E3420">
        <v>0</v>
      </c>
      <c r="F3420">
        <v>5</v>
      </c>
      <c r="G3420">
        <v>292</v>
      </c>
      <c r="H3420">
        <v>60</v>
      </c>
      <c r="I3420">
        <v>2</v>
      </c>
      <c r="J3420" t="s">
        <v>22</v>
      </c>
      <c r="K3420">
        <v>5</v>
      </c>
      <c r="L3420">
        <v>904</v>
      </c>
      <c r="M3420">
        <v>66.237417936286604</v>
      </c>
      <c r="N3420">
        <v>0.48147497899358499</v>
      </c>
      <c r="O3420">
        <v>0.12390333246455899</v>
      </c>
      <c r="P3420">
        <v>0.90023173136484802</v>
      </c>
      <c r="Q3420">
        <v>5.0195154754073004</v>
      </c>
      <c r="R3420">
        <v>5.5393594978848304</v>
      </c>
      <c r="S3420">
        <v>4.2529658151438303</v>
      </c>
      <c r="T3420" t="s">
        <v>24</v>
      </c>
      <c r="U3420" t="s">
        <v>25</v>
      </c>
      <c r="V3420" t="s">
        <v>71</v>
      </c>
    </row>
    <row r="3421" spans="1:22" x14ac:dyDescent="0.35">
      <c r="A3421">
        <v>146</v>
      </c>
      <c r="B3421">
        <v>176</v>
      </c>
      <c r="C3421">
        <v>3.6</v>
      </c>
      <c r="D3421">
        <v>6</v>
      </c>
      <c r="E3421">
        <v>0</v>
      </c>
      <c r="F3421">
        <v>5</v>
      </c>
      <c r="G3421">
        <v>292</v>
      </c>
      <c r="H3421">
        <v>60</v>
      </c>
      <c r="I3421">
        <v>2</v>
      </c>
      <c r="J3421" t="s">
        <v>27</v>
      </c>
      <c r="K3421">
        <v>5</v>
      </c>
      <c r="L3421">
        <v>904</v>
      </c>
      <c r="M3421" t="s">
        <v>23</v>
      </c>
      <c r="N3421">
        <v>0.48315666449228001</v>
      </c>
      <c r="O3421">
        <v>0.11872146118721399</v>
      </c>
      <c r="P3421">
        <v>0.65881384108723995</v>
      </c>
      <c r="Q3421">
        <v>4.9273970416570698</v>
      </c>
      <c r="R3421">
        <v>5.0604423498895903</v>
      </c>
      <c r="S3421">
        <v>4.7312115871446903</v>
      </c>
      <c r="T3421" t="s">
        <v>24</v>
      </c>
      <c r="U3421" t="s">
        <v>25</v>
      </c>
      <c r="V3421" t="s">
        <v>71</v>
      </c>
    </row>
    <row r="3422" spans="1:22" x14ac:dyDescent="0.35">
      <c r="A3422">
        <v>146</v>
      </c>
      <c r="B3422">
        <v>176</v>
      </c>
      <c r="C3422">
        <v>3.6</v>
      </c>
      <c r="D3422">
        <v>6</v>
      </c>
      <c r="E3422">
        <v>0</v>
      </c>
      <c r="F3422">
        <v>5</v>
      </c>
      <c r="G3422">
        <v>292</v>
      </c>
      <c r="H3422">
        <v>60</v>
      </c>
      <c r="I3422">
        <v>2</v>
      </c>
      <c r="J3422" t="s">
        <v>22</v>
      </c>
      <c r="K3422">
        <v>6</v>
      </c>
      <c r="L3422">
        <v>895</v>
      </c>
      <c r="M3422">
        <v>72.597461346934097</v>
      </c>
      <c r="N3422">
        <v>0.48165367633591799</v>
      </c>
      <c r="O3422">
        <v>0.13580022199542</v>
      </c>
      <c r="P3422">
        <v>0.89564414627201305</v>
      </c>
      <c r="Q3422">
        <v>5.1263418962212697</v>
      </c>
      <c r="R3422">
        <v>5.5526628666338498</v>
      </c>
      <c r="S3422">
        <v>4.3078056330291297</v>
      </c>
      <c r="T3422" t="s">
        <v>24</v>
      </c>
      <c r="U3422" t="s">
        <v>25</v>
      </c>
      <c r="V3422" t="s">
        <v>71</v>
      </c>
    </row>
    <row r="3423" spans="1:22" x14ac:dyDescent="0.35">
      <c r="A3423">
        <v>146</v>
      </c>
      <c r="B3423">
        <v>176</v>
      </c>
      <c r="C3423">
        <v>3.6</v>
      </c>
      <c r="D3423">
        <v>6</v>
      </c>
      <c r="E3423">
        <v>0</v>
      </c>
      <c r="F3423">
        <v>5</v>
      </c>
      <c r="G3423">
        <v>292</v>
      </c>
      <c r="H3423">
        <v>60</v>
      </c>
      <c r="I3423">
        <v>2</v>
      </c>
      <c r="J3423" t="s">
        <v>27</v>
      </c>
      <c r="K3423">
        <v>6</v>
      </c>
      <c r="L3423">
        <v>895</v>
      </c>
      <c r="M3423" t="s">
        <v>23</v>
      </c>
      <c r="N3423">
        <v>0.48072407045009702</v>
      </c>
      <c r="O3423">
        <v>0.132990867579908</v>
      </c>
      <c r="P3423">
        <v>0.65329825788556495</v>
      </c>
      <c r="Q3423">
        <v>4.6543658683715003</v>
      </c>
      <c r="R3423">
        <v>4.9479104513120804</v>
      </c>
      <c r="S3423">
        <v>4.09076026912558</v>
      </c>
      <c r="T3423" t="s">
        <v>24</v>
      </c>
      <c r="U3423" t="s">
        <v>25</v>
      </c>
      <c r="V3423" t="s">
        <v>71</v>
      </c>
    </row>
    <row r="3424" spans="1:22" x14ac:dyDescent="0.35">
      <c r="A3424">
        <v>146</v>
      </c>
      <c r="B3424">
        <v>176</v>
      </c>
      <c r="C3424">
        <v>3.6</v>
      </c>
      <c r="D3424">
        <v>6</v>
      </c>
      <c r="E3424">
        <v>0</v>
      </c>
      <c r="F3424">
        <v>5</v>
      </c>
      <c r="G3424">
        <v>292</v>
      </c>
      <c r="H3424">
        <v>60</v>
      </c>
      <c r="I3424">
        <v>2</v>
      </c>
      <c r="J3424" t="s">
        <v>22</v>
      </c>
      <c r="K3424">
        <v>7</v>
      </c>
      <c r="L3424">
        <v>901</v>
      </c>
      <c r="M3424">
        <v>68.582241261379394</v>
      </c>
      <c r="N3424">
        <v>0.483044381066983</v>
      </c>
      <c r="O3424">
        <v>0.128029741458553</v>
      </c>
      <c r="P3424">
        <v>0.90328834782106904</v>
      </c>
      <c r="Q3424">
        <v>5.0661114294264697</v>
      </c>
      <c r="R3424">
        <v>5.56623134465507</v>
      </c>
      <c r="S3424">
        <v>4.4072232871411599</v>
      </c>
      <c r="T3424" t="s">
        <v>24</v>
      </c>
      <c r="U3424" t="s">
        <v>25</v>
      </c>
      <c r="V3424" t="s">
        <v>71</v>
      </c>
    </row>
    <row r="3425" spans="1:22" x14ac:dyDescent="0.35">
      <c r="A3425">
        <v>146</v>
      </c>
      <c r="B3425">
        <v>176</v>
      </c>
      <c r="C3425">
        <v>3.6</v>
      </c>
      <c r="D3425">
        <v>6</v>
      </c>
      <c r="E3425">
        <v>0</v>
      </c>
      <c r="F3425">
        <v>5</v>
      </c>
      <c r="G3425">
        <v>292</v>
      </c>
      <c r="H3425">
        <v>60</v>
      </c>
      <c r="I3425">
        <v>2</v>
      </c>
      <c r="J3425" t="s">
        <v>27</v>
      </c>
      <c r="K3425">
        <v>7</v>
      </c>
      <c r="L3425">
        <v>901</v>
      </c>
      <c r="M3425" t="s">
        <v>23</v>
      </c>
      <c r="N3425">
        <v>0.48165090237008001</v>
      </c>
      <c r="O3425">
        <v>0.123858447488584</v>
      </c>
      <c r="P3425">
        <v>0.65996138163726703</v>
      </c>
      <c r="Q3425">
        <v>4.39336334421027</v>
      </c>
      <c r="R3425">
        <v>4.55318124867284</v>
      </c>
      <c r="S3425">
        <v>4.1828095970611603</v>
      </c>
      <c r="T3425" t="s">
        <v>24</v>
      </c>
      <c r="U3425" t="s">
        <v>25</v>
      </c>
      <c r="V3425" t="s">
        <v>71</v>
      </c>
    </row>
    <row r="3426" spans="1:22" x14ac:dyDescent="0.35">
      <c r="A3426">
        <v>146</v>
      </c>
      <c r="B3426">
        <v>176</v>
      </c>
      <c r="C3426">
        <v>3.6</v>
      </c>
      <c r="D3426">
        <v>6</v>
      </c>
      <c r="E3426">
        <v>0</v>
      </c>
      <c r="F3426">
        <v>5</v>
      </c>
      <c r="G3426">
        <v>292</v>
      </c>
      <c r="H3426">
        <v>60</v>
      </c>
      <c r="I3426">
        <v>2</v>
      </c>
      <c r="J3426" t="s">
        <v>22</v>
      </c>
      <c r="K3426">
        <v>8</v>
      </c>
      <c r="L3426">
        <v>898</v>
      </c>
      <c r="M3426">
        <v>63.131091323148702</v>
      </c>
      <c r="N3426">
        <v>0.475354419279646</v>
      </c>
      <c r="O3426">
        <v>0.118083493736518</v>
      </c>
      <c r="P3426">
        <v>0.89957962930899105</v>
      </c>
      <c r="Q3426">
        <v>4.9781319012798697</v>
      </c>
      <c r="R3426">
        <v>5.1394213044318597</v>
      </c>
      <c r="S3426">
        <v>4.7879548438319999</v>
      </c>
      <c r="T3426" t="s">
        <v>24</v>
      </c>
      <c r="U3426" t="s">
        <v>25</v>
      </c>
      <c r="V3426" t="s">
        <v>71</v>
      </c>
    </row>
    <row r="3427" spans="1:22" x14ac:dyDescent="0.35">
      <c r="A3427">
        <v>146</v>
      </c>
      <c r="B3427">
        <v>176</v>
      </c>
      <c r="C3427">
        <v>3.6</v>
      </c>
      <c r="D3427">
        <v>6</v>
      </c>
      <c r="E3427">
        <v>0</v>
      </c>
      <c r="F3427">
        <v>5</v>
      </c>
      <c r="G3427">
        <v>292</v>
      </c>
      <c r="H3427">
        <v>60</v>
      </c>
      <c r="I3427">
        <v>2</v>
      </c>
      <c r="J3427" t="s">
        <v>27</v>
      </c>
      <c r="K3427">
        <v>8</v>
      </c>
      <c r="L3427">
        <v>898</v>
      </c>
      <c r="M3427" t="s">
        <v>23</v>
      </c>
      <c r="N3427">
        <v>0.48467329854316099</v>
      </c>
      <c r="O3427">
        <v>0.12899543378995401</v>
      </c>
      <c r="P3427">
        <v>0.655140742743056</v>
      </c>
      <c r="Q3427">
        <v>4.6424804343049102</v>
      </c>
      <c r="R3427">
        <v>4.8112744948919302</v>
      </c>
      <c r="S3427">
        <v>4.4434546016724497</v>
      </c>
      <c r="T3427" t="s">
        <v>24</v>
      </c>
      <c r="U3427" t="s">
        <v>25</v>
      </c>
      <c r="V3427" t="s">
        <v>71</v>
      </c>
    </row>
    <row r="3428" spans="1:22" x14ac:dyDescent="0.35">
      <c r="A3428">
        <v>146</v>
      </c>
      <c r="B3428">
        <v>176</v>
      </c>
      <c r="C3428">
        <v>3.6</v>
      </c>
      <c r="D3428">
        <v>6</v>
      </c>
      <c r="E3428">
        <v>0</v>
      </c>
      <c r="F3428">
        <v>5</v>
      </c>
      <c r="G3428">
        <v>292</v>
      </c>
      <c r="H3428">
        <v>60</v>
      </c>
      <c r="I3428">
        <v>2</v>
      </c>
      <c r="J3428" t="s">
        <v>22</v>
      </c>
      <c r="K3428">
        <v>9</v>
      </c>
      <c r="L3428">
        <v>903</v>
      </c>
      <c r="M3428">
        <v>69.013825279053194</v>
      </c>
      <c r="N3428">
        <v>0.48419537077568903</v>
      </c>
      <c r="O3428">
        <v>0.12921706135922201</v>
      </c>
      <c r="P3428">
        <v>0.90018969422332196</v>
      </c>
      <c r="Q3428">
        <v>5.0555967380583198</v>
      </c>
      <c r="R3428">
        <v>5.4991327970380404</v>
      </c>
      <c r="S3428">
        <v>4.4873161624905604</v>
      </c>
      <c r="T3428" t="s">
        <v>24</v>
      </c>
      <c r="U3428" t="s">
        <v>25</v>
      </c>
      <c r="V3428" t="s">
        <v>71</v>
      </c>
    </row>
    <row r="3429" spans="1:22" x14ac:dyDescent="0.35">
      <c r="A3429">
        <v>146</v>
      </c>
      <c r="B3429">
        <v>176</v>
      </c>
      <c r="C3429">
        <v>3.6</v>
      </c>
      <c r="D3429">
        <v>6</v>
      </c>
      <c r="E3429">
        <v>0</v>
      </c>
      <c r="F3429">
        <v>5</v>
      </c>
      <c r="G3429">
        <v>292</v>
      </c>
      <c r="H3429">
        <v>60</v>
      </c>
      <c r="I3429">
        <v>2</v>
      </c>
      <c r="J3429" t="s">
        <v>27</v>
      </c>
      <c r="K3429">
        <v>9</v>
      </c>
      <c r="L3429">
        <v>903</v>
      </c>
      <c r="M3429" t="s">
        <v>23</v>
      </c>
      <c r="N3429">
        <v>0.48973146336160001</v>
      </c>
      <c r="O3429">
        <v>0.13127853881278501</v>
      </c>
      <c r="P3429">
        <v>0.65174839193078404</v>
      </c>
      <c r="Q3429">
        <v>4.6419990459194196</v>
      </c>
      <c r="R3429">
        <v>4.6719016476379398</v>
      </c>
      <c r="S3429">
        <v>4.6036863374675798</v>
      </c>
      <c r="T3429" t="s">
        <v>24</v>
      </c>
      <c r="U3429" t="s">
        <v>25</v>
      </c>
      <c r="V3429" t="s">
        <v>71</v>
      </c>
    </row>
    <row r="3430" spans="1:22" x14ac:dyDescent="0.35">
      <c r="A3430">
        <v>146</v>
      </c>
      <c r="B3430">
        <v>176</v>
      </c>
      <c r="C3430">
        <v>3.6</v>
      </c>
      <c r="D3430">
        <v>6</v>
      </c>
      <c r="E3430">
        <v>0</v>
      </c>
      <c r="F3430">
        <v>5</v>
      </c>
      <c r="G3430">
        <v>292</v>
      </c>
      <c r="H3430">
        <v>60</v>
      </c>
      <c r="I3430">
        <v>2</v>
      </c>
      <c r="J3430" t="s">
        <v>22</v>
      </c>
      <c r="K3430">
        <v>10</v>
      </c>
      <c r="L3430">
        <v>889</v>
      </c>
      <c r="M3430">
        <v>68.190610310176993</v>
      </c>
      <c r="N3430">
        <v>0.47472506117604601</v>
      </c>
      <c r="O3430">
        <v>0.12738308662697401</v>
      </c>
      <c r="P3430">
        <v>0.90516139781928395</v>
      </c>
      <c r="Q3430">
        <v>5.0635349397732696</v>
      </c>
      <c r="R3430">
        <v>5.72369726700268</v>
      </c>
      <c r="S3430">
        <v>4.3268320528650799</v>
      </c>
      <c r="T3430" t="s">
        <v>24</v>
      </c>
      <c r="U3430" t="s">
        <v>25</v>
      </c>
      <c r="V3430" t="s">
        <v>71</v>
      </c>
    </row>
    <row r="3431" spans="1:22" x14ac:dyDescent="0.35">
      <c r="A3431">
        <v>146</v>
      </c>
      <c r="B3431">
        <v>176</v>
      </c>
      <c r="C3431">
        <v>3.6</v>
      </c>
      <c r="D3431">
        <v>6</v>
      </c>
      <c r="E3431">
        <v>0</v>
      </c>
      <c r="F3431">
        <v>5</v>
      </c>
      <c r="G3431">
        <v>292</v>
      </c>
      <c r="H3431">
        <v>60</v>
      </c>
      <c r="I3431">
        <v>2</v>
      </c>
      <c r="J3431" t="s">
        <v>27</v>
      </c>
      <c r="K3431">
        <v>10</v>
      </c>
      <c r="L3431">
        <v>889</v>
      </c>
      <c r="M3431" t="s">
        <v>23</v>
      </c>
      <c r="N3431">
        <v>0.480974124809741</v>
      </c>
      <c r="O3431">
        <v>0.12956621004566199</v>
      </c>
      <c r="P3431">
        <v>0.65410347217041698</v>
      </c>
      <c r="Q3431">
        <v>4.7791024738937598</v>
      </c>
      <c r="R3431">
        <v>5.12928084159776</v>
      </c>
      <c r="S3431">
        <v>4.38832371573133</v>
      </c>
      <c r="T3431" t="s">
        <v>24</v>
      </c>
      <c r="U3431" t="s">
        <v>25</v>
      </c>
      <c r="V3431" t="s">
        <v>71</v>
      </c>
    </row>
    <row r="3432" spans="1:22" x14ac:dyDescent="0.35">
      <c r="A3432">
        <v>146</v>
      </c>
      <c r="B3432">
        <v>176</v>
      </c>
      <c r="C3432">
        <v>3.6</v>
      </c>
      <c r="D3432">
        <v>6</v>
      </c>
      <c r="E3432">
        <v>0</v>
      </c>
      <c r="F3432">
        <v>5</v>
      </c>
      <c r="G3432">
        <v>292</v>
      </c>
      <c r="H3432">
        <v>60</v>
      </c>
      <c r="I3432">
        <v>2</v>
      </c>
      <c r="J3432" t="s">
        <v>22</v>
      </c>
      <c r="K3432">
        <v>11</v>
      </c>
      <c r="L3432">
        <v>889</v>
      </c>
      <c r="M3432">
        <v>74.431107833420796</v>
      </c>
      <c r="N3432">
        <v>0.47862104126273602</v>
      </c>
      <c r="O3432">
        <v>0.13915327684923501</v>
      </c>
      <c r="P3432">
        <v>0.89608482139733803</v>
      </c>
      <c r="Q3432">
        <v>5.1853368638487396</v>
      </c>
      <c r="R3432">
        <v>5.8664896239316802</v>
      </c>
      <c r="S3432">
        <v>4.3596971546572902</v>
      </c>
      <c r="T3432" t="s">
        <v>24</v>
      </c>
      <c r="U3432" t="s">
        <v>25</v>
      </c>
      <c r="V3432" t="s">
        <v>71</v>
      </c>
    </row>
    <row r="3433" spans="1:22" x14ac:dyDescent="0.35">
      <c r="A3433">
        <v>146</v>
      </c>
      <c r="B3433">
        <v>176</v>
      </c>
      <c r="C3433">
        <v>3.6</v>
      </c>
      <c r="D3433">
        <v>6</v>
      </c>
      <c r="E3433">
        <v>0</v>
      </c>
      <c r="F3433">
        <v>5</v>
      </c>
      <c r="G3433">
        <v>292</v>
      </c>
      <c r="H3433">
        <v>60</v>
      </c>
      <c r="I3433">
        <v>2</v>
      </c>
      <c r="J3433" t="s">
        <v>27</v>
      </c>
      <c r="K3433">
        <v>11</v>
      </c>
      <c r="L3433">
        <v>889</v>
      </c>
      <c r="M3433" t="s">
        <v>23</v>
      </c>
      <c r="N3433">
        <v>0.47496194824961901</v>
      </c>
      <c r="O3433">
        <v>0.12899543378995401</v>
      </c>
      <c r="P3433">
        <v>0.65560420121177898</v>
      </c>
      <c r="Q3433">
        <v>4.8331751383539103</v>
      </c>
      <c r="R3433">
        <v>5.2529709144925496</v>
      </c>
      <c r="S3433">
        <v>4.3243317733373603</v>
      </c>
      <c r="T3433" t="s">
        <v>24</v>
      </c>
      <c r="U3433" t="s">
        <v>25</v>
      </c>
      <c r="V3433" t="s">
        <v>71</v>
      </c>
    </row>
    <row r="3434" spans="1:22" x14ac:dyDescent="0.35">
      <c r="A3434">
        <v>146</v>
      </c>
      <c r="B3434">
        <v>176</v>
      </c>
      <c r="C3434">
        <v>3.6</v>
      </c>
      <c r="D3434">
        <v>6</v>
      </c>
      <c r="E3434">
        <v>0</v>
      </c>
      <c r="F3434">
        <v>5</v>
      </c>
      <c r="G3434">
        <v>292</v>
      </c>
      <c r="H3434">
        <v>60</v>
      </c>
      <c r="I3434">
        <v>2</v>
      </c>
      <c r="J3434" t="s">
        <v>22</v>
      </c>
      <c r="K3434">
        <v>12</v>
      </c>
      <c r="L3434">
        <v>905</v>
      </c>
      <c r="M3434">
        <v>68.002655085517802</v>
      </c>
      <c r="N3434">
        <v>0.48387536564606598</v>
      </c>
      <c r="O3434">
        <v>0.12691890556354499</v>
      </c>
      <c r="P3434">
        <v>0.90148977082613702</v>
      </c>
      <c r="Q3434">
        <v>5.11387305876229</v>
      </c>
      <c r="R3434">
        <v>5.5872112535623604</v>
      </c>
      <c r="S3434">
        <v>4.6405348639622197</v>
      </c>
      <c r="T3434" t="s">
        <v>24</v>
      </c>
      <c r="U3434" t="s">
        <v>25</v>
      </c>
      <c r="V3434" t="s">
        <v>71</v>
      </c>
    </row>
    <row r="3435" spans="1:22" x14ac:dyDescent="0.35">
      <c r="A3435">
        <v>146</v>
      </c>
      <c r="B3435">
        <v>176</v>
      </c>
      <c r="C3435">
        <v>3.6</v>
      </c>
      <c r="D3435">
        <v>6</v>
      </c>
      <c r="E3435">
        <v>0</v>
      </c>
      <c r="F3435">
        <v>5</v>
      </c>
      <c r="G3435">
        <v>292</v>
      </c>
      <c r="H3435">
        <v>60</v>
      </c>
      <c r="I3435">
        <v>2</v>
      </c>
      <c r="J3435" t="s">
        <v>27</v>
      </c>
      <c r="K3435">
        <v>12</v>
      </c>
      <c r="L3435">
        <v>905</v>
      </c>
      <c r="M3435" t="s">
        <v>23</v>
      </c>
      <c r="N3435">
        <v>0.48890247879973803</v>
      </c>
      <c r="O3435">
        <v>0.130707762557077</v>
      </c>
      <c r="P3435">
        <v>0.64801741426099402</v>
      </c>
      <c r="Q3435">
        <v>4.9975117765993202</v>
      </c>
      <c r="R3435">
        <v>5.2168162662372302</v>
      </c>
      <c r="S3435">
        <v>4.7782072869614103</v>
      </c>
      <c r="T3435" t="s">
        <v>24</v>
      </c>
      <c r="U3435" t="s">
        <v>25</v>
      </c>
      <c r="V3435" t="s">
        <v>71</v>
      </c>
    </row>
    <row r="3436" spans="1:22" x14ac:dyDescent="0.35">
      <c r="A3436">
        <v>146</v>
      </c>
      <c r="B3436">
        <v>176</v>
      </c>
      <c r="C3436">
        <v>3.6</v>
      </c>
      <c r="D3436">
        <v>6</v>
      </c>
      <c r="E3436">
        <v>0</v>
      </c>
      <c r="F3436">
        <v>5</v>
      </c>
      <c r="G3436">
        <v>292</v>
      </c>
      <c r="H3436">
        <v>60</v>
      </c>
      <c r="I3436">
        <v>2</v>
      </c>
      <c r="J3436" t="s">
        <v>22</v>
      </c>
      <c r="K3436">
        <v>13</v>
      </c>
      <c r="L3436">
        <v>901</v>
      </c>
      <c r="M3436">
        <v>65.965938628512703</v>
      </c>
      <c r="N3436">
        <v>0.47849525296346102</v>
      </c>
      <c r="O3436">
        <v>0.12303379210866899</v>
      </c>
      <c r="P3436">
        <v>0.89886712569317395</v>
      </c>
      <c r="Q3436">
        <v>5.0107972707679096</v>
      </c>
      <c r="R3436">
        <v>5.5329775677616198</v>
      </c>
      <c r="S3436">
        <v>4.3033271909699797</v>
      </c>
      <c r="T3436" t="s">
        <v>24</v>
      </c>
      <c r="U3436" t="s">
        <v>25</v>
      </c>
      <c r="V3436" t="s">
        <v>71</v>
      </c>
    </row>
    <row r="3437" spans="1:22" x14ac:dyDescent="0.35">
      <c r="A3437">
        <v>146</v>
      </c>
      <c r="B3437">
        <v>176</v>
      </c>
      <c r="C3437">
        <v>3.6</v>
      </c>
      <c r="D3437">
        <v>6</v>
      </c>
      <c r="E3437">
        <v>0</v>
      </c>
      <c r="F3437">
        <v>5</v>
      </c>
      <c r="G3437">
        <v>292</v>
      </c>
      <c r="H3437">
        <v>60</v>
      </c>
      <c r="I3437">
        <v>2</v>
      </c>
      <c r="J3437" t="s">
        <v>27</v>
      </c>
      <c r="K3437">
        <v>13</v>
      </c>
      <c r="L3437">
        <v>901</v>
      </c>
      <c r="M3437" t="s">
        <v>23</v>
      </c>
      <c r="N3437">
        <v>0.47503261578604</v>
      </c>
      <c r="O3437">
        <v>0.11301369863013599</v>
      </c>
      <c r="P3437">
        <v>0.66741668127306297</v>
      </c>
      <c r="Q3437">
        <v>4.78487846199753</v>
      </c>
      <c r="R3437">
        <v>4.9520569910007</v>
      </c>
      <c r="S3437">
        <v>4.5583785194771096</v>
      </c>
      <c r="T3437" t="s">
        <v>24</v>
      </c>
      <c r="U3437" t="s">
        <v>25</v>
      </c>
      <c r="V3437" t="s">
        <v>71</v>
      </c>
    </row>
    <row r="3438" spans="1:22" x14ac:dyDescent="0.35">
      <c r="A3438">
        <v>146</v>
      </c>
      <c r="B3438">
        <v>176</v>
      </c>
      <c r="C3438">
        <v>3.6</v>
      </c>
      <c r="D3438">
        <v>6</v>
      </c>
      <c r="E3438">
        <v>0</v>
      </c>
      <c r="F3438">
        <v>5</v>
      </c>
      <c r="G3438">
        <v>292</v>
      </c>
      <c r="H3438">
        <v>60</v>
      </c>
      <c r="I3438">
        <v>2</v>
      </c>
      <c r="J3438" t="s">
        <v>22</v>
      </c>
      <c r="K3438">
        <v>14</v>
      </c>
      <c r="L3438">
        <v>904</v>
      </c>
      <c r="M3438">
        <v>67.111030596063202</v>
      </c>
      <c r="N3438">
        <v>0.47845465985091601</v>
      </c>
      <c r="O3438">
        <v>0.12514015362190301</v>
      </c>
      <c r="P3438">
        <v>0.90070374782537499</v>
      </c>
      <c r="Q3438">
        <v>5.0527513091573599</v>
      </c>
      <c r="R3438">
        <v>5.64414118533045</v>
      </c>
      <c r="S3438">
        <v>4.3927944908192798</v>
      </c>
      <c r="T3438" t="s">
        <v>24</v>
      </c>
      <c r="U3438" t="s">
        <v>25</v>
      </c>
      <c r="V3438" t="s">
        <v>71</v>
      </c>
    </row>
    <row r="3439" spans="1:22" x14ac:dyDescent="0.35">
      <c r="A3439">
        <v>146</v>
      </c>
      <c r="B3439">
        <v>176</v>
      </c>
      <c r="C3439">
        <v>3.6</v>
      </c>
      <c r="D3439">
        <v>6</v>
      </c>
      <c r="E3439">
        <v>0</v>
      </c>
      <c r="F3439">
        <v>5</v>
      </c>
      <c r="G3439">
        <v>292</v>
      </c>
      <c r="H3439">
        <v>60</v>
      </c>
      <c r="I3439">
        <v>2</v>
      </c>
      <c r="J3439" t="s">
        <v>27</v>
      </c>
      <c r="K3439">
        <v>14</v>
      </c>
      <c r="L3439">
        <v>904</v>
      </c>
      <c r="M3439" t="s">
        <v>23</v>
      </c>
      <c r="N3439">
        <v>0.48300173950858799</v>
      </c>
      <c r="O3439">
        <v>0.12671232876712299</v>
      </c>
      <c r="P3439">
        <v>0.65285914831098402</v>
      </c>
      <c r="Q3439">
        <v>4.6346919091881098</v>
      </c>
      <c r="R3439">
        <v>5.1459328137189297</v>
      </c>
      <c r="S3439">
        <v>4.0641766968855997</v>
      </c>
      <c r="T3439" t="s">
        <v>24</v>
      </c>
      <c r="U3439" t="s">
        <v>25</v>
      </c>
      <c r="V3439" t="s">
        <v>71</v>
      </c>
    </row>
    <row r="3440" spans="1:22" x14ac:dyDescent="0.35">
      <c r="A3440">
        <v>146</v>
      </c>
      <c r="B3440">
        <v>176</v>
      </c>
      <c r="C3440">
        <v>3.6</v>
      </c>
      <c r="D3440">
        <v>6</v>
      </c>
      <c r="E3440">
        <v>0</v>
      </c>
      <c r="F3440">
        <v>5</v>
      </c>
      <c r="G3440">
        <v>292</v>
      </c>
      <c r="H3440">
        <v>60</v>
      </c>
      <c r="I3440">
        <v>2</v>
      </c>
      <c r="J3440" t="s">
        <v>22</v>
      </c>
      <c r="K3440">
        <v>15</v>
      </c>
      <c r="L3440">
        <v>906</v>
      </c>
      <c r="M3440">
        <v>69.114015380490798</v>
      </c>
      <c r="N3440">
        <v>0.485192424842947</v>
      </c>
      <c r="O3440">
        <v>0.12895888730826</v>
      </c>
      <c r="P3440">
        <v>0.89667227270738004</v>
      </c>
      <c r="Q3440">
        <v>5.0864199928019502</v>
      </c>
      <c r="R3440">
        <v>5.4581846281244601</v>
      </c>
      <c r="S3440">
        <v>4.56838730423779</v>
      </c>
      <c r="T3440" t="s">
        <v>24</v>
      </c>
      <c r="U3440" t="s">
        <v>25</v>
      </c>
      <c r="V3440" t="s">
        <v>71</v>
      </c>
    </row>
    <row r="3441" spans="1:22" x14ac:dyDescent="0.35">
      <c r="A3441">
        <v>146</v>
      </c>
      <c r="B3441">
        <v>176</v>
      </c>
      <c r="C3441">
        <v>3.6</v>
      </c>
      <c r="D3441">
        <v>6</v>
      </c>
      <c r="E3441">
        <v>0</v>
      </c>
      <c r="F3441">
        <v>5</v>
      </c>
      <c r="G3441">
        <v>292</v>
      </c>
      <c r="H3441">
        <v>60</v>
      </c>
      <c r="I3441">
        <v>2</v>
      </c>
      <c r="J3441" t="s">
        <v>27</v>
      </c>
      <c r="K3441">
        <v>15</v>
      </c>
      <c r="L3441">
        <v>906</v>
      </c>
      <c r="M3441" t="s">
        <v>23</v>
      </c>
      <c r="N3441">
        <v>0.495675690367471</v>
      </c>
      <c r="O3441">
        <v>0.13698630136986301</v>
      </c>
      <c r="P3441">
        <v>0.64169395709390198</v>
      </c>
      <c r="Q3441">
        <v>4.9395218300290997</v>
      </c>
      <c r="R3441">
        <v>5.5419875758686601</v>
      </c>
      <c r="S3441">
        <v>4.1000203809084201</v>
      </c>
      <c r="T3441" t="s">
        <v>24</v>
      </c>
      <c r="U3441" t="s">
        <v>25</v>
      </c>
      <c r="V3441" t="s">
        <v>71</v>
      </c>
    </row>
    <row r="3442" spans="1:22" x14ac:dyDescent="0.35">
      <c r="A3442">
        <v>146</v>
      </c>
      <c r="B3442">
        <v>176</v>
      </c>
      <c r="C3442">
        <v>3.6</v>
      </c>
      <c r="D3442">
        <v>6</v>
      </c>
      <c r="E3442">
        <v>0</v>
      </c>
      <c r="F3442">
        <v>5</v>
      </c>
      <c r="G3442">
        <v>292</v>
      </c>
      <c r="H3442">
        <v>60</v>
      </c>
      <c r="I3442">
        <v>2</v>
      </c>
      <c r="J3442" t="s">
        <v>22</v>
      </c>
      <c r="K3442">
        <v>16</v>
      </c>
      <c r="L3442">
        <v>906</v>
      </c>
      <c r="M3442">
        <v>66.6599936907634</v>
      </c>
      <c r="N3442">
        <v>0.48051608818486302</v>
      </c>
      <c r="O3442">
        <v>0.12439249550405899</v>
      </c>
      <c r="P3442">
        <v>0.89445655705343496</v>
      </c>
      <c r="Q3442">
        <v>5.0674354933693602</v>
      </c>
      <c r="R3442">
        <v>5.42497807605434</v>
      </c>
      <c r="S3442">
        <v>4.5963873288796302</v>
      </c>
      <c r="T3442" t="s">
        <v>24</v>
      </c>
      <c r="U3442" t="s">
        <v>25</v>
      </c>
      <c r="V3442" t="s">
        <v>71</v>
      </c>
    </row>
    <row r="3443" spans="1:22" x14ac:dyDescent="0.35">
      <c r="A3443">
        <v>146</v>
      </c>
      <c r="B3443">
        <v>176</v>
      </c>
      <c r="C3443">
        <v>3.6</v>
      </c>
      <c r="D3443">
        <v>6</v>
      </c>
      <c r="E3443">
        <v>0</v>
      </c>
      <c r="F3443">
        <v>5</v>
      </c>
      <c r="G3443">
        <v>292</v>
      </c>
      <c r="H3443">
        <v>60</v>
      </c>
      <c r="I3443">
        <v>2</v>
      </c>
      <c r="J3443" t="s">
        <v>27</v>
      </c>
      <c r="K3443">
        <v>16</v>
      </c>
      <c r="L3443">
        <v>906</v>
      </c>
      <c r="M3443" t="s">
        <v>23</v>
      </c>
      <c r="N3443">
        <v>0.48317840834964099</v>
      </c>
      <c r="O3443">
        <v>0.12671232876712299</v>
      </c>
      <c r="P3443">
        <v>0.65210357813453901</v>
      </c>
      <c r="Q3443">
        <v>4.7167156683728004</v>
      </c>
      <c r="R3443">
        <v>4.6019630620625902</v>
      </c>
      <c r="S3443">
        <v>4.8678976735116599</v>
      </c>
      <c r="T3443" t="s">
        <v>24</v>
      </c>
      <c r="U3443" t="s">
        <v>25</v>
      </c>
      <c r="V3443" t="s">
        <v>71</v>
      </c>
    </row>
    <row r="3444" spans="1:22" x14ac:dyDescent="0.35">
      <c r="A3444">
        <v>146</v>
      </c>
      <c r="B3444">
        <v>176</v>
      </c>
      <c r="C3444">
        <v>3.6</v>
      </c>
      <c r="D3444">
        <v>6</v>
      </c>
      <c r="E3444">
        <v>0</v>
      </c>
      <c r="F3444">
        <v>5</v>
      </c>
      <c r="G3444">
        <v>292</v>
      </c>
      <c r="H3444">
        <v>60</v>
      </c>
      <c r="I3444">
        <v>2</v>
      </c>
      <c r="J3444" t="s">
        <v>22</v>
      </c>
      <c r="K3444">
        <v>17</v>
      </c>
      <c r="L3444">
        <v>905</v>
      </c>
      <c r="M3444">
        <v>76.869779278967101</v>
      </c>
      <c r="N3444">
        <v>0.49502861982635699</v>
      </c>
      <c r="O3444">
        <v>0.14373932932383299</v>
      </c>
      <c r="P3444">
        <v>0.89008114640962699</v>
      </c>
      <c r="Q3444">
        <v>5.2722731205490101</v>
      </c>
      <c r="R3444">
        <v>5.47089634130647</v>
      </c>
      <c r="S3444">
        <v>4.9022886897262898</v>
      </c>
      <c r="T3444" t="s">
        <v>24</v>
      </c>
      <c r="U3444" t="s">
        <v>25</v>
      </c>
      <c r="V3444" t="s">
        <v>71</v>
      </c>
    </row>
    <row r="3445" spans="1:22" x14ac:dyDescent="0.35">
      <c r="A3445">
        <v>146</v>
      </c>
      <c r="B3445">
        <v>176</v>
      </c>
      <c r="C3445">
        <v>3.6</v>
      </c>
      <c r="D3445">
        <v>6</v>
      </c>
      <c r="E3445">
        <v>0</v>
      </c>
      <c r="F3445">
        <v>5</v>
      </c>
      <c r="G3445">
        <v>292</v>
      </c>
      <c r="H3445">
        <v>60</v>
      </c>
      <c r="I3445">
        <v>2</v>
      </c>
      <c r="J3445" t="s">
        <v>27</v>
      </c>
      <c r="K3445">
        <v>17</v>
      </c>
      <c r="L3445">
        <v>905</v>
      </c>
      <c r="M3445" t="s">
        <v>23</v>
      </c>
      <c r="N3445">
        <v>0.50119492379766295</v>
      </c>
      <c r="O3445">
        <v>0.150684931506849</v>
      </c>
      <c r="P3445">
        <v>0.63611437192978604</v>
      </c>
      <c r="Q3445">
        <v>4.7689670723569302</v>
      </c>
      <c r="R3445">
        <v>5.0042987857542602</v>
      </c>
      <c r="S3445">
        <v>4.3306040768128797</v>
      </c>
      <c r="T3445" t="s">
        <v>24</v>
      </c>
      <c r="U3445" t="s">
        <v>25</v>
      </c>
      <c r="V3445" t="s">
        <v>71</v>
      </c>
    </row>
    <row r="3446" spans="1:22" x14ac:dyDescent="0.35">
      <c r="A3446">
        <v>146</v>
      </c>
      <c r="B3446">
        <v>176</v>
      </c>
      <c r="C3446">
        <v>3.6</v>
      </c>
      <c r="D3446">
        <v>6</v>
      </c>
      <c r="E3446">
        <v>0</v>
      </c>
      <c r="F3446">
        <v>5</v>
      </c>
      <c r="G3446">
        <v>292</v>
      </c>
      <c r="H3446">
        <v>60</v>
      </c>
      <c r="I3446">
        <v>2</v>
      </c>
      <c r="J3446" t="s">
        <v>22</v>
      </c>
      <c r="K3446">
        <v>18</v>
      </c>
      <c r="L3446">
        <v>910</v>
      </c>
      <c r="M3446">
        <v>72.285721811690806</v>
      </c>
      <c r="N3446">
        <v>0.49204396646365001</v>
      </c>
      <c r="O3446">
        <v>0.134989037959766</v>
      </c>
      <c r="P3446">
        <v>0.89493396724306795</v>
      </c>
      <c r="Q3446">
        <v>5.1610668669808097</v>
      </c>
      <c r="R3446">
        <v>5.6643048808214003</v>
      </c>
      <c r="S3446">
        <v>4.3522914875941501</v>
      </c>
      <c r="T3446" t="s">
        <v>24</v>
      </c>
      <c r="U3446" t="s">
        <v>25</v>
      </c>
      <c r="V3446" t="s">
        <v>71</v>
      </c>
    </row>
    <row r="3447" spans="1:22" x14ac:dyDescent="0.35">
      <c r="A3447">
        <v>146</v>
      </c>
      <c r="B3447">
        <v>176</v>
      </c>
      <c r="C3447">
        <v>3.6</v>
      </c>
      <c r="D3447">
        <v>6</v>
      </c>
      <c r="E3447">
        <v>0</v>
      </c>
      <c r="F3447">
        <v>5</v>
      </c>
      <c r="G3447">
        <v>292</v>
      </c>
      <c r="H3447">
        <v>60</v>
      </c>
      <c r="I3447">
        <v>2</v>
      </c>
      <c r="J3447" t="s">
        <v>27</v>
      </c>
      <c r="K3447">
        <v>18</v>
      </c>
      <c r="L3447">
        <v>910</v>
      </c>
      <c r="M3447" t="s">
        <v>23</v>
      </c>
      <c r="N3447">
        <v>0.49210969776038199</v>
      </c>
      <c r="O3447">
        <v>0.135844748858447</v>
      </c>
      <c r="P3447">
        <v>0.64318011972371303</v>
      </c>
      <c r="Q3447">
        <v>4.8836287677723202</v>
      </c>
      <c r="R3447">
        <v>5.0344396377952396</v>
      </c>
      <c r="S3447">
        <v>4.6412541552355</v>
      </c>
      <c r="T3447" t="s">
        <v>24</v>
      </c>
      <c r="U3447" t="s">
        <v>25</v>
      </c>
      <c r="V3447" t="s">
        <v>71</v>
      </c>
    </row>
    <row r="3448" spans="1:22" x14ac:dyDescent="0.35">
      <c r="A3448">
        <v>146</v>
      </c>
      <c r="B3448">
        <v>176</v>
      </c>
      <c r="C3448">
        <v>3.6</v>
      </c>
      <c r="D3448">
        <v>6</v>
      </c>
      <c r="E3448">
        <v>0</v>
      </c>
      <c r="F3448">
        <v>5</v>
      </c>
      <c r="G3448">
        <v>292</v>
      </c>
      <c r="H3448">
        <v>60</v>
      </c>
      <c r="I3448">
        <v>2</v>
      </c>
      <c r="J3448" t="s">
        <v>22</v>
      </c>
      <c r="K3448">
        <v>19</v>
      </c>
      <c r="L3448">
        <v>917</v>
      </c>
      <c r="M3448">
        <v>74.806117257576602</v>
      </c>
      <c r="N3448">
        <v>0.49839671350909298</v>
      </c>
      <c r="O3448">
        <v>0.13986372438756101</v>
      </c>
      <c r="P3448">
        <v>0.88925273243515701</v>
      </c>
      <c r="Q3448">
        <v>5.2016249529667</v>
      </c>
      <c r="R3448">
        <v>5.9322164863912201</v>
      </c>
      <c r="S3448">
        <v>3.9569134515767801</v>
      </c>
      <c r="T3448" t="s">
        <v>24</v>
      </c>
      <c r="U3448" t="s">
        <v>25</v>
      </c>
      <c r="V3448" t="s">
        <v>71</v>
      </c>
    </row>
    <row r="3449" spans="1:22" x14ac:dyDescent="0.35">
      <c r="A3449">
        <v>146</v>
      </c>
      <c r="B3449">
        <v>176</v>
      </c>
      <c r="C3449">
        <v>3.6</v>
      </c>
      <c r="D3449">
        <v>6</v>
      </c>
      <c r="E3449">
        <v>0</v>
      </c>
      <c r="F3449">
        <v>5</v>
      </c>
      <c r="G3449">
        <v>292</v>
      </c>
      <c r="H3449">
        <v>60</v>
      </c>
      <c r="I3449">
        <v>2</v>
      </c>
      <c r="J3449" t="s">
        <v>27</v>
      </c>
      <c r="K3449">
        <v>19</v>
      </c>
      <c r="L3449">
        <v>917</v>
      </c>
      <c r="M3449" t="s">
        <v>23</v>
      </c>
      <c r="N3449">
        <v>0.50520493585561999</v>
      </c>
      <c r="O3449">
        <v>0.144977168949771</v>
      </c>
      <c r="P3449">
        <v>0.63468530442807303</v>
      </c>
      <c r="Q3449">
        <v>5.1413084508200697</v>
      </c>
      <c r="R3449">
        <v>5.2772086166768304</v>
      </c>
      <c r="S3449">
        <v>4.90977483491596</v>
      </c>
      <c r="T3449" t="s">
        <v>24</v>
      </c>
      <c r="U3449" t="s">
        <v>25</v>
      </c>
      <c r="V3449" t="s">
        <v>71</v>
      </c>
    </row>
    <row r="3450" spans="1:22" x14ac:dyDescent="0.35">
      <c r="A3450">
        <v>146</v>
      </c>
      <c r="B3450">
        <v>176</v>
      </c>
      <c r="C3450">
        <v>3.6</v>
      </c>
      <c r="D3450">
        <v>6</v>
      </c>
      <c r="E3450">
        <v>0</v>
      </c>
      <c r="F3450">
        <v>5</v>
      </c>
      <c r="G3450">
        <v>292</v>
      </c>
      <c r="H3450">
        <v>70</v>
      </c>
      <c r="I3450">
        <v>2</v>
      </c>
      <c r="J3450" t="s">
        <v>22</v>
      </c>
      <c r="K3450">
        <v>0</v>
      </c>
      <c r="L3450">
        <v>883</v>
      </c>
      <c r="M3450">
        <v>77.453844681988997</v>
      </c>
      <c r="N3450">
        <v>0.48415274847988998</v>
      </c>
      <c r="O3450">
        <v>0.14572027970392701</v>
      </c>
      <c r="P3450">
        <v>0.891314591789376</v>
      </c>
      <c r="Q3450">
        <v>5.18034831821039</v>
      </c>
      <c r="R3450">
        <v>5.4934345572218604</v>
      </c>
      <c r="S3450">
        <v>4.3785420963517501</v>
      </c>
      <c r="T3450" t="s">
        <v>24</v>
      </c>
      <c r="U3450" t="s">
        <v>25</v>
      </c>
      <c r="V3450" t="s">
        <v>71</v>
      </c>
    </row>
    <row r="3451" spans="1:22" x14ac:dyDescent="0.35">
      <c r="A3451">
        <v>146</v>
      </c>
      <c r="B3451">
        <v>176</v>
      </c>
      <c r="C3451">
        <v>3.6</v>
      </c>
      <c r="D3451">
        <v>6</v>
      </c>
      <c r="E3451">
        <v>0</v>
      </c>
      <c r="F3451">
        <v>5</v>
      </c>
      <c r="G3451">
        <v>292</v>
      </c>
      <c r="H3451">
        <v>70</v>
      </c>
      <c r="I3451">
        <v>2</v>
      </c>
      <c r="J3451" t="s">
        <v>27</v>
      </c>
      <c r="K3451">
        <v>0</v>
      </c>
      <c r="L3451">
        <v>883</v>
      </c>
      <c r="M3451" t="s">
        <v>23</v>
      </c>
      <c r="N3451">
        <v>0.48935366383996498</v>
      </c>
      <c r="O3451">
        <v>0.14383561643835599</v>
      </c>
      <c r="P3451">
        <v>0.64438249082245702</v>
      </c>
      <c r="Q3451">
        <v>5.1313987786800901</v>
      </c>
      <c r="R3451">
        <v>5.3370232140956499</v>
      </c>
      <c r="S3451">
        <v>4.6047996148110002</v>
      </c>
      <c r="T3451" t="s">
        <v>24</v>
      </c>
      <c r="U3451" t="s">
        <v>25</v>
      </c>
      <c r="V3451" t="s">
        <v>71</v>
      </c>
    </row>
    <row r="3452" spans="1:22" x14ac:dyDescent="0.35">
      <c r="A3452">
        <v>146</v>
      </c>
      <c r="B3452">
        <v>176</v>
      </c>
      <c r="C3452">
        <v>3.6</v>
      </c>
      <c r="D3452">
        <v>6</v>
      </c>
      <c r="E3452">
        <v>0</v>
      </c>
      <c r="F3452">
        <v>5</v>
      </c>
      <c r="G3452">
        <v>292</v>
      </c>
      <c r="H3452">
        <v>70</v>
      </c>
      <c r="I3452">
        <v>2</v>
      </c>
      <c r="J3452" t="s">
        <v>22</v>
      </c>
      <c r="K3452">
        <v>1</v>
      </c>
      <c r="L3452">
        <v>910</v>
      </c>
      <c r="M3452">
        <v>71.727553571117099</v>
      </c>
      <c r="N3452">
        <v>0.49306904089838799</v>
      </c>
      <c r="O3452">
        <v>0.134228977160848</v>
      </c>
      <c r="P3452">
        <v>0.893709996259196</v>
      </c>
      <c r="Q3452">
        <v>5.1419045565635599</v>
      </c>
      <c r="R3452">
        <v>5.3990446213171399</v>
      </c>
      <c r="S3452">
        <v>4.6629181614343604</v>
      </c>
      <c r="T3452" t="s">
        <v>24</v>
      </c>
      <c r="U3452" t="s">
        <v>25</v>
      </c>
      <c r="V3452" t="s">
        <v>71</v>
      </c>
    </row>
    <row r="3453" spans="1:22" x14ac:dyDescent="0.35">
      <c r="A3453">
        <v>146</v>
      </c>
      <c r="B3453">
        <v>176</v>
      </c>
      <c r="C3453">
        <v>3.6</v>
      </c>
      <c r="D3453">
        <v>6</v>
      </c>
      <c r="E3453">
        <v>0</v>
      </c>
      <c r="F3453">
        <v>5</v>
      </c>
      <c r="G3453">
        <v>292</v>
      </c>
      <c r="H3453">
        <v>70</v>
      </c>
      <c r="I3453">
        <v>2</v>
      </c>
      <c r="J3453" t="s">
        <v>27</v>
      </c>
      <c r="K3453">
        <v>1</v>
      </c>
      <c r="L3453">
        <v>910</v>
      </c>
      <c r="M3453" t="s">
        <v>23</v>
      </c>
      <c r="N3453">
        <v>0.488581756903674</v>
      </c>
      <c r="O3453">
        <v>0.12442922374429199</v>
      </c>
      <c r="P3453">
        <v>0.65505160512401905</v>
      </c>
      <c r="Q3453">
        <v>4.7611198724979902</v>
      </c>
      <c r="R3453">
        <v>4.7391017970265104</v>
      </c>
      <c r="S3453">
        <v>4.8021339346507297</v>
      </c>
      <c r="T3453" t="s">
        <v>24</v>
      </c>
      <c r="U3453" t="s">
        <v>25</v>
      </c>
      <c r="V3453" t="s">
        <v>71</v>
      </c>
    </row>
    <row r="3454" spans="1:22" x14ac:dyDescent="0.35">
      <c r="A3454">
        <v>146</v>
      </c>
      <c r="B3454">
        <v>176</v>
      </c>
      <c r="C3454">
        <v>3.6</v>
      </c>
      <c r="D3454">
        <v>6</v>
      </c>
      <c r="E3454">
        <v>0</v>
      </c>
      <c r="F3454">
        <v>5</v>
      </c>
      <c r="G3454">
        <v>292</v>
      </c>
      <c r="H3454">
        <v>70</v>
      </c>
      <c r="I3454">
        <v>2</v>
      </c>
      <c r="J3454" t="s">
        <v>22</v>
      </c>
      <c r="K3454">
        <v>2</v>
      </c>
      <c r="L3454">
        <v>891</v>
      </c>
      <c r="M3454">
        <v>79.714257375084898</v>
      </c>
      <c r="N3454">
        <v>0.48987520894790199</v>
      </c>
      <c r="O3454">
        <v>0.14971187417582699</v>
      </c>
      <c r="P3454">
        <v>0.89179418914515896</v>
      </c>
      <c r="Q3454">
        <v>5.2799218994288903</v>
      </c>
      <c r="R3454">
        <v>5.6311840870637901</v>
      </c>
      <c r="S3454">
        <v>4.3162025641228698</v>
      </c>
      <c r="T3454" t="s">
        <v>24</v>
      </c>
      <c r="U3454" t="s">
        <v>25</v>
      </c>
      <c r="V3454" t="s">
        <v>71</v>
      </c>
    </row>
    <row r="3455" spans="1:22" x14ac:dyDescent="0.35">
      <c r="A3455">
        <v>146</v>
      </c>
      <c r="B3455">
        <v>176</v>
      </c>
      <c r="C3455">
        <v>3.6</v>
      </c>
      <c r="D3455">
        <v>6</v>
      </c>
      <c r="E3455">
        <v>0</v>
      </c>
      <c r="F3455">
        <v>5</v>
      </c>
      <c r="G3455">
        <v>292</v>
      </c>
      <c r="H3455">
        <v>70</v>
      </c>
      <c r="I3455">
        <v>2</v>
      </c>
      <c r="J3455" t="s">
        <v>27</v>
      </c>
      <c r="K3455">
        <v>2</v>
      </c>
      <c r="L3455">
        <v>891</v>
      </c>
      <c r="M3455" t="s">
        <v>23</v>
      </c>
      <c r="N3455">
        <v>0.495846923244183</v>
      </c>
      <c r="O3455">
        <v>0.15239726027397199</v>
      </c>
      <c r="P3455">
        <v>0.63684376148447097</v>
      </c>
      <c r="Q3455">
        <v>5.1845099759232296</v>
      </c>
      <c r="R3455">
        <v>5.3138343003526698</v>
      </c>
      <c r="S3455">
        <v>4.8296970858219499</v>
      </c>
      <c r="T3455" t="s">
        <v>24</v>
      </c>
      <c r="U3455" t="s">
        <v>25</v>
      </c>
      <c r="V3455" t="s">
        <v>71</v>
      </c>
    </row>
    <row r="3456" spans="1:22" x14ac:dyDescent="0.35">
      <c r="A3456">
        <v>146</v>
      </c>
      <c r="B3456">
        <v>176</v>
      </c>
      <c r="C3456">
        <v>3.6</v>
      </c>
      <c r="D3456">
        <v>6</v>
      </c>
      <c r="E3456">
        <v>0</v>
      </c>
      <c r="F3456">
        <v>5</v>
      </c>
      <c r="G3456">
        <v>292</v>
      </c>
      <c r="H3456">
        <v>70</v>
      </c>
      <c r="I3456">
        <v>2</v>
      </c>
      <c r="J3456" t="s">
        <v>22</v>
      </c>
      <c r="K3456">
        <v>3</v>
      </c>
      <c r="L3456">
        <v>895</v>
      </c>
      <c r="M3456">
        <v>85.7815164373051</v>
      </c>
      <c r="N3456">
        <v>0.499561327505265</v>
      </c>
      <c r="O3456">
        <v>0.16104617121496301</v>
      </c>
      <c r="P3456">
        <v>0.88873277090845504</v>
      </c>
      <c r="Q3456">
        <v>5.4238992554396903</v>
      </c>
      <c r="R3456">
        <v>5.72456395864402</v>
      </c>
      <c r="S3456">
        <v>4.6271377919482104</v>
      </c>
      <c r="T3456" t="s">
        <v>24</v>
      </c>
      <c r="U3456" t="s">
        <v>25</v>
      </c>
      <c r="V3456" t="s">
        <v>71</v>
      </c>
    </row>
    <row r="3457" spans="1:22" x14ac:dyDescent="0.35">
      <c r="A3457">
        <v>146</v>
      </c>
      <c r="B3457">
        <v>176</v>
      </c>
      <c r="C3457">
        <v>3.6</v>
      </c>
      <c r="D3457">
        <v>6</v>
      </c>
      <c r="E3457">
        <v>0</v>
      </c>
      <c r="F3457">
        <v>5</v>
      </c>
      <c r="G3457">
        <v>292</v>
      </c>
      <c r="H3457">
        <v>70</v>
      </c>
      <c r="I3457">
        <v>2</v>
      </c>
      <c r="J3457" t="s">
        <v>27</v>
      </c>
      <c r="K3457">
        <v>3</v>
      </c>
      <c r="L3457">
        <v>895</v>
      </c>
      <c r="M3457" t="s">
        <v>23</v>
      </c>
      <c r="N3457">
        <v>0.49534409654272599</v>
      </c>
      <c r="O3457">
        <v>0.14840182648401801</v>
      </c>
      <c r="P3457">
        <v>0.63983542930016601</v>
      </c>
      <c r="Q3457">
        <v>4.9993377250715199</v>
      </c>
      <c r="R3457">
        <v>4.8652030958630101</v>
      </c>
      <c r="S3457">
        <v>5.3547944924740696</v>
      </c>
      <c r="T3457" t="s">
        <v>24</v>
      </c>
      <c r="U3457" t="s">
        <v>25</v>
      </c>
      <c r="V3457" t="s">
        <v>71</v>
      </c>
    </row>
    <row r="3458" spans="1:22" x14ac:dyDescent="0.35">
      <c r="A3458">
        <v>146</v>
      </c>
      <c r="B3458">
        <v>176</v>
      </c>
      <c r="C3458">
        <v>3.6</v>
      </c>
      <c r="D3458">
        <v>6</v>
      </c>
      <c r="E3458">
        <v>0</v>
      </c>
      <c r="F3458">
        <v>5</v>
      </c>
      <c r="G3458">
        <v>292</v>
      </c>
      <c r="H3458">
        <v>70</v>
      </c>
      <c r="I3458">
        <v>2</v>
      </c>
      <c r="J3458" t="s">
        <v>22</v>
      </c>
      <c r="K3458">
        <v>4</v>
      </c>
      <c r="L3458">
        <v>901</v>
      </c>
      <c r="M3458">
        <v>74.986807745220602</v>
      </c>
      <c r="N3458">
        <v>0.49179644197969502</v>
      </c>
      <c r="O3458">
        <v>0.140620384645952</v>
      </c>
      <c r="P3458">
        <v>0.89499516152774305</v>
      </c>
      <c r="Q3458">
        <v>5.1584498496378597</v>
      </c>
      <c r="R3458">
        <v>5.5961074351638498</v>
      </c>
      <c r="S3458">
        <v>4.2070203158856998</v>
      </c>
      <c r="T3458" t="s">
        <v>24</v>
      </c>
      <c r="U3458" t="s">
        <v>25</v>
      </c>
      <c r="V3458" t="s">
        <v>71</v>
      </c>
    </row>
    <row r="3459" spans="1:22" x14ac:dyDescent="0.35">
      <c r="A3459">
        <v>146</v>
      </c>
      <c r="B3459">
        <v>176</v>
      </c>
      <c r="C3459">
        <v>3.6</v>
      </c>
      <c r="D3459">
        <v>6</v>
      </c>
      <c r="E3459">
        <v>0</v>
      </c>
      <c r="F3459">
        <v>5</v>
      </c>
      <c r="G3459">
        <v>292</v>
      </c>
      <c r="H3459">
        <v>70</v>
      </c>
      <c r="I3459">
        <v>2</v>
      </c>
      <c r="J3459" t="s">
        <v>27</v>
      </c>
      <c r="K3459">
        <v>4</v>
      </c>
      <c r="L3459">
        <v>901</v>
      </c>
      <c r="M3459" t="s">
        <v>23</v>
      </c>
      <c r="N3459">
        <v>0.48151228527940798</v>
      </c>
      <c r="O3459">
        <v>0.11700913242009101</v>
      </c>
      <c r="P3459">
        <v>0.66145244156442595</v>
      </c>
      <c r="Q3459">
        <v>4.5363646228169898</v>
      </c>
      <c r="R3459">
        <v>4.2694894301930102</v>
      </c>
      <c r="S3459">
        <v>5.1165280850430301</v>
      </c>
      <c r="T3459" t="s">
        <v>24</v>
      </c>
      <c r="U3459" t="s">
        <v>25</v>
      </c>
      <c r="V3459" t="s">
        <v>71</v>
      </c>
    </row>
    <row r="3460" spans="1:22" x14ac:dyDescent="0.35">
      <c r="A3460">
        <v>146</v>
      </c>
      <c r="B3460">
        <v>176</v>
      </c>
      <c r="C3460">
        <v>3.6</v>
      </c>
      <c r="D3460">
        <v>6</v>
      </c>
      <c r="E3460">
        <v>0</v>
      </c>
      <c r="F3460">
        <v>5</v>
      </c>
      <c r="G3460">
        <v>292</v>
      </c>
      <c r="H3460">
        <v>70</v>
      </c>
      <c r="I3460">
        <v>2</v>
      </c>
      <c r="J3460" t="s">
        <v>22</v>
      </c>
      <c r="K3460">
        <v>5</v>
      </c>
      <c r="L3460">
        <v>884</v>
      </c>
      <c r="M3460">
        <v>80.701569595009801</v>
      </c>
      <c r="N3460">
        <v>0.488394797892508</v>
      </c>
      <c r="O3460">
        <v>0.15155254837540399</v>
      </c>
      <c r="P3460">
        <v>0.89059802572992297</v>
      </c>
      <c r="Q3460">
        <v>5.2467370298572096</v>
      </c>
      <c r="R3460">
        <v>5.4047498421361304</v>
      </c>
      <c r="S3460">
        <v>4.7812398261166003</v>
      </c>
      <c r="T3460" t="s">
        <v>24</v>
      </c>
      <c r="U3460" t="s">
        <v>25</v>
      </c>
      <c r="V3460" t="s">
        <v>71</v>
      </c>
    </row>
    <row r="3461" spans="1:22" x14ac:dyDescent="0.35">
      <c r="A3461">
        <v>146</v>
      </c>
      <c r="B3461">
        <v>176</v>
      </c>
      <c r="C3461">
        <v>3.6</v>
      </c>
      <c r="D3461">
        <v>6</v>
      </c>
      <c r="E3461">
        <v>0</v>
      </c>
      <c r="F3461">
        <v>5</v>
      </c>
      <c r="G3461">
        <v>292</v>
      </c>
      <c r="H3461">
        <v>70</v>
      </c>
      <c r="I3461">
        <v>2</v>
      </c>
      <c r="J3461" t="s">
        <v>27</v>
      </c>
      <c r="K3461">
        <v>5</v>
      </c>
      <c r="L3461">
        <v>884</v>
      </c>
      <c r="M3461" t="s">
        <v>23</v>
      </c>
      <c r="N3461">
        <v>0.48829908675799</v>
      </c>
      <c r="O3461">
        <v>0.14611872146118701</v>
      </c>
      <c r="P3461">
        <v>0.64400009382710499</v>
      </c>
      <c r="Q3461">
        <v>4.9559787831444204</v>
      </c>
      <c r="R3461">
        <v>4.9854442988800303</v>
      </c>
      <c r="S3461">
        <v>4.8691749665178801</v>
      </c>
      <c r="T3461" t="s">
        <v>24</v>
      </c>
      <c r="U3461" t="s">
        <v>25</v>
      </c>
      <c r="V3461" t="s">
        <v>71</v>
      </c>
    </row>
    <row r="3462" spans="1:22" x14ac:dyDescent="0.35">
      <c r="A3462">
        <v>146</v>
      </c>
      <c r="B3462">
        <v>176</v>
      </c>
      <c r="C3462">
        <v>3.6</v>
      </c>
      <c r="D3462">
        <v>6</v>
      </c>
      <c r="E3462">
        <v>0</v>
      </c>
      <c r="F3462">
        <v>5</v>
      </c>
      <c r="G3462">
        <v>292</v>
      </c>
      <c r="H3462">
        <v>70</v>
      </c>
      <c r="I3462">
        <v>2</v>
      </c>
      <c r="J3462" t="s">
        <v>22</v>
      </c>
      <c r="K3462">
        <v>6</v>
      </c>
      <c r="L3462">
        <v>897</v>
      </c>
      <c r="M3462">
        <v>76.316323348185193</v>
      </c>
      <c r="N3462">
        <v>0.490286863039058</v>
      </c>
      <c r="O3462">
        <v>0.14315432372470199</v>
      </c>
      <c r="P3462">
        <v>0.89578513673797899</v>
      </c>
      <c r="Q3462">
        <v>5.2467263527590404</v>
      </c>
      <c r="R3462">
        <v>5.5649130495452397</v>
      </c>
      <c r="S3462">
        <v>4.4318579829407101</v>
      </c>
      <c r="T3462" t="s">
        <v>24</v>
      </c>
      <c r="U3462" t="s">
        <v>25</v>
      </c>
      <c r="V3462" t="s">
        <v>71</v>
      </c>
    </row>
    <row r="3463" spans="1:22" x14ac:dyDescent="0.35">
      <c r="A3463">
        <v>146</v>
      </c>
      <c r="B3463">
        <v>176</v>
      </c>
      <c r="C3463">
        <v>3.6</v>
      </c>
      <c r="D3463">
        <v>6</v>
      </c>
      <c r="E3463">
        <v>0</v>
      </c>
      <c r="F3463">
        <v>5</v>
      </c>
      <c r="G3463">
        <v>292</v>
      </c>
      <c r="H3463">
        <v>70</v>
      </c>
      <c r="I3463">
        <v>2</v>
      </c>
      <c r="J3463" t="s">
        <v>27</v>
      </c>
      <c r="K3463">
        <v>6</v>
      </c>
      <c r="L3463">
        <v>897</v>
      </c>
      <c r="M3463" t="s">
        <v>23</v>
      </c>
      <c r="N3463">
        <v>0.49604261796042598</v>
      </c>
      <c r="O3463">
        <v>0.15125570776255701</v>
      </c>
      <c r="P3463">
        <v>0.64058058610919899</v>
      </c>
      <c r="Q3463">
        <v>4.9103860805519197</v>
      </c>
      <c r="R3463">
        <v>5.0515377095807104</v>
      </c>
      <c r="S3463">
        <v>4.5489002013318602</v>
      </c>
      <c r="T3463" t="s">
        <v>24</v>
      </c>
      <c r="U3463" t="s">
        <v>25</v>
      </c>
      <c r="V3463" t="s">
        <v>71</v>
      </c>
    </row>
    <row r="3464" spans="1:22" x14ac:dyDescent="0.35">
      <c r="A3464">
        <v>146</v>
      </c>
      <c r="B3464">
        <v>176</v>
      </c>
      <c r="C3464">
        <v>3.6</v>
      </c>
      <c r="D3464">
        <v>6</v>
      </c>
      <c r="E3464">
        <v>0</v>
      </c>
      <c r="F3464">
        <v>5</v>
      </c>
      <c r="G3464">
        <v>292</v>
      </c>
      <c r="H3464">
        <v>70</v>
      </c>
      <c r="I3464">
        <v>2</v>
      </c>
      <c r="J3464" t="s">
        <v>22</v>
      </c>
      <c r="K3464">
        <v>7</v>
      </c>
      <c r="L3464">
        <v>892</v>
      </c>
      <c r="M3464">
        <v>79.183131016095501</v>
      </c>
      <c r="N3464">
        <v>0.49097454168927301</v>
      </c>
      <c r="O3464">
        <v>0.148624066255925</v>
      </c>
      <c r="P3464">
        <v>0.89006654187726197</v>
      </c>
      <c r="Q3464">
        <v>5.2464290312423296</v>
      </c>
      <c r="R3464">
        <v>5.8079440344910704</v>
      </c>
      <c r="S3464">
        <v>4.0636633861013802</v>
      </c>
      <c r="T3464" t="s">
        <v>24</v>
      </c>
      <c r="U3464" t="s">
        <v>25</v>
      </c>
      <c r="V3464" t="s">
        <v>71</v>
      </c>
    </row>
    <row r="3465" spans="1:22" x14ac:dyDescent="0.35">
      <c r="A3465">
        <v>146</v>
      </c>
      <c r="B3465">
        <v>176</v>
      </c>
      <c r="C3465">
        <v>3.6</v>
      </c>
      <c r="D3465">
        <v>6</v>
      </c>
      <c r="E3465">
        <v>0</v>
      </c>
      <c r="F3465">
        <v>5</v>
      </c>
      <c r="G3465">
        <v>292</v>
      </c>
      <c r="H3465">
        <v>70</v>
      </c>
      <c r="I3465">
        <v>2</v>
      </c>
      <c r="J3465" t="s">
        <v>27</v>
      </c>
      <c r="K3465">
        <v>7</v>
      </c>
      <c r="L3465">
        <v>892</v>
      </c>
      <c r="M3465" t="s">
        <v>23</v>
      </c>
      <c r="N3465">
        <v>0.491582409219395</v>
      </c>
      <c r="O3465">
        <v>0.14554794520547901</v>
      </c>
      <c r="P3465">
        <v>0.64396031471123305</v>
      </c>
      <c r="Q3465">
        <v>5.0690514945760796</v>
      </c>
      <c r="R3465">
        <v>5.45596887880005</v>
      </c>
      <c r="S3465">
        <v>4.25405530227453</v>
      </c>
      <c r="T3465" t="s">
        <v>24</v>
      </c>
      <c r="U3465" t="s">
        <v>25</v>
      </c>
      <c r="V3465" t="s">
        <v>71</v>
      </c>
    </row>
    <row r="3466" spans="1:22" x14ac:dyDescent="0.35">
      <c r="A3466">
        <v>146</v>
      </c>
      <c r="B3466">
        <v>176</v>
      </c>
      <c r="C3466">
        <v>3.6</v>
      </c>
      <c r="D3466">
        <v>6</v>
      </c>
      <c r="E3466">
        <v>0</v>
      </c>
      <c r="F3466">
        <v>5</v>
      </c>
      <c r="G3466">
        <v>292</v>
      </c>
      <c r="H3466">
        <v>70</v>
      </c>
      <c r="I3466">
        <v>2</v>
      </c>
      <c r="J3466" t="s">
        <v>22</v>
      </c>
      <c r="K3466">
        <v>8</v>
      </c>
      <c r="L3466">
        <v>890</v>
      </c>
      <c r="M3466">
        <v>83.042429359035793</v>
      </c>
      <c r="N3466">
        <v>0.49662907037218401</v>
      </c>
      <c r="O3466">
        <v>0.156023264119346</v>
      </c>
      <c r="P3466">
        <v>0.88742741972871098</v>
      </c>
      <c r="Q3466">
        <v>5.3256569511105303</v>
      </c>
      <c r="R3466">
        <v>5.6166198923084698</v>
      </c>
      <c r="S3466">
        <v>4.55460515693599</v>
      </c>
      <c r="T3466" t="s">
        <v>24</v>
      </c>
      <c r="U3466" t="s">
        <v>25</v>
      </c>
      <c r="V3466" t="s">
        <v>71</v>
      </c>
    </row>
    <row r="3467" spans="1:22" x14ac:dyDescent="0.35">
      <c r="A3467">
        <v>146</v>
      </c>
      <c r="B3467">
        <v>176</v>
      </c>
      <c r="C3467">
        <v>3.6</v>
      </c>
      <c r="D3467">
        <v>6</v>
      </c>
      <c r="E3467">
        <v>0</v>
      </c>
      <c r="F3467">
        <v>5</v>
      </c>
      <c r="G3467">
        <v>292</v>
      </c>
      <c r="H3467">
        <v>70</v>
      </c>
      <c r="I3467">
        <v>2</v>
      </c>
      <c r="J3467" t="s">
        <v>27</v>
      </c>
      <c r="K3467">
        <v>8</v>
      </c>
      <c r="L3467">
        <v>890</v>
      </c>
      <c r="M3467" t="s">
        <v>23</v>
      </c>
      <c r="N3467">
        <v>0.49173461622091702</v>
      </c>
      <c r="O3467">
        <v>0.14554794520547901</v>
      </c>
      <c r="P3467">
        <v>0.64321895849075095</v>
      </c>
      <c r="Q3467">
        <v>4.9683242157951399</v>
      </c>
      <c r="R3467">
        <v>5.1106545543438697</v>
      </c>
      <c r="S3467">
        <v>4.5911488186409999</v>
      </c>
      <c r="T3467" t="s">
        <v>24</v>
      </c>
      <c r="U3467" t="s">
        <v>25</v>
      </c>
      <c r="V3467" t="s">
        <v>71</v>
      </c>
    </row>
    <row r="3468" spans="1:22" x14ac:dyDescent="0.35">
      <c r="A3468">
        <v>146</v>
      </c>
      <c r="B3468">
        <v>176</v>
      </c>
      <c r="C3468">
        <v>3.6</v>
      </c>
      <c r="D3468">
        <v>6</v>
      </c>
      <c r="E3468">
        <v>0</v>
      </c>
      <c r="F3468">
        <v>5</v>
      </c>
      <c r="G3468">
        <v>292</v>
      </c>
      <c r="H3468">
        <v>70</v>
      </c>
      <c r="I3468">
        <v>2</v>
      </c>
      <c r="J3468" t="s">
        <v>22</v>
      </c>
      <c r="K3468">
        <v>9</v>
      </c>
      <c r="L3468">
        <v>892</v>
      </c>
      <c r="M3468">
        <v>81.307161802410306</v>
      </c>
      <c r="N3468">
        <v>0.49373364002741998</v>
      </c>
      <c r="O3468">
        <v>0.15259760031780301</v>
      </c>
      <c r="P3468">
        <v>0.890103397497085</v>
      </c>
      <c r="Q3468">
        <v>5.3206123256042597</v>
      </c>
      <c r="R3468">
        <v>5.87647986685079</v>
      </c>
      <c r="S3468">
        <v>4.1122046272422397</v>
      </c>
      <c r="T3468" t="s">
        <v>24</v>
      </c>
      <c r="U3468" t="s">
        <v>25</v>
      </c>
      <c r="V3468" t="s">
        <v>71</v>
      </c>
    </row>
    <row r="3469" spans="1:22" x14ac:dyDescent="0.35">
      <c r="A3469">
        <v>146</v>
      </c>
      <c r="B3469">
        <v>176</v>
      </c>
      <c r="C3469">
        <v>3.6</v>
      </c>
      <c r="D3469">
        <v>6</v>
      </c>
      <c r="E3469">
        <v>0</v>
      </c>
      <c r="F3469">
        <v>5</v>
      </c>
      <c r="G3469">
        <v>292</v>
      </c>
      <c r="H3469">
        <v>70</v>
      </c>
      <c r="I3469">
        <v>2</v>
      </c>
      <c r="J3469" t="s">
        <v>27</v>
      </c>
      <c r="K3469">
        <v>9</v>
      </c>
      <c r="L3469">
        <v>892</v>
      </c>
      <c r="M3469" t="s">
        <v>23</v>
      </c>
      <c r="N3469">
        <v>0.49103065883887798</v>
      </c>
      <c r="O3469">
        <v>0.14611872146118701</v>
      </c>
      <c r="P3469">
        <v>0.64396031471123305</v>
      </c>
      <c r="Q3469">
        <v>5.0464028346006202</v>
      </c>
      <c r="R3469">
        <v>5.2119611800532901</v>
      </c>
      <c r="S3469">
        <v>4.6864933879643802</v>
      </c>
      <c r="T3469" t="s">
        <v>24</v>
      </c>
      <c r="U3469" t="s">
        <v>25</v>
      </c>
      <c r="V3469" t="s">
        <v>71</v>
      </c>
    </row>
    <row r="3470" spans="1:22" x14ac:dyDescent="0.35">
      <c r="A3470">
        <v>146</v>
      </c>
      <c r="B3470">
        <v>176</v>
      </c>
      <c r="C3470">
        <v>3.6</v>
      </c>
      <c r="D3470">
        <v>6</v>
      </c>
      <c r="E3470">
        <v>0</v>
      </c>
      <c r="F3470">
        <v>5</v>
      </c>
      <c r="G3470">
        <v>292</v>
      </c>
      <c r="H3470">
        <v>70</v>
      </c>
      <c r="I3470">
        <v>2</v>
      </c>
      <c r="J3470" t="s">
        <v>22</v>
      </c>
      <c r="K3470">
        <v>10</v>
      </c>
      <c r="L3470">
        <v>899</v>
      </c>
      <c r="M3470">
        <v>78.447118090964196</v>
      </c>
      <c r="N3470">
        <v>0.49264700014388202</v>
      </c>
      <c r="O3470">
        <v>0.14682987867693101</v>
      </c>
      <c r="P3470">
        <v>0.89559448355947702</v>
      </c>
      <c r="Q3470">
        <v>5.3027052492245099</v>
      </c>
      <c r="R3470">
        <v>5.8499431278174896</v>
      </c>
      <c r="S3470">
        <v>4.2833405734140602</v>
      </c>
      <c r="T3470" t="s">
        <v>24</v>
      </c>
      <c r="U3470" t="s">
        <v>25</v>
      </c>
      <c r="V3470" t="s">
        <v>71</v>
      </c>
    </row>
    <row r="3471" spans="1:22" x14ac:dyDescent="0.35">
      <c r="A3471">
        <v>146</v>
      </c>
      <c r="B3471">
        <v>176</v>
      </c>
      <c r="C3471">
        <v>3.6</v>
      </c>
      <c r="D3471">
        <v>6</v>
      </c>
      <c r="E3471">
        <v>0</v>
      </c>
      <c r="F3471">
        <v>5</v>
      </c>
      <c r="G3471">
        <v>292</v>
      </c>
      <c r="H3471">
        <v>70</v>
      </c>
      <c r="I3471">
        <v>2</v>
      </c>
      <c r="J3471" t="s">
        <v>27</v>
      </c>
      <c r="K3471">
        <v>10</v>
      </c>
      <c r="L3471">
        <v>899</v>
      </c>
      <c r="M3471" t="s">
        <v>23</v>
      </c>
      <c r="N3471">
        <v>0.49454229180256498</v>
      </c>
      <c r="O3471">
        <v>0.144977168949771</v>
      </c>
      <c r="P3471">
        <v>0.63983233849714605</v>
      </c>
      <c r="Q3471">
        <v>4.9928982678680702</v>
      </c>
      <c r="R3471">
        <v>5.2167173091804004</v>
      </c>
      <c r="S3471">
        <v>4.5759804458156799</v>
      </c>
      <c r="T3471" t="s">
        <v>24</v>
      </c>
      <c r="U3471" t="s">
        <v>25</v>
      </c>
      <c r="V3471" t="s">
        <v>71</v>
      </c>
    </row>
    <row r="3472" spans="1:22" x14ac:dyDescent="0.35">
      <c r="A3472">
        <v>146</v>
      </c>
      <c r="B3472">
        <v>176</v>
      </c>
      <c r="C3472">
        <v>3.6</v>
      </c>
      <c r="D3472">
        <v>6</v>
      </c>
      <c r="E3472">
        <v>0</v>
      </c>
      <c r="F3472">
        <v>5</v>
      </c>
      <c r="G3472">
        <v>292</v>
      </c>
      <c r="H3472">
        <v>70</v>
      </c>
      <c r="I3472">
        <v>2</v>
      </c>
      <c r="J3472" t="s">
        <v>22</v>
      </c>
      <c r="K3472">
        <v>11</v>
      </c>
      <c r="L3472">
        <v>900</v>
      </c>
      <c r="M3472">
        <v>85.144685069408396</v>
      </c>
      <c r="N3472">
        <v>0.50213089126105603</v>
      </c>
      <c r="O3472">
        <v>0.15976853668667501</v>
      </c>
      <c r="P3472">
        <v>0.89063301702499298</v>
      </c>
      <c r="Q3472">
        <v>5.3914225338513697</v>
      </c>
      <c r="R3472">
        <v>5.9483500133692804</v>
      </c>
      <c r="S3472">
        <v>4.1003633767871097</v>
      </c>
      <c r="T3472" t="s">
        <v>24</v>
      </c>
      <c r="U3472" t="s">
        <v>25</v>
      </c>
      <c r="V3472" t="s">
        <v>71</v>
      </c>
    </row>
    <row r="3473" spans="1:22" x14ac:dyDescent="0.35">
      <c r="A3473">
        <v>146</v>
      </c>
      <c r="B3473">
        <v>176</v>
      </c>
      <c r="C3473">
        <v>3.6</v>
      </c>
      <c r="D3473">
        <v>6</v>
      </c>
      <c r="E3473">
        <v>0</v>
      </c>
      <c r="F3473">
        <v>5</v>
      </c>
      <c r="G3473">
        <v>292</v>
      </c>
      <c r="H3473">
        <v>70</v>
      </c>
      <c r="I3473">
        <v>2</v>
      </c>
      <c r="J3473" t="s">
        <v>27</v>
      </c>
      <c r="K3473">
        <v>11</v>
      </c>
      <c r="L3473">
        <v>900</v>
      </c>
      <c r="M3473" t="s">
        <v>23</v>
      </c>
      <c r="N3473">
        <v>0.49470808871493799</v>
      </c>
      <c r="O3473">
        <v>0.14269406392694001</v>
      </c>
      <c r="P3473">
        <v>0.64095099314686299</v>
      </c>
      <c r="Q3473">
        <v>4.8832781330651196</v>
      </c>
      <c r="R3473">
        <v>5.1678593652172502</v>
      </c>
      <c r="S3473">
        <v>4.2235670948942703</v>
      </c>
      <c r="T3473" t="s">
        <v>24</v>
      </c>
      <c r="U3473" t="s">
        <v>25</v>
      </c>
      <c r="V3473" t="s">
        <v>71</v>
      </c>
    </row>
    <row r="3474" spans="1:22" x14ac:dyDescent="0.35">
      <c r="A3474">
        <v>146</v>
      </c>
      <c r="B3474">
        <v>176</v>
      </c>
      <c r="C3474">
        <v>3.6</v>
      </c>
      <c r="D3474">
        <v>6</v>
      </c>
      <c r="E3474">
        <v>0</v>
      </c>
      <c r="F3474">
        <v>5</v>
      </c>
      <c r="G3474">
        <v>292</v>
      </c>
      <c r="H3474">
        <v>70</v>
      </c>
      <c r="I3474">
        <v>2</v>
      </c>
      <c r="J3474" t="s">
        <v>22</v>
      </c>
      <c r="K3474">
        <v>12</v>
      </c>
      <c r="L3474">
        <v>906</v>
      </c>
      <c r="M3474">
        <v>80.230582124389201</v>
      </c>
      <c r="N3474">
        <v>0.50093843016303896</v>
      </c>
      <c r="O3474">
        <v>0.15056285804449901</v>
      </c>
      <c r="P3474">
        <v>0.88590068584363901</v>
      </c>
      <c r="Q3474">
        <v>5.2954976979155504</v>
      </c>
      <c r="R3474">
        <v>5.4224346175372196</v>
      </c>
      <c r="S3474">
        <v>4.8773525509265196</v>
      </c>
      <c r="T3474" t="s">
        <v>24</v>
      </c>
      <c r="U3474" t="s">
        <v>25</v>
      </c>
      <c r="V3474" t="s">
        <v>71</v>
      </c>
    </row>
    <row r="3475" spans="1:22" x14ac:dyDescent="0.35">
      <c r="A3475">
        <v>146</v>
      </c>
      <c r="B3475">
        <v>176</v>
      </c>
      <c r="C3475">
        <v>3.6</v>
      </c>
      <c r="D3475">
        <v>6</v>
      </c>
      <c r="E3475">
        <v>0</v>
      </c>
      <c r="F3475">
        <v>5</v>
      </c>
      <c r="G3475">
        <v>292</v>
      </c>
      <c r="H3475">
        <v>70</v>
      </c>
      <c r="I3475">
        <v>2</v>
      </c>
      <c r="J3475" t="s">
        <v>27</v>
      </c>
      <c r="K3475">
        <v>12</v>
      </c>
      <c r="L3475">
        <v>906</v>
      </c>
      <c r="M3475" t="s">
        <v>23</v>
      </c>
      <c r="N3475">
        <v>0.50065503370297804</v>
      </c>
      <c r="O3475">
        <v>0.14783105022831</v>
      </c>
      <c r="P3475">
        <v>0.63871977965372095</v>
      </c>
      <c r="Q3475">
        <v>4.9446716531647601</v>
      </c>
      <c r="R3475">
        <v>5.0229740049309699</v>
      </c>
      <c r="S3475">
        <v>4.6867344944055001</v>
      </c>
      <c r="T3475" t="s">
        <v>24</v>
      </c>
      <c r="U3475" t="s">
        <v>25</v>
      </c>
      <c r="V3475" t="s">
        <v>71</v>
      </c>
    </row>
    <row r="3476" spans="1:22" x14ac:dyDescent="0.35">
      <c r="A3476">
        <v>146</v>
      </c>
      <c r="B3476">
        <v>176</v>
      </c>
      <c r="C3476">
        <v>3.6</v>
      </c>
      <c r="D3476">
        <v>6</v>
      </c>
      <c r="E3476">
        <v>0</v>
      </c>
      <c r="F3476">
        <v>5</v>
      </c>
      <c r="G3476">
        <v>292</v>
      </c>
      <c r="H3476">
        <v>70</v>
      </c>
      <c r="I3476">
        <v>2</v>
      </c>
      <c r="J3476" t="s">
        <v>22</v>
      </c>
      <c r="K3476">
        <v>13</v>
      </c>
      <c r="L3476">
        <v>893</v>
      </c>
      <c r="M3476">
        <v>79.863663097508606</v>
      </c>
      <c r="N3476">
        <v>0.49098477204366697</v>
      </c>
      <c r="O3476">
        <v>0.14975875995864299</v>
      </c>
      <c r="P3476">
        <v>0.89360924666934904</v>
      </c>
      <c r="Q3476">
        <v>5.3027711204549401</v>
      </c>
      <c r="R3476">
        <v>5.9982720271277099</v>
      </c>
      <c r="S3476">
        <v>4.15203325668727</v>
      </c>
      <c r="T3476" t="s">
        <v>24</v>
      </c>
      <c r="U3476" t="s">
        <v>25</v>
      </c>
      <c r="V3476" t="s">
        <v>71</v>
      </c>
    </row>
    <row r="3477" spans="1:22" x14ac:dyDescent="0.35">
      <c r="A3477">
        <v>146</v>
      </c>
      <c r="B3477">
        <v>176</v>
      </c>
      <c r="C3477">
        <v>3.6</v>
      </c>
      <c r="D3477">
        <v>6</v>
      </c>
      <c r="E3477">
        <v>0</v>
      </c>
      <c r="F3477">
        <v>5</v>
      </c>
      <c r="G3477">
        <v>292</v>
      </c>
      <c r="H3477">
        <v>70</v>
      </c>
      <c r="I3477">
        <v>2</v>
      </c>
      <c r="J3477" t="s">
        <v>27</v>
      </c>
      <c r="K3477">
        <v>13</v>
      </c>
      <c r="L3477">
        <v>893</v>
      </c>
      <c r="M3477" t="s">
        <v>23</v>
      </c>
      <c r="N3477">
        <v>0.489448793215916</v>
      </c>
      <c r="O3477">
        <v>0.142123287671232</v>
      </c>
      <c r="P3477">
        <v>0.64507945947276901</v>
      </c>
      <c r="Q3477">
        <v>4.8764630285080797</v>
      </c>
      <c r="R3477">
        <v>5.3430154894554303</v>
      </c>
      <c r="S3477">
        <v>4.1045307749406499</v>
      </c>
      <c r="T3477" t="s">
        <v>24</v>
      </c>
      <c r="U3477" t="s">
        <v>25</v>
      </c>
      <c r="V3477" t="s">
        <v>71</v>
      </c>
    </row>
    <row r="3478" spans="1:22" x14ac:dyDescent="0.35">
      <c r="A3478">
        <v>146</v>
      </c>
      <c r="B3478">
        <v>176</v>
      </c>
      <c r="C3478">
        <v>3.6</v>
      </c>
      <c r="D3478">
        <v>6</v>
      </c>
      <c r="E3478">
        <v>0</v>
      </c>
      <c r="F3478">
        <v>5</v>
      </c>
      <c r="G3478">
        <v>292</v>
      </c>
      <c r="H3478">
        <v>70</v>
      </c>
      <c r="I3478">
        <v>2</v>
      </c>
      <c r="J3478" t="s">
        <v>22</v>
      </c>
      <c r="K3478">
        <v>14</v>
      </c>
      <c r="L3478">
        <v>895</v>
      </c>
      <c r="M3478">
        <v>80.626779276135693</v>
      </c>
      <c r="N3478">
        <v>0.495507465391202</v>
      </c>
      <c r="O3478">
        <v>0.15128853763963601</v>
      </c>
      <c r="P3478">
        <v>0.892163388933504</v>
      </c>
      <c r="Q3478">
        <v>5.3138406132584803</v>
      </c>
      <c r="R3478">
        <v>5.5454473795691204</v>
      </c>
      <c r="S3478">
        <v>4.5793162972447501</v>
      </c>
      <c r="T3478" t="s">
        <v>24</v>
      </c>
      <c r="U3478" t="s">
        <v>25</v>
      </c>
      <c r="V3478" t="s">
        <v>71</v>
      </c>
    </row>
    <row r="3479" spans="1:22" x14ac:dyDescent="0.35">
      <c r="A3479">
        <v>146</v>
      </c>
      <c r="B3479">
        <v>176</v>
      </c>
      <c r="C3479">
        <v>3.6</v>
      </c>
      <c r="D3479">
        <v>6</v>
      </c>
      <c r="E3479">
        <v>0</v>
      </c>
      <c r="F3479">
        <v>5</v>
      </c>
      <c r="G3479">
        <v>292</v>
      </c>
      <c r="H3479">
        <v>70</v>
      </c>
      <c r="I3479">
        <v>2</v>
      </c>
      <c r="J3479" t="s">
        <v>27</v>
      </c>
      <c r="K3479">
        <v>14</v>
      </c>
      <c r="L3479">
        <v>895</v>
      </c>
      <c r="M3479" t="s">
        <v>23</v>
      </c>
      <c r="N3479">
        <v>0.492275494672754</v>
      </c>
      <c r="O3479">
        <v>0.14041095890410901</v>
      </c>
      <c r="P3479">
        <v>0.64581890867145497</v>
      </c>
      <c r="Q3479">
        <v>4.7102111451634601</v>
      </c>
      <c r="R3479">
        <v>4.7815530901396803</v>
      </c>
      <c r="S3479">
        <v>4.4839552625245798</v>
      </c>
      <c r="T3479" t="s">
        <v>24</v>
      </c>
      <c r="U3479" t="s">
        <v>25</v>
      </c>
      <c r="V3479" t="s">
        <v>71</v>
      </c>
    </row>
    <row r="3480" spans="1:22" x14ac:dyDescent="0.35">
      <c r="A3480">
        <v>146</v>
      </c>
      <c r="B3480">
        <v>176</v>
      </c>
      <c r="C3480">
        <v>3.6</v>
      </c>
      <c r="D3480">
        <v>6</v>
      </c>
      <c r="E3480">
        <v>0</v>
      </c>
      <c r="F3480">
        <v>5</v>
      </c>
      <c r="G3480">
        <v>292</v>
      </c>
      <c r="H3480">
        <v>70</v>
      </c>
      <c r="I3480">
        <v>2</v>
      </c>
      <c r="J3480" t="s">
        <v>22</v>
      </c>
      <c r="K3480">
        <v>15</v>
      </c>
      <c r="L3480">
        <v>900</v>
      </c>
      <c r="M3480">
        <v>77.240927935815293</v>
      </c>
      <c r="N3480">
        <v>0.49387199313283497</v>
      </c>
      <c r="O3480">
        <v>0.14482293422835399</v>
      </c>
      <c r="P3480">
        <v>0.88838666021623902</v>
      </c>
      <c r="Q3480">
        <v>5.2252274353131103</v>
      </c>
      <c r="R3480">
        <v>5.2633873222575298</v>
      </c>
      <c r="S3480">
        <v>5.13073628668882</v>
      </c>
      <c r="T3480" t="s">
        <v>24</v>
      </c>
      <c r="U3480" t="s">
        <v>25</v>
      </c>
      <c r="V3480" t="s">
        <v>71</v>
      </c>
    </row>
    <row r="3481" spans="1:22" x14ac:dyDescent="0.35">
      <c r="A3481">
        <v>146</v>
      </c>
      <c r="B3481">
        <v>176</v>
      </c>
      <c r="C3481">
        <v>3.6</v>
      </c>
      <c r="D3481">
        <v>6</v>
      </c>
      <c r="E3481">
        <v>0</v>
      </c>
      <c r="F3481">
        <v>5</v>
      </c>
      <c r="G3481">
        <v>292</v>
      </c>
      <c r="H3481">
        <v>70</v>
      </c>
      <c r="I3481">
        <v>2</v>
      </c>
      <c r="J3481" t="s">
        <v>27</v>
      </c>
      <c r="K3481">
        <v>15</v>
      </c>
      <c r="L3481">
        <v>900</v>
      </c>
      <c r="M3481" t="s">
        <v>23</v>
      </c>
      <c r="N3481">
        <v>0.49649652098282199</v>
      </c>
      <c r="O3481">
        <v>0.147260273972602</v>
      </c>
      <c r="P3481">
        <v>0.63796727676227305</v>
      </c>
      <c r="Q3481">
        <v>4.9872648266209003</v>
      </c>
      <c r="R3481">
        <v>5.0946919287026997</v>
      </c>
      <c r="S3481">
        <v>4.7212548595612196</v>
      </c>
      <c r="T3481" t="s">
        <v>24</v>
      </c>
      <c r="U3481" t="s">
        <v>25</v>
      </c>
      <c r="V3481" t="s">
        <v>71</v>
      </c>
    </row>
    <row r="3482" spans="1:22" x14ac:dyDescent="0.35">
      <c r="A3482">
        <v>146</v>
      </c>
      <c r="B3482">
        <v>176</v>
      </c>
      <c r="C3482">
        <v>3.6</v>
      </c>
      <c r="D3482">
        <v>6</v>
      </c>
      <c r="E3482">
        <v>0</v>
      </c>
      <c r="F3482">
        <v>5</v>
      </c>
      <c r="G3482">
        <v>292</v>
      </c>
      <c r="H3482">
        <v>70</v>
      </c>
      <c r="I3482">
        <v>2</v>
      </c>
      <c r="J3482" t="s">
        <v>22</v>
      </c>
      <c r="K3482">
        <v>16</v>
      </c>
      <c r="L3482">
        <v>879</v>
      </c>
      <c r="M3482">
        <v>79.368727012743605</v>
      </c>
      <c r="N3482">
        <v>0.48172641652974102</v>
      </c>
      <c r="O3482">
        <v>0.149023824119417</v>
      </c>
      <c r="P3482">
        <v>0.89023506702678601</v>
      </c>
      <c r="Q3482">
        <v>5.26381372325912</v>
      </c>
      <c r="R3482">
        <v>5.6953738551000503</v>
      </c>
      <c r="S3482">
        <v>4.1585987514713603</v>
      </c>
      <c r="T3482" t="s">
        <v>24</v>
      </c>
      <c r="U3482" t="s">
        <v>25</v>
      </c>
      <c r="V3482" t="s">
        <v>71</v>
      </c>
    </row>
    <row r="3483" spans="1:22" x14ac:dyDescent="0.35">
      <c r="A3483">
        <v>146</v>
      </c>
      <c r="B3483">
        <v>176</v>
      </c>
      <c r="C3483">
        <v>3.6</v>
      </c>
      <c r="D3483">
        <v>6</v>
      </c>
      <c r="E3483">
        <v>0</v>
      </c>
      <c r="F3483">
        <v>5</v>
      </c>
      <c r="G3483">
        <v>292</v>
      </c>
      <c r="H3483">
        <v>70</v>
      </c>
      <c r="I3483">
        <v>2</v>
      </c>
      <c r="J3483" t="s">
        <v>27</v>
      </c>
      <c r="K3483">
        <v>16</v>
      </c>
      <c r="L3483">
        <v>879</v>
      </c>
      <c r="M3483" t="s">
        <v>23</v>
      </c>
      <c r="N3483">
        <v>0.48583659491193698</v>
      </c>
      <c r="O3483">
        <v>0.147260273972602</v>
      </c>
      <c r="P3483">
        <v>0.64440955330227301</v>
      </c>
      <c r="Q3483">
        <v>5.1596529550703201</v>
      </c>
      <c r="R3483">
        <v>5.2749635433465096</v>
      </c>
      <c r="S3483">
        <v>4.8643453509483896</v>
      </c>
      <c r="T3483" t="s">
        <v>24</v>
      </c>
      <c r="U3483" t="s">
        <v>25</v>
      </c>
      <c r="V3483" t="s">
        <v>71</v>
      </c>
    </row>
    <row r="3484" spans="1:22" x14ac:dyDescent="0.35">
      <c r="A3484">
        <v>146</v>
      </c>
      <c r="B3484">
        <v>176</v>
      </c>
      <c r="C3484">
        <v>3.6</v>
      </c>
      <c r="D3484">
        <v>6</v>
      </c>
      <c r="E3484">
        <v>0</v>
      </c>
      <c r="F3484">
        <v>5</v>
      </c>
      <c r="G3484">
        <v>292</v>
      </c>
      <c r="H3484">
        <v>70</v>
      </c>
      <c r="I3484">
        <v>2</v>
      </c>
      <c r="J3484" t="s">
        <v>22</v>
      </c>
      <c r="K3484">
        <v>17</v>
      </c>
      <c r="L3484">
        <v>892</v>
      </c>
      <c r="M3484">
        <v>88.338947705207602</v>
      </c>
      <c r="N3484">
        <v>0.50053945872510497</v>
      </c>
      <c r="O3484">
        <v>0.16582229123089301</v>
      </c>
      <c r="P3484">
        <v>0.88320609169902997</v>
      </c>
      <c r="Q3484">
        <v>5.4597468617964102</v>
      </c>
      <c r="R3484">
        <v>6.1781113812028501</v>
      </c>
      <c r="S3484">
        <v>3.6809394804090401</v>
      </c>
      <c r="T3484" t="s">
        <v>24</v>
      </c>
      <c r="U3484" t="s">
        <v>25</v>
      </c>
      <c r="V3484" t="s">
        <v>71</v>
      </c>
    </row>
    <row r="3485" spans="1:22" x14ac:dyDescent="0.35">
      <c r="A3485">
        <v>146</v>
      </c>
      <c r="B3485">
        <v>176</v>
      </c>
      <c r="C3485">
        <v>3.6</v>
      </c>
      <c r="D3485">
        <v>6</v>
      </c>
      <c r="E3485">
        <v>0</v>
      </c>
      <c r="F3485">
        <v>5</v>
      </c>
      <c r="G3485">
        <v>292</v>
      </c>
      <c r="H3485">
        <v>70</v>
      </c>
      <c r="I3485">
        <v>2</v>
      </c>
      <c r="J3485" t="s">
        <v>27</v>
      </c>
      <c r="K3485">
        <v>17</v>
      </c>
      <c r="L3485">
        <v>892</v>
      </c>
      <c r="M3485" t="s">
        <v>23</v>
      </c>
      <c r="N3485">
        <v>0.50373450750162996</v>
      </c>
      <c r="O3485">
        <v>0.164954337899543</v>
      </c>
      <c r="P3485">
        <v>0.62747908918277395</v>
      </c>
      <c r="Q3485">
        <v>5.1854485086446802</v>
      </c>
      <c r="R3485">
        <v>5.75790613648849</v>
      </c>
      <c r="S3485">
        <v>3.76793438255525</v>
      </c>
      <c r="T3485" t="s">
        <v>24</v>
      </c>
      <c r="U3485" t="s">
        <v>25</v>
      </c>
      <c r="V3485" t="s">
        <v>71</v>
      </c>
    </row>
    <row r="3486" spans="1:22" x14ac:dyDescent="0.35">
      <c r="A3486">
        <v>146</v>
      </c>
      <c r="B3486">
        <v>176</v>
      </c>
      <c r="C3486">
        <v>3.6</v>
      </c>
      <c r="D3486">
        <v>6</v>
      </c>
      <c r="E3486">
        <v>0</v>
      </c>
      <c r="F3486">
        <v>5</v>
      </c>
      <c r="G3486">
        <v>292</v>
      </c>
      <c r="H3486">
        <v>70</v>
      </c>
      <c r="I3486">
        <v>2</v>
      </c>
      <c r="J3486" t="s">
        <v>22</v>
      </c>
      <c r="K3486">
        <v>18</v>
      </c>
      <c r="L3486">
        <v>902</v>
      </c>
      <c r="M3486">
        <v>74.435711446642202</v>
      </c>
      <c r="N3486">
        <v>0.49130861416001598</v>
      </c>
      <c r="O3486">
        <v>0.139482884756431</v>
      </c>
      <c r="P3486">
        <v>0.89214634341350696</v>
      </c>
      <c r="Q3486">
        <v>5.1699487849795496</v>
      </c>
      <c r="R3486">
        <v>5.5357326385383603</v>
      </c>
      <c r="S3486">
        <v>4.2937688566875103</v>
      </c>
      <c r="T3486" t="s">
        <v>24</v>
      </c>
      <c r="U3486" t="s">
        <v>25</v>
      </c>
      <c r="V3486" t="s">
        <v>71</v>
      </c>
    </row>
    <row r="3487" spans="1:22" x14ac:dyDescent="0.35">
      <c r="A3487">
        <v>146</v>
      </c>
      <c r="B3487">
        <v>176</v>
      </c>
      <c r="C3487">
        <v>3.6</v>
      </c>
      <c r="D3487">
        <v>6</v>
      </c>
      <c r="E3487">
        <v>0</v>
      </c>
      <c r="F3487">
        <v>5</v>
      </c>
      <c r="G3487">
        <v>292</v>
      </c>
      <c r="H3487">
        <v>70</v>
      </c>
      <c r="I3487">
        <v>2</v>
      </c>
      <c r="J3487" t="s">
        <v>27</v>
      </c>
      <c r="K3487">
        <v>18</v>
      </c>
      <c r="L3487">
        <v>902</v>
      </c>
      <c r="M3487" t="s">
        <v>23</v>
      </c>
      <c r="N3487">
        <v>0.489046531854751</v>
      </c>
      <c r="O3487">
        <v>0.12899543378995401</v>
      </c>
      <c r="P3487">
        <v>0.65212692698891706</v>
      </c>
      <c r="Q3487">
        <v>4.6695735755681298</v>
      </c>
      <c r="R3487">
        <v>4.6985208126103499</v>
      </c>
      <c r="S3487">
        <v>4.6002348449786297</v>
      </c>
      <c r="T3487" t="s">
        <v>24</v>
      </c>
      <c r="U3487" t="s">
        <v>25</v>
      </c>
      <c r="V3487" t="s">
        <v>71</v>
      </c>
    </row>
    <row r="3488" spans="1:22" x14ac:dyDescent="0.35">
      <c r="A3488">
        <v>146</v>
      </c>
      <c r="B3488">
        <v>176</v>
      </c>
      <c r="C3488">
        <v>3.6</v>
      </c>
      <c r="D3488">
        <v>6</v>
      </c>
      <c r="E3488">
        <v>0</v>
      </c>
      <c r="F3488">
        <v>5</v>
      </c>
      <c r="G3488">
        <v>292</v>
      </c>
      <c r="H3488">
        <v>70</v>
      </c>
      <c r="I3488">
        <v>2</v>
      </c>
      <c r="J3488" t="s">
        <v>22</v>
      </c>
      <c r="K3488">
        <v>19</v>
      </c>
      <c r="L3488">
        <v>916</v>
      </c>
      <c r="M3488">
        <v>77.1662068899427</v>
      </c>
      <c r="N3488">
        <v>0.50161140984441399</v>
      </c>
      <c r="O3488">
        <v>0.144437577620356</v>
      </c>
      <c r="P3488">
        <v>0.89041602588286195</v>
      </c>
      <c r="Q3488">
        <v>5.2773733860851699</v>
      </c>
      <c r="R3488">
        <v>5.7848528964766199</v>
      </c>
      <c r="S3488">
        <v>4.0617829309614404</v>
      </c>
      <c r="T3488" t="s">
        <v>24</v>
      </c>
      <c r="U3488" t="s">
        <v>25</v>
      </c>
      <c r="V3488" t="s">
        <v>71</v>
      </c>
    </row>
    <row r="3489" spans="1:22" x14ac:dyDescent="0.35">
      <c r="A3489">
        <v>146</v>
      </c>
      <c r="B3489">
        <v>176</v>
      </c>
      <c r="C3489">
        <v>3.6</v>
      </c>
      <c r="D3489">
        <v>6</v>
      </c>
      <c r="E3489">
        <v>0</v>
      </c>
      <c r="F3489">
        <v>5</v>
      </c>
      <c r="G3489">
        <v>292</v>
      </c>
      <c r="H3489">
        <v>70</v>
      </c>
      <c r="I3489">
        <v>2</v>
      </c>
      <c r="J3489" t="s">
        <v>27</v>
      </c>
      <c r="K3489">
        <v>19</v>
      </c>
      <c r="L3489">
        <v>916</v>
      </c>
      <c r="M3489" t="s">
        <v>23</v>
      </c>
      <c r="N3489">
        <v>0.50312567949554199</v>
      </c>
      <c r="O3489">
        <v>0.14041095890410901</v>
      </c>
      <c r="P3489">
        <v>0.63652836482809505</v>
      </c>
      <c r="Q3489">
        <v>4.8906604595163596</v>
      </c>
      <c r="R3489">
        <v>5.4005246078375899</v>
      </c>
      <c r="S3489">
        <v>3.6693579647003798</v>
      </c>
      <c r="T3489" t="s">
        <v>24</v>
      </c>
      <c r="U3489" t="s">
        <v>25</v>
      </c>
      <c r="V3489" t="s">
        <v>71</v>
      </c>
    </row>
    <row r="3490" spans="1:22" x14ac:dyDescent="0.35">
      <c r="A3490">
        <v>146</v>
      </c>
      <c r="B3490">
        <v>176</v>
      </c>
      <c r="C3490">
        <v>3.6</v>
      </c>
      <c r="D3490">
        <v>6</v>
      </c>
      <c r="E3490">
        <v>0</v>
      </c>
      <c r="F3490">
        <v>5</v>
      </c>
      <c r="G3490">
        <v>292</v>
      </c>
      <c r="H3490">
        <v>80</v>
      </c>
      <c r="I3490">
        <v>2</v>
      </c>
      <c r="J3490" t="s">
        <v>22</v>
      </c>
      <c r="K3490">
        <v>0</v>
      </c>
      <c r="L3490">
        <v>891</v>
      </c>
      <c r="M3490">
        <v>87.355667137591894</v>
      </c>
      <c r="N3490">
        <v>0.50046749567966398</v>
      </c>
      <c r="O3490">
        <v>0.16409476886305099</v>
      </c>
      <c r="P3490">
        <v>0.89134471491077105</v>
      </c>
      <c r="Q3490">
        <v>5.4444276758910499</v>
      </c>
      <c r="R3490">
        <v>5.8391255357424798</v>
      </c>
      <c r="S3490">
        <v>4.4336160835885998</v>
      </c>
      <c r="T3490" t="s">
        <v>24</v>
      </c>
      <c r="U3490" t="s">
        <v>25</v>
      </c>
      <c r="V3490" t="s">
        <v>71</v>
      </c>
    </row>
    <row r="3491" spans="1:22" x14ac:dyDescent="0.35">
      <c r="A3491">
        <v>146</v>
      </c>
      <c r="B3491">
        <v>176</v>
      </c>
      <c r="C3491">
        <v>3.6</v>
      </c>
      <c r="D3491">
        <v>6</v>
      </c>
      <c r="E3491">
        <v>0</v>
      </c>
      <c r="F3491">
        <v>5</v>
      </c>
      <c r="G3491">
        <v>292</v>
      </c>
      <c r="H3491">
        <v>80</v>
      </c>
      <c r="I3491">
        <v>2</v>
      </c>
      <c r="J3491" t="s">
        <v>27</v>
      </c>
      <c r="K3491">
        <v>0</v>
      </c>
      <c r="L3491">
        <v>891</v>
      </c>
      <c r="M3491" t="s">
        <v>23</v>
      </c>
      <c r="N3491">
        <v>0.49589856490541401</v>
      </c>
      <c r="O3491">
        <v>0.15125570776255701</v>
      </c>
      <c r="P3491">
        <v>0.63984196904718604</v>
      </c>
      <c r="Q3491">
        <v>5.0253130045185097</v>
      </c>
      <c r="R3491">
        <v>5.0640724392384202</v>
      </c>
      <c r="S3491">
        <v>4.9260510375528703</v>
      </c>
      <c r="T3491" t="s">
        <v>24</v>
      </c>
      <c r="U3491" t="s">
        <v>25</v>
      </c>
      <c r="V3491" t="s">
        <v>71</v>
      </c>
    </row>
    <row r="3492" spans="1:22" x14ac:dyDescent="0.35">
      <c r="A3492">
        <v>146</v>
      </c>
      <c r="B3492">
        <v>176</v>
      </c>
      <c r="C3492">
        <v>3.6</v>
      </c>
      <c r="D3492">
        <v>6</v>
      </c>
      <c r="E3492">
        <v>0</v>
      </c>
      <c r="F3492">
        <v>5</v>
      </c>
      <c r="G3492">
        <v>292</v>
      </c>
      <c r="H3492">
        <v>80</v>
      </c>
      <c r="I3492">
        <v>2</v>
      </c>
      <c r="J3492" t="s">
        <v>22</v>
      </c>
      <c r="K3492">
        <v>1</v>
      </c>
      <c r="L3492">
        <v>877</v>
      </c>
      <c r="M3492">
        <v>92.253132756613596</v>
      </c>
      <c r="N3492">
        <v>0.49918008725287599</v>
      </c>
      <c r="O3492">
        <v>0.17378641197502501</v>
      </c>
      <c r="P3492">
        <v>0.883988342598652</v>
      </c>
      <c r="Q3492">
        <v>5.5309146895696299</v>
      </c>
      <c r="R3492">
        <v>5.6878868255260002</v>
      </c>
      <c r="S3492">
        <v>4.8064279082325498</v>
      </c>
      <c r="T3492" t="s">
        <v>24</v>
      </c>
      <c r="U3492" t="s">
        <v>25</v>
      </c>
      <c r="V3492" t="s">
        <v>71</v>
      </c>
    </row>
    <row r="3493" spans="1:22" x14ac:dyDescent="0.35">
      <c r="A3493">
        <v>146</v>
      </c>
      <c r="B3493">
        <v>176</v>
      </c>
      <c r="C3493">
        <v>3.6</v>
      </c>
      <c r="D3493">
        <v>6</v>
      </c>
      <c r="E3493">
        <v>0</v>
      </c>
      <c r="F3493">
        <v>5</v>
      </c>
      <c r="G3493">
        <v>292</v>
      </c>
      <c r="H3493">
        <v>80</v>
      </c>
      <c r="I3493">
        <v>2</v>
      </c>
      <c r="J3493" t="s">
        <v>27</v>
      </c>
      <c r="K3493">
        <v>1</v>
      </c>
      <c r="L3493">
        <v>877</v>
      </c>
      <c r="M3493" t="s">
        <v>23</v>
      </c>
      <c r="N3493">
        <v>0.50309849967384201</v>
      </c>
      <c r="O3493">
        <v>0.170091324200913</v>
      </c>
      <c r="P3493">
        <v>0.62554198651966797</v>
      </c>
      <c r="Q3493">
        <v>5.2196351741528799</v>
      </c>
      <c r="R3493">
        <v>5.3829829264245896</v>
      </c>
      <c r="S3493">
        <v>4.4657224713604</v>
      </c>
      <c r="T3493" t="s">
        <v>24</v>
      </c>
      <c r="U3493" t="s">
        <v>25</v>
      </c>
      <c r="V3493" t="s">
        <v>71</v>
      </c>
    </row>
    <row r="3494" spans="1:22" x14ac:dyDescent="0.35">
      <c r="A3494">
        <v>146</v>
      </c>
      <c r="B3494">
        <v>176</v>
      </c>
      <c r="C3494">
        <v>3.6</v>
      </c>
      <c r="D3494">
        <v>6</v>
      </c>
      <c r="E3494">
        <v>0</v>
      </c>
      <c r="F3494">
        <v>5</v>
      </c>
      <c r="G3494">
        <v>292</v>
      </c>
      <c r="H3494">
        <v>80</v>
      </c>
      <c r="I3494">
        <v>2</v>
      </c>
      <c r="J3494" t="s">
        <v>22</v>
      </c>
      <c r="K3494">
        <v>2</v>
      </c>
      <c r="L3494">
        <v>885</v>
      </c>
      <c r="M3494">
        <v>96.341111456445105</v>
      </c>
      <c r="N3494">
        <v>0.50848868295070304</v>
      </c>
      <c r="O3494">
        <v>0.18140359238071799</v>
      </c>
      <c r="P3494">
        <v>0.88561958467777102</v>
      </c>
      <c r="Q3494">
        <v>5.6019316395044996</v>
      </c>
      <c r="R3494">
        <v>5.8827299740315402</v>
      </c>
      <c r="S3494">
        <v>4.4690556002057598</v>
      </c>
      <c r="T3494" t="s">
        <v>24</v>
      </c>
      <c r="U3494" t="s">
        <v>25</v>
      </c>
      <c r="V3494" t="s">
        <v>71</v>
      </c>
    </row>
    <row r="3495" spans="1:22" x14ac:dyDescent="0.35">
      <c r="A3495">
        <v>146</v>
      </c>
      <c r="B3495">
        <v>176</v>
      </c>
      <c r="C3495">
        <v>3.6</v>
      </c>
      <c r="D3495">
        <v>6</v>
      </c>
      <c r="E3495">
        <v>0</v>
      </c>
      <c r="F3495">
        <v>5</v>
      </c>
      <c r="G3495">
        <v>292</v>
      </c>
      <c r="H3495">
        <v>80</v>
      </c>
      <c r="I3495">
        <v>2</v>
      </c>
      <c r="J3495" t="s">
        <v>27</v>
      </c>
      <c r="K3495">
        <v>2</v>
      </c>
      <c r="L3495">
        <v>885</v>
      </c>
      <c r="M3495" t="s">
        <v>23</v>
      </c>
      <c r="N3495">
        <v>0.510608284409654</v>
      </c>
      <c r="O3495">
        <v>0.17751141552511401</v>
      </c>
      <c r="P3495">
        <v>0.618050397532248</v>
      </c>
      <c r="Q3495">
        <v>5.5565974127459699</v>
      </c>
      <c r="R3495">
        <v>5.6819024619656799</v>
      </c>
      <c r="S3495">
        <v>5.0510563521009297</v>
      </c>
      <c r="T3495" t="s">
        <v>24</v>
      </c>
      <c r="U3495" t="s">
        <v>25</v>
      </c>
      <c r="V3495" t="s">
        <v>71</v>
      </c>
    </row>
    <row r="3496" spans="1:22" x14ac:dyDescent="0.35">
      <c r="A3496">
        <v>146</v>
      </c>
      <c r="B3496">
        <v>176</v>
      </c>
      <c r="C3496">
        <v>3.6</v>
      </c>
      <c r="D3496">
        <v>6</v>
      </c>
      <c r="E3496">
        <v>0</v>
      </c>
      <c r="F3496">
        <v>5</v>
      </c>
      <c r="G3496">
        <v>292</v>
      </c>
      <c r="H3496">
        <v>80</v>
      </c>
      <c r="I3496">
        <v>2</v>
      </c>
      <c r="J3496" t="s">
        <v>22</v>
      </c>
      <c r="K3496">
        <v>3</v>
      </c>
      <c r="L3496">
        <v>899</v>
      </c>
      <c r="M3496">
        <v>78.535403881181097</v>
      </c>
      <c r="N3496">
        <v>0.496704351308287</v>
      </c>
      <c r="O3496">
        <v>0.147267080226373</v>
      </c>
      <c r="P3496">
        <v>0.88956379232178895</v>
      </c>
      <c r="Q3496">
        <v>5.3180653998047003</v>
      </c>
      <c r="R3496">
        <v>5.4916429919901697</v>
      </c>
      <c r="S3496">
        <v>4.7462803902525899</v>
      </c>
      <c r="T3496" t="s">
        <v>24</v>
      </c>
      <c r="U3496" t="s">
        <v>25</v>
      </c>
      <c r="V3496" t="s">
        <v>71</v>
      </c>
    </row>
    <row r="3497" spans="1:22" x14ac:dyDescent="0.35">
      <c r="A3497">
        <v>146</v>
      </c>
      <c r="B3497">
        <v>176</v>
      </c>
      <c r="C3497">
        <v>3.6</v>
      </c>
      <c r="D3497">
        <v>6</v>
      </c>
      <c r="E3497">
        <v>0</v>
      </c>
      <c r="F3497">
        <v>5</v>
      </c>
      <c r="G3497">
        <v>292</v>
      </c>
      <c r="H3497">
        <v>80</v>
      </c>
      <c r="I3497">
        <v>2</v>
      </c>
      <c r="J3497" t="s">
        <v>27</v>
      </c>
      <c r="K3497">
        <v>3</v>
      </c>
      <c r="L3497">
        <v>899</v>
      </c>
      <c r="M3497" t="s">
        <v>23</v>
      </c>
      <c r="N3497">
        <v>0.49902696238312599</v>
      </c>
      <c r="O3497">
        <v>0.142123287671232</v>
      </c>
      <c r="P3497">
        <v>0.64281765411192004</v>
      </c>
      <c r="Q3497">
        <v>4.9706901081455896</v>
      </c>
      <c r="R3497">
        <v>5.1899851237821002</v>
      </c>
      <c r="S3497">
        <v>4.2483065272253198</v>
      </c>
      <c r="T3497" t="s">
        <v>24</v>
      </c>
      <c r="U3497" t="s">
        <v>25</v>
      </c>
      <c r="V3497" t="s">
        <v>71</v>
      </c>
    </row>
    <row r="3498" spans="1:22" x14ac:dyDescent="0.35">
      <c r="A3498">
        <v>146</v>
      </c>
      <c r="B3498">
        <v>176</v>
      </c>
      <c r="C3498">
        <v>3.6</v>
      </c>
      <c r="D3498">
        <v>6</v>
      </c>
      <c r="E3498">
        <v>0</v>
      </c>
      <c r="F3498">
        <v>5</v>
      </c>
      <c r="G3498">
        <v>292</v>
      </c>
      <c r="H3498">
        <v>80</v>
      </c>
      <c r="I3498">
        <v>2</v>
      </c>
      <c r="J3498" t="s">
        <v>22</v>
      </c>
      <c r="K3498">
        <v>4</v>
      </c>
      <c r="L3498">
        <v>894</v>
      </c>
      <c r="M3498">
        <v>93.356717639903295</v>
      </c>
      <c r="N3498">
        <v>0.50873861617840099</v>
      </c>
      <c r="O3498">
        <v>0.17550218766544701</v>
      </c>
      <c r="P3498">
        <v>0.88073501651640895</v>
      </c>
      <c r="Q3498">
        <v>5.5558281472452702</v>
      </c>
      <c r="R3498">
        <v>6.0063056084254303</v>
      </c>
      <c r="S3498">
        <v>3.7383845969666898</v>
      </c>
      <c r="T3498" t="s">
        <v>24</v>
      </c>
      <c r="U3498" t="s">
        <v>25</v>
      </c>
      <c r="V3498" t="s">
        <v>71</v>
      </c>
    </row>
    <row r="3499" spans="1:22" x14ac:dyDescent="0.35">
      <c r="A3499">
        <v>146</v>
      </c>
      <c r="B3499">
        <v>176</v>
      </c>
      <c r="C3499">
        <v>3.6</v>
      </c>
      <c r="D3499">
        <v>6</v>
      </c>
      <c r="E3499">
        <v>0</v>
      </c>
      <c r="F3499">
        <v>5</v>
      </c>
      <c r="G3499">
        <v>292</v>
      </c>
      <c r="H3499">
        <v>80</v>
      </c>
      <c r="I3499">
        <v>2</v>
      </c>
      <c r="J3499" t="s">
        <v>27</v>
      </c>
      <c r="K3499">
        <v>4</v>
      </c>
      <c r="L3499">
        <v>894</v>
      </c>
      <c r="M3499" t="s">
        <v>23</v>
      </c>
      <c r="N3499">
        <v>0.509686888454011</v>
      </c>
      <c r="O3499">
        <v>0.167808219178082</v>
      </c>
      <c r="P3499">
        <v>0.62225079304986097</v>
      </c>
      <c r="Q3499">
        <v>5.12527045085253</v>
      </c>
      <c r="R3499">
        <v>5.3872525341493098</v>
      </c>
      <c r="S3499">
        <v>4.0683082527241297</v>
      </c>
      <c r="T3499" t="s">
        <v>24</v>
      </c>
      <c r="U3499" t="s">
        <v>25</v>
      </c>
      <c r="V3499" t="s">
        <v>71</v>
      </c>
    </row>
    <row r="3500" spans="1:22" x14ac:dyDescent="0.35">
      <c r="A3500">
        <v>146</v>
      </c>
      <c r="B3500">
        <v>176</v>
      </c>
      <c r="C3500">
        <v>3.6</v>
      </c>
      <c r="D3500">
        <v>6</v>
      </c>
      <c r="E3500">
        <v>0</v>
      </c>
      <c r="F3500">
        <v>5</v>
      </c>
      <c r="G3500">
        <v>292</v>
      </c>
      <c r="H3500">
        <v>80</v>
      </c>
      <c r="I3500">
        <v>2</v>
      </c>
      <c r="J3500" t="s">
        <v>22</v>
      </c>
      <c r="K3500">
        <v>5</v>
      </c>
      <c r="L3500">
        <v>900</v>
      </c>
      <c r="M3500">
        <v>88.964556842716902</v>
      </c>
      <c r="N3500">
        <v>0.508528804112236</v>
      </c>
      <c r="O3500">
        <v>0.167296647301303</v>
      </c>
      <c r="P3500">
        <v>0.87977459062483099</v>
      </c>
      <c r="Q3500">
        <v>5.4609628672086599</v>
      </c>
      <c r="R3500">
        <v>5.7451821463750798</v>
      </c>
      <c r="S3500">
        <v>4.0853415560431703</v>
      </c>
      <c r="T3500" t="s">
        <v>24</v>
      </c>
      <c r="U3500" t="s">
        <v>25</v>
      </c>
      <c r="V3500" t="s">
        <v>71</v>
      </c>
    </row>
    <row r="3501" spans="1:22" x14ac:dyDescent="0.35">
      <c r="A3501">
        <v>146</v>
      </c>
      <c r="B3501">
        <v>176</v>
      </c>
      <c r="C3501">
        <v>3.6</v>
      </c>
      <c r="D3501">
        <v>6</v>
      </c>
      <c r="E3501">
        <v>0</v>
      </c>
      <c r="F3501">
        <v>5</v>
      </c>
      <c r="G3501">
        <v>292</v>
      </c>
      <c r="H3501">
        <v>80</v>
      </c>
      <c r="I3501">
        <v>2</v>
      </c>
      <c r="J3501" t="s">
        <v>27</v>
      </c>
      <c r="K3501">
        <v>5</v>
      </c>
      <c r="L3501">
        <v>900</v>
      </c>
      <c r="M3501" t="s">
        <v>23</v>
      </c>
      <c r="N3501">
        <v>0.51617471189388997</v>
      </c>
      <c r="O3501">
        <v>0.167808219178082</v>
      </c>
      <c r="P3501">
        <v>0.61857312026243605</v>
      </c>
      <c r="Q3501">
        <v>5.2817320662184502</v>
      </c>
      <c r="R3501">
        <v>5.3729418551138703</v>
      </c>
      <c r="S3501">
        <v>4.8402766879645904</v>
      </c>
      <c r="T3501" t="s">
        <v>24</v>
      </c>
      <c r="U3501" t="s">
        <v>25</v>
      </c>
      <c r="V3501" t="s">
        <v>71</v>
      </c>
    </row>
    <row r="3502" spans="1:22" x14ac:dyDescent="0.35">
      <c r="A3502">
        <v>146</v>
      </c>
      <c r="B3502">
        <v>176</v>
      </c>
      <c r="C3502">
        <v>3.6</v>
      </c>
      <c r="D3502">
        <v>6</v>
      </c>
      <c r="E3502">
        <v>0</v>
      </c>
      <c r="F3502">
        <v>5</v>
      </c>
      <c r="G3502">
        <v>292</v>
      </c>
      <c r="H3502">
        <v>80</v>
      </c>
      <c r="I3502">
        <v>2</v>
      </c>
      <c r="J3502" t="s">
        <v>22</v>
      </c>
      <c r="K3502">
        <v>6</v>
      </c>
      <c r="L3502">
        <v>899</v>
      </c>
      <c r="M3502">
        <v>84.910363230160698</v>
      </c>
      <c r="N3502">
        <v>0.50332234810461096</v>
      </c>
      <c r="O3502">
        <v>0.15949070444251601</v>
      </c>
      <c r="P3502">
        <v>0.88478914441869905</v>
      </c>
      <c r="Q3502">
        <v>5.4006701156658803</v>
      </c>
      <c r="R3502">
        <v>5.6269840412750201</v>
      </c>
      <c r="S3502">
        <v>4.5944267556833402</v>
      </c>
      <c r="T3502" t="s">
        <v>24</v>
      </c>
      <c r="U3502" t="s">
        <v>25</v>
      </c>
      <c r="V3502" t="s">
        <v>71</v>
      </c>
    </row>
    <row r="3503" spans="1:22" x14ac:dyDescent="0.35">
      <c r="A3503">
        <v>146</v>
      </c>
      <c r="B3503">
        <v>176</v>
      </c>
      <c r="C3503">
        <v>3.6</v>
      </c>
      <c r="D3503">
        <v>6</v>
      </c>
      <c r="E3503">
        <v>0</v>
      </c>
      <c r="F3503">
        <v>5</v>
      </c>
      <c r="G3503">
        <v>292</v>
      </c>
      <c r="H3503">
        <v>80</v>
      </c>
      <c r="I3503">
        <v>2</v>
      </c>
      <c r="J3503" t="s">
        <v>27</v>
      </c>
      <c r="K3503">
        <v>6</v>
      </c>
      <c r="L3503">
        <v>899</v>
      </c>
      <c r="M3503" t="s">
        <v>23</v>
      </c>
      <c r="N3503">
        <v>0.51307349423787696</v>
      </c>
      <c r="O3503">
        <v>0.167237442922374</v>
      </c>
      <c r="P3503">
        <v>0.62192044480849995</v>
      </c>
      <c r="Q3503">
        <v>5.2647807456909099</v>
      </c>
      <c r="R3503">
        <v>5.7188033377392404</v>
      </c>
      <c r="S3503">
        <v>3.6473252615187</v>
      </c>
      <c r="T3503" t="s">
        <v>24</v>
      </c>
      <c r="U3503" t="s">
        <v>25</v>
      </c>
      <c r="V3503" t="s">
        <v>71</v>
      </c>
    </row>
    <row r="3504" spans="1:22" x14ac:dyDescent="0.35">
      <c r="A3504">
        <v>146</v>
      </c>
      <c r="B3504">
        <v>176</v>
      </c>
      <c r="C3504">
        <v>3.6</v>
      </c>
      <c r="D3504">
        <v>6</v>
      </c>
      <c r="E3504">
        <v>0</v>
      </c>
      <c r="F3504">
        <v>5</v>
      </c>
      <c r="G3504">
        <v>292</v>
      </c>
      <c r="H3504">
        <v>80</v>
      </c>
      <c r="I3504">
        <v>2</v>
      </c>
      <c r="J3504" t="s">
        <v>22</v>
      </c>
      <c r="K3504">
        <v>7</v>
      </c>
      <c r="L3504">
        <v>883</v>
      </c>
      <c r="M3504">
        <v>92.470994411605503</v>
      </c>
      <c r="N3504">
        <v>0.50364226049008698</v>
      </c>
      <c r="O3504">
        <v>0.17411581405129301</v>
      </c>
      <c r="P3504">
        <v>0.88651479440223502</v>
      </c>
      <c r="Q3504">
        <v>5.5054500455988498</v>
      </c>
      <c r="R3504">
        <v>5.8003821518053398</v>
      </c>
      <c r="S3504">
        <v>4.3155515481451099</v>
      </c>
      <c r="T3504" t="s">
        <v>24</v>
      </c>
      <c r="U3504" t="s">
        <v>25</v>
      </c>
      <c r="V3504" t="s">
        <v>71</v>
      </c>
    </row>
    <row r="3505" spans="1:22" x14ac:dyDescent="0.35">
      <c r="A3505">
        <v>146</v>
      </c>
      <c r="B3505">
        <v>176</v>
      </c>
      <c r="C3505">
        <v>3.6</v>
      </c>
      <c r="D3505">
        <v>6</v>
      </c>
      <c r="E3505">
        <v>0</v>
      </c>
      <c r="F3505">
        <v>5</v>
      </c>
      <c r="G3505">
        <v>292</v>
      </c>
      <c r="H3505">
        <v>80</v>
      </c>
      <c r="I3505">
        <v>2</v>
      </c>
      <c r="J3505" t="s">
        <v>27</v>
      </c>
      <c r="K3505">
        <v>7</v>
      </c>
      <c r="L3505">
        <v>883</v>
      </c>
      <c r="M3505" t="s">
        <v>23</v>
      </c>
      <c r="N3505">
        <v>0.50123939986953603</v>
      </c>
      <c r="O3505">
        <v>0.161529680365296</v>
      </c>
      <c r="P3505">
        <v>0.63083174558127997</v>
      </c>
      <c r="Q3505">
        <v>5.1364583387756504</v>
      </c>
      <c r="R3505">
        <v>5.1593313229268603</v>
      </c>
      <c r="S3505">
        <v>5.0441776785794001</v>
      </c>
      <c r="T3505" t="s">
        <v>24</v>
      </c>
      <c r="U3505" t="s">
        <v>25</v>
      </c>
      <c r="V3505" t="s">
        <v>71</v>
      </c>
    </row>
    <row r="3506" spans="1:22" x14ac:dyDescent="0.35">
      <c r="A3506">
        <v>146</v>
      </c>
      <c r="B3506">
        <v>176</v>
      </c>
      <c r="C3506">
        <v>3.6</v>
      </c>
      <c r="D3506">
        <v>6</v>
      </c>
      <c r="E3506">
        <v>0</v>
      </c>
      <c r="F3506">
        <v>5</v>
      </c>
      <c r="G3506">
        <v>292</v>
      </c>
      <c r="H3506">
        <v>80</v>
      </c>
      <c r="I3506">
        <v>2</v>
      </c>
      <c r="J3506" t="s">
        <v>22</v>
      </c>
      <c r="K3506">
        <v>8</v>
      </c>
      <c r="L3506">
        <v>890</v>
      </c>
      <c r="M3506">
        <v>86.567744872104399</v>
      </c>
      <c r="N3506">
        <v>0.50045136743921304</v>
      </c>
      <c r="O3506">
        <v>0.162851920120274</v>
      </c>
      <c r="P3506">
        <v>0.88659375582955802</v>
      </c>
      <c r="Q3506">
        <v>5.4019549049323201</v>
      </c>
      <c r="R3506">
        <v>5.6904710320729297</v>
      </c>
      <c r="S3506">
        <v>4.2863592133219903</v>
      </c>
      <c r="T3506" t="s">
        <v>24</v>
      </c>
      <c r="U3506" t="s">
        <v>25</v>
      </c>
      <c r="V3506" t="s">
        <v>71</v>
      </c>
    </row>
    <row r="3507" spans="1:22" x14ac:dyDescent="0.35">
      <c r="A3507">
        <v>146</v>
      </c>
      <c r="B3507">
        <v>176</v>
      </c>
      <c r="C3507">
        <v>3.6</v>
      </c>
      <c r="D3507">
        <v>6</v>
      </c>
      <c r="E3507">
        <v>0</v>
      </c>
      <c r="F3507">
        <v>5</v>
      </c>
      <c r="G3507">
        <v>292</v>
      </c>
      <c r="H3507">
        <v>80</v>
      </c>
      <c r="I3507">
        <v>2</v>
      </c>
      <c r="J3507" t="s">
        <v>27</v>
      </c>
      <c r="K3507">
        <v>8</v>
      </c>
      <c r="L3507">
        <v>890</v>
      </c>
      <c r="M3507" t="s">
        <v>23</v>
      </c>
      <c r="N3507">
        <v>0.50273700804522703</v>
      </c>
      <c r="O3507">
        <v>0.15696347031963401</v>
      </c>
      <c r="P3507">
        <v>0.63421946418740205</v>
      </c>
      <c r="Q3507">
        <v>5.1206101083431097</v>
      </c>
      <c r="R3507">
        <v>5.2489697637459596</v>
      </c>
      <c r="S3507">
        <v>4.6242861074520896</v>
      </c>
      <c r="T3507" t="s">
        <v>24</v>
      </c>
      <c r="U3507" t="s">
        <v>25</v>
      </c>
      <c r="V3507" t="s">
        <v>71</v>
      </c>
    </row>
    <row r="3508" spans="1:22" x14ac:dyDescent="0.35">
      <c r="A3508">
        <v>146</v>
      </c>
      <c r="B3508">
        <v>176</v>
      </c>
      <c r="C3508">
        <v>3.6</v>
      </c>
      <c r="D3508">
        <v>6</v>
      </c>
      <c r="E3508">
        <v>0</v>
      </c>
      <c r="F3508">
        <v>5</v>
      </c>
      <c r="G3508">
        <v>292</v>
      </c>
      <c r="H3508">
        <v>80</v>
      </c>
      <c r="I3508">
        <v>2</v>
      </c>
      <c r="J3508" t="s">
        <v>22</v>
      </c>
      <c r="K3508">
        <v>9</v>
      </c>
      <c r="L3508">
        <v>902</v>
      </c>
      <c r="M3508">
        <v>86.136223870137002</v>
      </c>
      <c r="N3508">
        <v>0.50655007326555501</v>
      </c>
      <c r="O3508">
        <v>0.16212407145157101</v>
      </c>
      <c r="P3508">
        <v>0.88381152172141797</v>
      </c>
      <c r="Q3508">
        <v>5.3817803436156897</v>
      </c>
      <c r="R3508">
        <v>5.7712636229020298</v>
      </c>
      <c r="S3508">
        <v>3.8757783303751401</v>
      </c>
      <c r="T3508" t="s">
        <v>24</v>
      </c>
      <c r="U3508" t="s">
        <v>25</v>
      </c>
      <c r="V3508" t="s">
        <v>71</v>
      </c>
    </row>
    <row r="3509" spans="1:22" x14ac:dyDescent="0.35">
      <c r="A3509">
        <v>146</v>
      </c>
      <c r="B3509">
        <v>176</v>
      </c>
      <c r="C3509">
        <v>3.6</v>
      </c>
      <c r="D3509">
        <v>6</v>
      </c>
      <c r="E3509">
        <v>0</v>
      </c>
      <c r="F3509">
        <v>5</v>
      </c>
      <c r="G3509">
        <v>292</v>
      </c>
      <c r="H3509">
        <v>80</v>
      </c>
      <c r="I3509">
        <v>2</v>
      </c>
      <c r="J3509" t="s">
        <v>27</v>
      </c>
      <c r="K3509">
        <v>9</v>
      </c>
      <c r="L3509">
        <v>902</v>
      </c>
      <c r="M3509" t="s">
        <v>23</v>
      </c>
      <c r="N3509">
        <v>0.50763481191563298</v>
      </c>
      <c r="O3509">
        <v>0.15810502283104999</v>
      </c>
      <c r="P3509">
        <v>0.62977298186547503</v>
      </c>
      <c r="Q3509">
        <v>5.1209917649045602</v>
      </c>
      <c r="R3509">
        <v>5.0775960684981003</v>
      </c>
      <c r="S3509">
        <v>5.2887884576762003</v>
      </c>
      <c r="T3509" t="s">
        <v>24</v>
      </c>
      <c r="U3509" t="s">
        <v>25</v>
      </c>
      <c r="V3509" t="s">
        <v>71</v>
      </c>
    </row>
    <row r="3510" spans="1:22" x14ac:dyDescent="0.35">
      <c r="A3510">
        <v>146</v>
      </c>
      <c r="B3510">
        <v>176</v>
      </c>
      <c r="C3510">
        <v>3.6</v>
      </c>
      <c r="D3510">
        <v>6</v>
      </c>
      <c r="E3510">
        <v>0</v>
      </c>
      <c r="F3510">
        <v>5</v>
      </c>
      <c r="G3510">
        <v>292</v>
      </c>
      <c r="H3510">
        <v>80</v>
      </c>
      <c r="I3510">
        <v>2</v>
      </c>
      <c r="J3510" t="s">
        <v>22</v>
      </c>
      <c r="K3510">
        <v>10</v>
      </c>
      <c r="L3510">
        <v>900</v>
      </c>
      <c r="M3510">
        <v>86.491529940689006</v>
      </c>
      <c r="N3510">
        <v>0.50638687440385699</v>
      </c>
      <c r="O3510">
        <v>0.16264260349683601</v>
      </c>
      <c r="P3510">
        <v>0.88693097937407495</v>
      </c>
      <c r="Q3510">
        <v>5.4188656836250502</v>
      </c>
      <c r="R3510">
        <v>5.4776980719121404</v>
      </c>
      <c r="S3510">
        <v>5.1709291901294501</v>
      </c>
      <c r="T3510" t="s">
        <v>24</v>
      </c>
      <c r="U3510" t="s">
        <v>25</v>
      </c>
      <c r="V3510" t="s">
        <v>71</v>
      </c>
    </row>
    <row r="3511" spans="1:22" x14ac:dyDescent="0.35">
      <c r="A3511">
        <v>146</v>
      </c>
      <c r="B3511">
        <v>176</v>
      </c>
      <c r="C3511">
        <v>3.6</v>
      </c>
      <c r="D3511">
        <v>6</v>
      </c>
      <c r="E3511">
        <v>0</v>
      </c>
      <c r="F3511">
        <v>5</v>
      </c>
      <c r="G3511">
        <v>292</v>
      </c>
      <c r="H3511">
        <v>80</v>
      </c>
      <c r="I3511">
        <v>2</v>
      </c>
      <c r="J3511" t="s">
        <v>27</v>
      </c>
      <c r="K3511">
        <v>10</v>
      </c>
      <c r="L3511">
        <v>900</v>
      </c>
      <c r="M3511" t="s">
        <v>23</v>
      </c>
      <c r="N3511">
        <v>0.49901337247227601</v>
      </c>
      <c r="O3511">
        <v>0.144977168949771</v>
      </c>
      <c r="P3511">
        <v>0.63796727676227305</v>
      </c>
      <c r="Q3511">
        <v>5.0842855533217204</v>
      </c>
      <c r="R3511">
        <v>5.1195973852536198</v>
      </c>
      <c r="S3511">
        <v>4.9354714044658801</v>
      </c>
      <c r="T3511" t="s">
        <v>24</v>
      </c>
      <c r="U3511" t="s">
        <v>25</v>
      </c>
      <c r="V3511" t="s">
        <v>71</v>
      </c>
    </row>
    <row r="3512" spans="1:22" x14ac:dyDescent="0.35">
      <c r="A3512">
        <v>146</v>
      </c>
      <c r="B3512">
        <v>176</v>
      </c>
      <c r="C3512">
        <v>3.6</v>
      </c>
      <c r="D3512">
        <v>6</v>
      </c>
      <c r="E3512">
        <v>0</v>
      </c>
      <c r="F3512">
        <v>5</v>
      </c>
      <c r="G3512">
        <v>292</v>
      </c>
      <c r="H3512">
        <v>80</v>
      </c>
      <c r="I3512">
        <v>2</v>
      </c>
      <c r="J3512" t="s">
        <v>22</v>
      </c>
      <c r="K3512">
        <v>11</v>
      </c>
      <c r="L3512">
        <v>894</v>
      </c>
      <c r="M3512">
        <v>81.891006678839702</v>
      </c>
      <c r="N3512">
        <v>0.49714411081700399</v>
      </c>
      <c r="O3512">
        <v>0.15388321638518401</v>
      </c>
      <c r="P3512">
        <v>0.88657206537426902</v>
      </c>
      <c r="Q3512">
        <v>5.2923525689729196</v>
      </c>
      <c r="R3512">
        <v>5.3604653469025196</v>
      </c>
      <c r="S3512">
        <v>5.0175527407741702</v>
      </c>
      <c r="T3512" t="s">
        <v>24</v>
      </c>
      <c r="U3512" t="s">
        <v>25</v>
      </c>
      <c r="V3512" t="s">
        <v>71</v>
      </c>
    </row>
    <row r="3513" spans="1:22" x14ac:dyDescent="0.35">
      <c r="A3513">
        <v>146</v>
      </c>
      <c r="B3513">
        <v>176</v>
      </c>
      <c r="C3513">
        <v>3.6</v>
      </c>
      <c r="D3513">
        <v>6</v>
      </c>
      <c r="E3513">
        <v>0</v>
      </c>
      <c r="F3513">
        <v>5</v>
      </c>
      <c r="G3513">
        <v>292</v>
      </c>
      <c r="H3513">
        <v>80</v>
      </c>
      <c r="I3513">
        <v>2</v>
      </c>
      <c r="J3513" t="s">
        <v>27</v>
      </c>
      <c r="K3513">
        <v>11</v>
      </c>
      <c r="L3513">
        <v>894</v>
      </c>
      <c r="M3513" t="s">
        <v>23</v>
      </c>
      <c r="N3513">
        <v>0.49542563600782702</v>
      </c>
      <c r="O3513">
        <v>0.14269406392694001</v>
      </c>
      <c r="P3513">
        <v>0.64320426075220705</v>
      </c>
      <c r="Q3513">
        <v>4.9327269987028801</v>
      </c>
      <c r="R3513">
        <v>4.96091015884965</v>
      </c>
      <c r="S3513">
        <v>4.8190225250072798</v>
      </c>
      <c r="T3513" t="s">
        <v>24</v>
      </c>
      <c r="U3513" t="s">
        <v>25</v>
      </c>
      <c r="V3513" t="s">
        <v>71</v>
      </c>
    </row>
    <row r="3514" spans="1:22" x14ac:dyDescent="0.35">
      <c r="A3514">
        <v>146</v>
      </c>
      <c r="B3514">
        <v>176</v>
      </c>
      <c r="C3514">
        <v>3.6</v>
      </c>
      <c r="D3514">
        <v>6</v>
      </c>
      <c r="E3514">
        <v>0</v>
      </c>
      <c r="F3514">
        <v>5</v>
      </c>
      <c r="G3514">
        <v>292</v>
      </c>
      <c r="H3514">
        <v>80</v>
      </c>
      <c r="I3514">
        <v>2</v>
      </c>
      <c r="J3514" t="s">
        <v>22</v>
      </c>
      <c r="K3514">
        <v>12</v>
      </c>
      <c r="L3514">
        <v>879</v>
      </c>
      <c r="M3514">
        <v>94.664244014285003</v>
      </c>
      <c r="N3514">
        <v>0.50423737337195695</v>
      </c>
      <c r="O3514">
        <v>0.17841285674565599</v>
      </c>
      <c r="P3514">
        <v>0.88485990081692001</v>
      </c>
      <c r="Q3514">
        <v>5.5290485041680597</v>
      </c>
      <c r="R3514">
        <v>5.6242300247808599</v>
      </c>
      <c r="S3514">
        <v>5.0452091077196801</v>
      </c>
      <c r="T3514" t="s">
        <v>24</v>
      </c>
      <c r="U3514" t="s">
        <v>25</v>
      </c>
      <c r="V3514" t="s">
        <v>71</v>
      </c>
    </row>
    <row r="3515" spans="1:22" x14ac:dyDescent="0.35">
      <c r="A3515">
        <v>146</v>
      </c>
      <c r="B3515">
        <v>176</v>
      </c>
      <c r="C3515">
        <v>3.6</v>
      </c>
      <c r="D3515">
        <v>6</v>
      </c>
      <c r="E3515">
        <v>0</v>
      </c>
      <c r="F3515">
        <v>5</v>
      </c>
      <c r="G3515">
        <v>292</v>
      </c>
      <c r="H3515">
        <v>80</v>
      </c>
      <c r="I3515">
        <v>2</v>
      </c>
      <c r="J3515" t="s">
        <v>27</v>
      </c>
      <c r="K3515">
        <v>12</v>
      </c>
      <c r="L3515">
        <v>879</v>
      </c>
      <c r="M3515" t="s">
        <v>23</v>
      </c>
      <c r="N3515">
        <v>0.50142422265709896</v>
      </c>
      <c r="O3515">
        <v>0.16609589041095801</v>
      </c>
      <c r="P3515">
        <v>0.63082909774429297</v>
      </c>
      <c r="Q3515">
        <v>5.2713682581931698</v>
      </c>
      <c r="R3515">
        <v>5.1815852340447801</v>
      </c>
      <c r="S3515">
        <v>5.7277652976141296</v>
      </c>
      <c r="T3515" t="s">
        <v>24</v>
      </c>
      <c r="U3515" t="s">
        <v>25</v>
      </c>
      <c r="V3515" t="s">
        <v>71</v>
      </c>
    </row>
    <row r="3516" spans="1:22" x14ac:dyDescent="0.35">
      <c r="A3516">
        <v>146</v>
      </c>
      <c r="B3516">
        <v>176</v>
      </c>
      <c r="C3516">
        <v>3.6</v>
      </c>
      <c r="D3516">
        <v>6</v>
      </c>
      <c r="E3516">
        <v>0</v>
      </c>
      <c r="F3516">
        <v>5</v>
      </c>
      <c r="G3516">
        <v>292</v>
      </c>
      <c r="H3516">
        <v>80</v>
      </c>
      <c r="I3516">
        <v>2</v>
      </c>
      <c r="J3516" t="s">
        <v>22</v>
      </c>
      <c r="K3516">
        <v>13</v>
      </c>
      <c r="L3516">
        <v>885</v>
      </c>
      <c r="M3516">
        <v>94.515151786797006</v>
      </c>
      <c r="N3516">
        <v>0.50763566091015699</v>
      </c>
      <c r="O3516">
        <v>0.17798990210096999</v>
      </c>
      <c r="P3516">
        <v>0.88199180778594199</v>
      </c>
      <c r="Q3516">
        <v>5.5377333777202402</v>
      </c>
      <c r="R3516">
        <v>5.7891149778904403</v>
      </c>
      <c r="S3516">
        <v>4.5657245237288002</v>
      </c>
      <c r="T3516" t="s">
        <v>24</v>
      </c>
      <c r="U3516" t="s">
        <v>25</v>
      </c>
      <c r="V3516" t="s">
        <v>71</v>
      </c>
    </row>
    <row r="3517" spans="1:22" x14ac:dyDescent="0.35">
      <c r="A3517">
        <v>146</v>
      </c>
      <c r="B3517">
        <v>176</v>
      </c>
      <c r="C3517">
        <v>3.6</v>
      </c>
      <c r="D3517">
        <v>6</v>
      </c>
      <c r="E3517">
        <v>0</v>
      </c>
      <c r="F3517">
        <v>5</v>
      </c>
      <c r="G3517">
        <v>292</v>
      </c>
      <c r="H3517">
        <v>80</v>
      </c>
      <c r="I3517">
        <v>2</v>
      </c>
      <c r="J3517" t="s">
        <v>27</v>
      </c>
      <c r="K3517">
        <v>13</v>
      </c>
      <c r="L3517">
        <v>885</v>
      </c>
      <c r="M3517" t="s">
        <v>23</v>
      </c>
      <c r="N3517">
        <v>0.49978527940856698</v>
      </c>
      <c r="O3517">
        <v>0.16038812785388101</v>
      </c>
      <c r="P3517">
        <v>0.63309036052344803</v>
      </c>
      <c r="Q3517">
        <v>5.2056695681061997</v>
      </c>
      <c r="R3517">
        <v>5.4339345212878003</v>
      </c>
      <c r="S3517">
        <v>4.3230450824706397</v>
      </c>
      <c r="T3517" t="s">
        <v>24</v>
      </c>
      <c r="U3517" t="s">
        <v>25</v>
      </c>
      <c r="V3517" t="s">
        <v>71</v>
      </c>
    </row>
    <row r="3518" spans="1:22" x14ac:dyDescent="0.35">
      <c r="A3518">
        <v>146</v>
      </c>
      <c r="B3518">
        <v>176</v>
      </c>
      <c r="C3518">
        <v>3.6</v>
      </c>
      <c r="D3518">
        <v>6</v>
      </c>
      <c r="E3518">
        <v>0</v>
      </c>
      <c r="F3518">
        <v>5</v>
      </c>
      <c r="G3518">
        <v>292</v>
      </c>
      <c r="H3518">
        <v>80</v>
      </c>
      <c r="I3518">
        <v>2</v>
      </c>
      <c r="J3518" t="s">
        <v>22</v>
      </c>
      <c r="K3518">
        <v>14</v>
      </c>
      <c r="L3518">
        <v>888</v>
      </c>
      <c r="M3518">
        <v>90.144374494484893</v>
      </c>
      <c r="N3518">
        <v>0.50224868399917</v>
      </c>
      <c r="O3518">
        <v>0.169607055581667</v>
      </c>
      <c r="P3518">
        <v>0.88522262606815405</v>
      </c>
      <c r="Q3518">
        <v>5.4655411830062501</v>
      </c>
      <c r="R3518">
        <v>5.7554261136678697</v>
      </c>
      <c r="S3518">
        <v>3.9152869885984698</v>
      </c>
      <c r="T3518" t="s">
        <v>24</v>
      </c>
      <c r="U3518" t="s">
        <v>25</v>
      </c>
      <c r="V3518" t="s">
        <v>71</v>
      </c>
    </row>
    <row r="3519" spans="1:22" x14ac:dyDescent="0.35">
      <c r="A3519">
        <v>146</v>
      </c>
      <c r="B3519">
        <v>176</v>
      </c>
      <c r="C3519">
        <v>3.6</v>
      </c>
      <c r="D3519">
        <v>6</v>
      </c>
      <c r="E3519">
        <v>0</v>
      </c>
      <c r="F3519">
        <v>5</v>
      </c>
      <c r="G3519">
        <v>292</v>
      </c>
      <c r="H3519">
        <v>80</v>
      </c>
      <c r="I3519">
        <v>2</v>
      </c>
      <c r="J3519" t="s">
        <v>27</v>
      </c>
      <c r="K3519">
        <v>14</v>
      </c>
      <c r="L3519">
        <v>888</v>
      </c>
      <c r="M3519" t="s">
        <v>23</v>
      </c>
      <c r="N3519">
        <v>0.50256577516851397</v>
      </c>
      <c r="O3519">
        <v>0.158675799086757</v>
      </c>
      <c r="P3519">
        <v>0.63046451572506601</v>
      </c>
      <c r="Q3519">
        <v>5.2912496827077602</v>
      </c>
      <c r="R3519">
        <v>5.5100105405175297</v>
      </c>
      <c r="S3519">
        <v>4.1213546605077296</v>
      </c>
      <c r="T3519" t="s">
        <v>24</v>
      </c>
      <c r="U3519" t="s">
        <v>25</v>
      </c>
      <c r="V3519" t="s">
        <v>71</v>
      </c>
    </row>
    <row r="3520" spans="1:22" x14ac:dyDescent="0.35">
      <c r="A3520">
        <v>146</v>
      </c>
      <c r="B3520">
        <v>176</v>
      </c>
      <c r="C3520">
        <v>3.6</v>
      </c>
      <c r="D3520">
        <v>6</v>
      </c>
      <c r="E3520">
        <v>0</v>
      </c>
      <c r="F3520">
        <v>5</v>
      </c>
      <c r="G3520">
        <v>292</v>
      </c>
      <c r="H3520">
        <v>80</v>
      </c>
      <c r="I3520">
        <v>2</v>
      </c>
      <c r="J3520" t="s">
        <v>22</v>
      </c>
      <c r="K3520">
        <v>15</v>
      </c>
      <c r="L3520">
        <v>886</v>
      </c>
      <c r="M3520">
        <v>87.671172038912104</v>
      </c>
      <c r="N3520">
        <v>0.50025464824419097</v>
      </c>
      <c r="O3520">
        <v>0.16483988404114699</v>
      </c>
      <c r="P3520">
        <v>0.88568838431400698</v>
      </c>
      <c r="Q3520">
        <v>5.4132234183131001</v>
      </c>
      <c r="R3520">
        <v>5.8073821728768502</v>
      </c>
      <c r="S3520">
        <v>3.9510215868669301</v>
      </c>
      <c r="T3520" t="s">
        <v>24</v>
      </c>
      <c r="U3520" t="s">
        <v>25</v>
      </c>
      <c r="V3520" t="s">
        <v>71</v>
      </c>
    </row>
    <row r="3521" spans="1:22" x14ac:dyDescent="0.35">
      <c r="A3521">
        <v>146</v>
      </c>
      <c r="B3521">
        <v>176</v>
      </c>
      <c r="C3521">
        <v>3.6</v>
      </c>
      <c r="D3521">
        <v>6</v>
      </c>
      <c r="E3521">
        <v>0</v>
      </c>
      <c r="F3521">
        <v>5</v>
      </c>
      <c r="G3521">
        <v>292</v>
      </c>
      <c r="H3521">
        <v>80</v>
      </c>
      <c r="I3521">
        <v>2</v>
      </c>
      <c r="J3521" t="s">
        <v>27</v>
      </c>
      <c r="K3521">
        <v>15</v>
      </c>
      <c r="L3521">
        <v>886</v>
      </c>
      <c r="M3521" t="s">
        <v>23</v>
      </c>
      <c r="N3521">
        <v>0.49257990867579898</v>
      </c>
      <c r="O3521">
        <v>0.14783105022831</v>
      </c>
      <c r="P3521">
        <v>0.644740388780628</v>
      </c>
      <c r="Q3521">
        <v>5.0566431827247804</v>
      </c>
      <c r="R3521">
        <v>5.5061497849399403</v>
      </c>
      <c r="S3521">
        <v>3.3891186906363102</v>
      </c>
      <c r="T3521" t="s">
        <v>24</v>
      </c>
      <c r="U3521" t="s">
        <v>25</v>
      </c>
      <c r="V3521" t="s">
        <v>71</v>
      </c>
    </row>
    <row r="3522" spans="1:22" x14ac:dyDescent="0.35">
      <c r="A3522">
        <v>146</v>
      </c>
      <c r="B3522">
        <v>176</v>
      </c>
      <c r="C3522">
        <v>3.6</v>
      </c>
      <c r="D3522">
        <v>6</v>
      </c>
      <c r="E3522">
        <v>0</v>
      </c>
      <c r="F3522">
        <v>5</v>
      </c>
      <c r="G3522">
        <v>292</v>
      </c>
      <c r="H3522">
        <v>80</v>
      </c>
      <c r="I3522">
        <v>2</v>
      </c>
      <c r="J3522" t="s">
        <v>22</v>
      </c>
      <c r="K3522">
        <v>16</v>
      </c>
      <c r="L3522">
        <v>892</v>
      </c>
      <c r="M3522">
        <v>82.913630892623601</v>
      </c>
      <c r="N3522">
        <v>0.497113559945352</v>
      </c>
      <c r="O3522">
        <v>0.15588386538507701</v>
      </c>
      <c r="P3522">
        <v>0.88750772022041902</v>
      </c>
      <c r="Q3522">
        <v>5.3260493293735998</v>
      </c>
      <c r="R3522">
        <v>5.5814935614795802</v>
      </c>
      <c r="S3522">
        <v>4.2954639791528901</v>
      </c>
      <c r="T3522" t="s">
        <v>24</v>
      </c>
      <c r="U3522" t="s">
        <v>25</v>
      </c>
      <c r="V3522" t="s">
        <v>71</v>
      </c>
    </row>
    <row r="3523" spans="1:22" x14ac:dyDescent="0.35">
      <c r="A3523">
        <v>146</v>
      </c>
      <c r="B3523">
        <v>176</v>
      </c>
      <c r="C3523">
        <v>3.6</v>
      </c>
      <c r="D3523">
        <v>6</v>
      </c>
      <c r="E3523">
        <v>0</v>
      </c>
      <c r="F3523">
        <v>5</v>
      </c>
      <c r="G3523">
        <v>292</v>
      </c>
      <c r="H3523">
        <v>80</v>
      </c>
      <c r="I3523">
        <v>2</v>
      </c>
      <c r="J3523" t="s">
        <v>27</v>
      </c>
      <c r="K3523">
        <v>16</v>
      </c>
      <c r="L3523">
        <v>892</v>
      </c>
      <c r="M3523" t="s">
        <v>23</v>
      </c>
      <c r="N3523">
        <v>0.50238367036312204</v>
      </c>
      <c r="O3523">
        <v>0.15981735159817301</v>
      </c>
      <c r="P3523">
        <v>0.63197396887235402</v>
      </c>
      <c r="Q3523">
        <v>5.0439159439624204</v>
      </c>
      <c r="R3523">
        <v>5.0976093451151598</v>
      </c>
      <c r="S3523">
        <v>4.8272908427599797</v>
      </c>
      <c r="T3523" t="s">
        <v>24</v>
      </c>
      <c r="U3523" t="s">
        <v>25</v>
      </c>
      <c r="V3523" t="s">
        <v>71</v>
      </c>
    </row>
    <row r="3524" spans="1:22" x14ac:dyDescent="0.35">
      <c r="A3524">
        <v>146</v>
      </c>
      <c r="B3524">
        <v>176</v>
      </c>
      <c r="C3524">
        <v>3.6</v>
      </c>
      <c r="D3524">
        <v>6</v>
      </c>
      <c r="E3524">
        <v>0</v>
      </c>
      <c r="F3524">
        <v>5</v>
      </c>
      <c r="G3524">
        <v>292</v>
      </c>
      <c r="H3524">
        <v>80</v>
      </c>
      <c r="I3524">
        <v>2</v>
      </c>
      <c r="J3524" t="s">
        <v>22</v>
      </c>
      <c r="K3524">
        <v>17</v>
      </c>
      <c r="L3524">
        <v>898</v>
      </c>
      <c r="M3524">
        <v>86.736366128295202</v>
      </c>
      <c r="N3524">
        <v>0.500917602871499</v>
      </c>
      <c r="O3524">
        <v>0.16321040291126501</v>
      </c>
      <c r="P3524">
        <v>0.87767146242567096</v>
      </c>
      <c r="Q3524">
        <v>5.4050436414386702</v>
      </c>
      <c r="R3524">
        <v>5.7356207519961897</v>
      </c>
      <c r="S3524">
        <v>4.0118972469462699</v>
      </c>
      <c r="T3524" t="s">
        <v>24</v>
      </c>
      <c r="U3524" t="s">
        <v>25</v>
      </c>
      <c r="V3524" t="s">
        <v>71</v>
      </c>
    </row>
    <row r="3525" spans="1:22" x14ac:dyDescent="0.35">
      <c r="A3525">
        <v>146</v>
      </c>
      <c r="B3525">
        <v>176</v>
      </c>
      <c r="C3525">
        <v>3.6</v>
      </c>
      <c r="D3525">
        <v>6</v>
      </c>
      <c r="E3525">
        <v>0</v>
      </c>
      <c r="F3525">
        <v>5</v>
      </c>
      <c r="G3525">
        <v>292</v>
      </c>
      <c r="H3525">
        <v>80</v>
      </c>
      <c r="I3525">
        <v>2</v>
      </c>
      <c r="J3525" t="s">
        <v>27</v>
      </c>
      <c r="K3525">
        <v>17</v>
      </c>
      <c r="L3525">
        <v>898</v>
      </c>
      <c r="M3525" t="s">
        <v>23</v>
      </c>
      <c r="N3525">
        <v>0.50706675364209597</v>
      </c>
      <c r="O3525">
        <v>0.164383561643835</v>
      </c>
      <c r="P3525">
        <v>0.62377810844286397</v>
      </c>
      <c r="Q3525">
        <v>5.2762570090293899</v>
      </c>
      <c r="R3525">
        <v>5.5868838117959196</v>
      </c>
      <c r="S3525">
        <v>3.9671869116561198</v>
      </c>
      <c r="T3525" t="s">
        <v>24</v>
      </c>
      <c r="U3525" t="s">
        <v>25</v>
      </c>
      <c r="V3525" t="s">
        <v>71</v>
      </c>
    </row>
    <row r="3526" spans="1:22" x14ac:dyDescent="0.35">
      <c r="A3526">
        <v>146</v>
      </c>
      <c r="B3526">
        <v>176</v>
      </c>
      <c r="C3526">
        <v>3.6</v>
      </c>
      <c r="D3526">
        <v>6</v>
      </c>
      <c r="E3526">
        <v>0</v>
      </c>
      <c r="F3526">
        <v>5</v>
      </c>
      <c r="G3526">
        <v>292</v>
      </c>
      <c r="H3526">
        <v>80</v>
      </c>
      <c r="I3526">
        <v>2</v>
      </c>
      <c r="J3526" t="s">
        <v>22</v>
      </c>
      <c r="K3526">
        <v>18</v>
      </c>
      <c r="L3526">
        <v>883</v>
      </c>
      <c r="M3526">
        <v>84.348337207692396</v>
      </c>
      <c r="N3526">
        <v>0.49216415788821199</v>
      </c>
      <c r="O3526">
        <v>0.15867872610606801</v>
      </c>
      <c r="P3526">
        <v>0.88735823486962795</v>
      </c>
      <c r="Q3526">
        <v>5.3270271491979102</v>
      </c>
      <c r="R3526">
        <v>5.4106768730574402</v>
      </c>
      <c r="S3526">
        <v>4.9409515006154496</v>
      </c>
      <c r="T3526" t="s">
        <v>24</v>
      </c>
      <c r="U3526" t="s">
        <v>25</v>
      </c>
      <c r="V3526" t="s">
        <v>71</v>
      </c>
    </row>
    <row r="3527" spans="1:22" x14ac:dyDescent="0.35">
      <c r="A3527">
        <v>146</v>
      </c>
      <c r="B3527">
        <v>176</v>
      </c>
      <c r="C3527">
        <v>3.6</v>
      </c>
      <c r="D3527">
        <v>6</v>
      </c>
      <c r="E3527">
        <v>0</v>
      </c>
      <c r="F3527">
        <v>5</v>
      </c>
      <c r="G3527">
        <v>292</v>
      </c>
      <c r="H3527">
        <v>80</v>
      </c>
      <c r="I3527">
        <v>2</v>
      </c>
      <c r="J3527" t="s">
        <v>27</v>
      </c>
      <c r="K3527">
        <v>18</v>
      </c>
      <c r="L3527">
        <v>883</v>
      </c>
      <c r="M3527" t="s">
        <v>23</v>
      </c>
      <c r="N3527">
        <v>0.49157153729071501</v>
      </c>
      <c r="O3527">
        <v>0.150684931506849</v>
      </c>
      <c r="P3527">
        <v>0.641371214102196</v>
      </c>
      <c r="Q3527">
        <v>5.0732371540616397</v>
      </c>
      <c r="R3527">
        <v>5.0020406926882304</v>
      </c>
      <c r="S3527">
        <v>5.40183620655427</v>
      </c>
      <c r="T3527" t="s">
        <v>24</v>
      </c>
      <c r="U3527" t="s">
        <v>25</v>
      </c>
      <c r="V3527" t="s">
        <v>71</v>
      </c>
    </row>
    <row r="3528" spans="1:22" x14ac:dyDescent="0.35">
      <c r="A3528">
        <v>146</v>
      </c>
      <c r="B3528">
        <v>176</v>
      </c>
      <c r="C3528">
        <v>3.6</v>
      </c>
      <c r="D3528">
        <v>6</v>
      </c>
      <c r="E3528">
        <v>0</v>
      </c>
      <c r="F3528">
        <v>5</v>
      </c>
      <c r="G3528">
        <v>292</v>
      </c>
      <c r="H3528">
        <v>80</v>
      </c>
      <c r="I3528">
        <v>2</v>
      </c>
      <c r="J3528" t="s">
        <v>22</v>
      </c>
      <c r="K3528">
        <v>19</v>
      </c>
      <c r="L3528">
        <v>886</v>
      </c>
      <c r="M3528">
        <v>95.560062186219497</v>
      </c>
      <c r="N3528">
        <v>0.50829928334112595</v>
      </c>
      <c r="O3528">
        <v>0.180007134448183</v>
      </c>
      <c r="P3528">
        <v>0.876831643044646</v>
      </c>
      <c r="Q3528">
        <v>5.5708475844725101</v>
      </c>
      <c r="R3528">
        <v>5.9494065781546599</v>
      </c>
      <c r="S3528">
        <v>3.43715143826405</v>
      </c>
      <c r="T3528" t="s">
        <v>24</v>
      </c>
      <c r="U3528" t="s">
        <v>25</v>
      </c>
      <c r="V3528" t="s">
        <v>71</v>
      </c>
    </row>
    <row r="3529" spans="1:22" x14ac:dyDescent="0.35">
      <c r="A3529">
        <v>146</v>
      </c>
      <c r="B3529">
        <v>176</v>
      </c>
      <c r="C3529">
        <v>3.6</v>
      </c>
      <c r="D3529">
        <v>6</v>
      </c>
      <c r="E3529">
        <v>0</v>
      </c>
      <c r="F3529">
        <v>5</v>
      </c>
      <c r="G3529">
        <v>292</v>
      </c>
      <c r="H3529">
        <v>80</v>
      </c>
      <c r="I3529">
        <v>2</v>
      </c>
      <c r="J3529" t="s">
        <v>27</v>
      </c>
      <c r="K3529">
        <v>19</v>
      </c>
      <c r="L3529">
        <v>886</v>
      </c>
      <c r="M3529" t="s">
        <v>23</v>
      </c>
      <c r="N3529">
        <v>0.51302185257664701</v>
      </c>
      <c r="O3529">
        <v>0.17408675799086701</v>
      </c>
      <c r="P3529">
        <v>0.61768319589370302</v>
      </c>
      <c r="Q3529">
        <v>5.2351316176282898</v>
      </c>
      <c r="R3529">
        <v>5.3343718105029998</v>
      </c>
      <c r="S3529">
        <v>4.6757778032435704</v>
      </c>
      <c r="T3529" t="s">
        <v>24</v>
      </c>
      <c r="U3529" t="s">
        <v>25</v>
      </c>
      <c r="V3529" t="s">
        <v>71</v>
      </c>
    </row>
    <row r="3530" spans="1:22" x14ac:dyDescent="0.35">
      <c r="A3530">
        <v>146</v>
      </c>
      <c r="B3530">
        <v>176</v>
      </c>
      <c r="C3530">
        <v>3.6</v>
      </c>
      <c r="D3530">
        <v>6</v>
      </c>
      <c r="E3530">
        <v>0</v>
      </c>
      <c r="F3530">
        <v>5</v>
      </c>
      <c r="G3530">
        <v>292</v>
      </c>
      <c r="H3530">
        <v>90</v>
      </c>
      <c r="I3530">
        <v>2</v>
      </c>
      <c r="J3530" t="s">
        <v>22</v>
      </c>
      <c r="K3530">
        <v>0</v>
      </c>
      <c r="L3530">
        <v>880</v>
      </c>
      <c r="M3530">
        <v>94.011823409100998</v>
      </c>
      <c r="N3530">
        <v>0.50346318164887005</v>
      </c>
      <c r="O3530">
        <v>0.17732361760336299</v>
      </c>
      <c r="P3530">
        <v>0.88169042655784002</v>
      </c>
      <c r="Q3530">
        <v>5.5244913269425897</v>
      </c>
      <c r="R3530">
        <v>5.5573298199024102</v>
      </c>
      <c r="S3530">
        <v>5.1885282835843602</v>
      </c>
      <c r="T3530" t="s">
        <v>24</v>
      </c>
      <c r="U3530" t="s">
        <v>25</v>
      </c>
      <c r="V3530" t="s">
        <v>71</v>
      </c>
    </row>
    <row r="3531" spans="1:22" x14ac:dyDescent="0.35">
      <c r="A3531">
        <v>146</v>
      </c>
      <c r="B3531">
        <v>176</v>
      </c>
      <c r="C3531">
        <v>3.6</v>
      </c>
      <c r="D3531">
        <v>6</v>
      </c>
      <c r="E3531">
        <v>0</v>
      </c>
      <c r="F3531">
        <v>5</v>
      </c>
      <c r="G3531">
        <v>292</v>
      </c>
      <c r="H3531">
        <v>90</v>
      </c>
      <c r="I3531">
        <v>2</v>
      </c>
      <c r="J3531" t="s">
        <v>27</v>
      </c>
      <c r="K3531">
        <v>0</v>
      </c>
      <c r="L3531">
        <v>880</v>
      </c>
      <c r="M3531" t="s">
        <v>23</v>
      </c>
      <c r="N3531">
        <v>0.50291639486844897</v>
      </c>
      <c r="O3531">
        <v>0.164954337899543</v>
      </c>
      <c r="P3531">
        <v>0.63045240576116701</v>
      </c>
      <c r="Q3531">
        <v>5.2477016765089504</v>
      </c>
      <c r="R3531">
        <v>5.2673689784954298</v>
      </c>
      <c r="S3531">
        <v>5.0464900484934496</v>
      </c>
      <c r="T3531" t="s">
        <v>24</v>
      </c>
      <c r="U3531" t="s">
        <v>25</v>
      </c>
      <c r="V3531" t="s">
        <v>71</v>
      </c>
    </row>
    <row r="3532" spans="1:22" x14ac:dyDescent="0.35">
      <c r="A3532">
        <v>146</v>
      </c>
      <c r="B3532">
        <v>176</v>
      </c>
      <c r="C3532">
        <v>3.6</v>
      </c>
      <c r="D3532">
        <v>6</v>
      </c>
      <c r="E3532">
        <v>0</v>
      </c>
      <c r="F3532">
        <v>5</v>
      </c>
      <c r="G3532">
        <v>292</v>
      </c>
      <c r="H3532">
        <v>90</v>
      </c>
      <c r="I3532">
        <v>2</v>
      </c>
      <c r="J3532" t="s">
        <v>22</v>
      </c>
      <c r="K3532">
        <v>1</v>
      </c>
      <c r="L3532">
        <v>887</v>
      </c>
      <c r="M3532">
        <v>94.466337832439095</v>
      </c>
      <c r="N3532">
        <v>0.50909963953451398</v>
      </c>
      <c r="O3532">
        <v>0.17805039664748101</v>
      </c>
      <c r="P3532">
        <v>0.88104124823468799</v>
      </c>
      <c r="Q3532">
        <v>5.5779940705036299</v>
      </c>
      <c r="R3532">
        <v>5.6844941308313999</v>
      </c>
      <c r="S3532">
        <v>4.7126810803405101</v>
      </c>
      <c r="T3532" t="s">
        <v>24</v>
      </c>
      <c r="U3532" t="s">
        <v>25</v>
      </c>
      <c r="V3532" t="s">
        <v>71</v>
      </c>
    </row>
    <row r="3533" spans="1:22" x14ac:dyDescent="0.35">
      <c r="A3533">
        <v>146</v>
      </c>
      <c r="B3533">
        <v>176</v>
      </c>
      <c r="C3533">
        <v>3.6</v>
      </c>
      <c r="D3533">
        <v>6</v>
      </c>
      <c r="E3533">
        <v>0</v>
      </c>
      <c r="F3533">
        <v>5</v>
      </c>
      <c r="G3533">
        <v>292</v>
      </c>
      <c r="H3533">
        <v>90</v>
      </c>
      <c r="I3533">
        <v>2</v>
      </c>
      <c r="J3533" t="s">
        <v>27</v>
      </c>
      <c r="K3533">
        <v>1</v>
      </c>
      <c r="L3533">
        <v>887</v>
      </c>
      <c r="M3533" t="s">
        <v>23</v>
      </c>
      <c r="N3533">
        <v>0.51052674494455297</v>
      </c>
      <c r="O3533">
        <v>0.170091324200913</v>
      </c>
      <c r="P3533">
        <v>0.6233260440699</v>
      </c>
      <c r="Q3533">
        <v>5.1392272465351398</v>
      </c>
      <c r="R3533">
        <v>5.2320008419928401</v>
      </c>
      <c r="S3533">
        <v>4.3854417834413697</v>
      </c>
      <c r="T3533" t="s">
        <v>24</v>
      </c>
      <c r="U3533" t="s">
        <v>25</v>
      </c>
      <c r="V3533" t="s">
        <v>71</v>
      </c>
    </row>
    <row r="3534" spans="1:22" x14ac:dyDescent="0.35">
      <c r="A3534">
        <v>146</v>
      </c>
      <c r="B3534">
        <v>176</v>
      </c>
      <c r="C3534">
        <v>3.6</v>
      </c>
      <c r="D3534">
        <v>6</v>
      </c>
      <c r="E3534">
        <v>0</v>
      </c>
      <c r="F3534">
        <v>5</v>
      </c>
      <c r="G3534">
        <v>292</v>
      </c>
      <c r="H3534">
        <v>90</v>
      </c>
      <c r="I3534">
        <v>2</v>
      </c>
      <c r="J3534" t="s">
        <v>22</v>
      </c>
      <c r="K3534">
        <v>2</v>
      </c>
      <c r="L3534">
        <v>884</v>
      </c>
      <c r="M3534">
        <v>91.983334150037606</v>
      </c>
      <c r="N3534">
        <v>0.50363313793782505</v>
      </c>
      <c r="O3534">
        <v>0.173283349351776</v>
      </c>
      <c r="P3534">
        <v>0.88167537572561705</v>
      </c>
      <c r="Q3534">
        <v>5.5103334798677697</v>
      </c>
      <c r="R3534">
        <v>5.5847320906457902</v>
      </c>
      <c r="S3534">
        <v>5.0130375025620797</v>
      </c>
      <c r="T3534" t="s">
        <v>24</v>
      </c>
      <c r="U3534" t="s">
        <v>25</v>
      </c>
      <c r="V3534" t="s">
        <v>71</v>
      </c>
    </row>
    <row r="3535" spans="1:22" x14ac:dyDescent="0.35">
      <c r="A3535">
        <v>146</v>
      </c>
      <c r="B3535">
        <v>176</v>
      </c>
      <c r="C3535">
        <v>3.6</v>
      </c>
      <c r="D3535">
        <v>6</v>
      </c>
      <c r="E3535">
        <v>0</v>
      </c>
      <c r="F3535">
        <v>5</v>
      </c>
      <c r="G3535">
        <v>292</v>
      </c>
      <c r="H3535">
        <v>90</v>
      </c>
      <c r="I3535">
        <v>2</v>
      </c>
      <c r="J3535" t="s">
        <v>27</v>
      </c>
      <c r="K3535">
        <v>2</v>
      </c>
      <c r="L3535">
        <v>884</v>
      </c>
      <c r="M3535" t="s">
        <v>23</v>
      </c>
      <c r="N3535">
        <v>0.50102739726027401</v>
      </c>
      <c r="O3535">
        <v>0.15981735159817301</v>
      </c>
      <c r="P3535">
        <v>0.63196156083806099</v>
      </c>
      <c r="Q3535">
        <v>5.0073210968369102</v>
      </c>
      <c r="R3535">
        <v>5.0952161726202503</v>
      </c>
      <c r="S3535">
        <v>4.4198119060745302</v>
      </c>
      <c r="T3535" t="s">
        <v>24</v>
      </c>
      <c r="U3535" t="s">
        <v>25</v>
      </c>
      <c r="V3535" t="s">
        <v>71</v>
      </c>
    </row>
    <row r="3536" spans="1:22" x14ac:dyDescent="0.35">
      <c r="A3536">
        <v>146</v>
      </c>
      <c r="B3536">
        <v>176</v>
      </c>
      <c r="C3536">
        <v>3.6</v>
      </c>
      <c r="D3536">
        <v>6</v>
      </c>
      <c r="E3536">
        <v>0</v>
      </c>
      <c r="F3536">
        <v>5</v>
      </c>
      <c r="G3536">
        <v>292</v>
      </c>
      <c r="H3536">
        <v>90</v>
      </c>
      <c r="I3536">
        <v>2</v>
      </c>
      <c r="J3536" t="s">
        <v>22</v>
      </c>
      <c r="K3536">
        <v>3</v>
      </c>
      <c r="L3536">
        <v>886</v>
      </c>
      <c r="M3536">
        <v>96.770565727421101</v>
      </c>
      <c r="N3536">
        <v>0.51017999010909398</v>
      </c>
      <c r="O3536">
        <v>0.182456031162258</v>
      </c>
      <c r="P3536">
        <v>0.88172501898231903</v>
      </c>
      <c r="Q3536">
        <v>5.57540263065696</v>
      </c>
      <c r="R3536">
        <v>5.8548644938721504</v>
      </c>
      <c r="S3536">
        <v>3.3047749920335101</v>
      </c>
      <c r="T3536" t="s">
        <v>24</v>
      </c>
      <c r="U3536" t="s">
        <v>25</v>
      </c>
      <c r="V3536" t="s">
        <v>71</v>
      </c>
    </row>
    <row r="3537" spans="1:22" x14ac:dyDescent="0.35">
      <c r="A3537">
        <v>146</v>
      </c>
      <c r="B3537">
        <v>176</v>
      </c>
      <c r="C3537">
        <v>3.6</v>
      </c>
      <c r="D3537">
        <v>6</v>
      </c>
      <c r="E3537">
        <v>0</v>
      </c>
      <c r="F3537">
        <v>5</v>
      </c>
      <c r="G3537">
        <v>292</v>
      </c>
      <c r="H3537">
        <v>90</v>
      </c>
      <c r="I3537">
        <v>2</v>
      </c>
      <c r="J3537" t="s">
        <v>27</v>
      </c>
      <c r="K3537">
        <v>3</v>
      </c>
      <c r="L3537">
        <v>886</v>
      </c>
      <c r="M3537" t="s">
        <v>23</v>
      </c>
      <c r="N3537">
        <v>0.50164166123070197</v>
      </c>
      <c r="O3537">
        <v>0.16038812785388101</v>
      </c>
      <c r="P3537">
        <v>0.63271496971977204</v>
      </c>
      <c r="Q3537">
        <v>5.2091666213424901</v>
      </c>
      <c r="R3537">
        <v>5.2396610349795303</v>
      </c>
      <c r="S3537">
        <v>4.9613995105414697</v>
      </c>
      <c r="T3537" t="s">
        <v>24</v>
      </c>
      <c r="U3537" t="s">
        <v>25</v>
      </c>
      <c r="V3537" t="s">
        <v>71</v>
      </c>
    </row>
    <row r="3538" spans="1:22" x14ac:dyDescent="0.35">
      <c r="A3538">
        <v>146</v>
      </c>
      <c r="B3538">
        <v>176</v>
      </c>
      <c r="C3538">
        <v>3.6</v>
      </c>
      <c r="D3538">
        <v>6</v>
      </c>
      <c r="E3538">
        <v>0</v>
      </c>
      <c r="F3538">
        <v>5</v>
      </c>
      <c r="G3538">
        <v>292</v>
      </c>
      <c r="H3538">
        <v>90</v>
      </c>
      <c r="I3538">
        <v>2</v>
      </c>
      <c r="J3538" t="s">
        <v>22</v>
      </c>
      <c r="K3538">
        <v>4</v>
      </c>
      <c r="L3538">
        <v>882</v>
      </c>
      <c r="M3538">
        <v>97.9125502475666</v>
      </c>
      <c r="N3538">
        <v>0.51005898216248302</v>
      </c>
      <c r="O3538">
        <v>0.184731442968881</v>
      </c>
      <c r="P3538">
        <v>0.87389095683379203</v>
      </c>
      <c r="Q3538">
        <v>5.6020009615186899</v>
      </c>
      <c r="R3538">
        <v>5.6683657591669201</v>
      </c>
      <c r="S3538">
        <v>4.7875238994722702</v>
      </c>
      <c r="T3538" t="s">
        <v>24</v>
      </c>
      <c r="U3538" t="s">
        <v>25</v>
      </c>
      <c r="V3538" t="s">
        <v>71</v>
      </c>
    </row>
    <row r="3539" spans="1:22" x14ac:dyDescent="0.35">
      <c r="A3539">
        <v>146</v>
      </c>
      <c r="B3539">
        <v>176</v>
      </c>
      <c r="C3539">
        <v>3.6</v>
      </c>
      <c r="D3539">
        <v>6</v>
      </c>
      <c r="E3539">
        <v>0</v>
      </c>
      <c r="F3539">
        <v>5</v>
      </c>
      <c r="G3539">
        <v>292</v>
      </c>
      <c r="H3539">
        <v>90</v>
      </c>
      <c r="I3539">
        <v>2</v>
      </c>
      <c r="J3539" t="s">
        <v>27</v>
      </c>
      <c r="K3539">
        <v>4</v>
      </c>
      <c r="L3539">
        <v>882</v>
      </c>
      <c r="M3539" t="s">
        <v>23</v>
      </c>
      <c r="N3539">
        <v>0.51324200913242002</v>
      </c>
      <c r="O3539">
        <v>0.182077625570776</v>
      </c>
      <c r="P3539">
        <v>0.61614275866548995</v>
      </c>
      <c r="Q3539">
        <v>5.6371291077107202</v>
      </c>
      <c r="R3539">
        <v>5.6798945040237703</v>
      </c>
      <c r="S3539">
        <v>5.1122810620505401</v>
      </c>
      <c r="T3539" t="s">
        <v>24</v>
      </c>
      <c r="U3539" t="s">
        <v>25</v>
      </c>
      <c r="V3539" t="s">
        <v>71</v>
      </c>
    </row>
    <row r="3540" spans="1:22" x14ac:dyDescent="0.35">
      <c r="A3540">
        <v>146</v>
      </c>
      <c r="B3540">
        <v>176</v>
      </c>
      <c r="C3540">
        <v>3.6</v>
      </c>
      <c r="D3540">
        <v>6</v>
      </c>
      <c r="E3540">
        <v>0</v>
      </c>
      <c r="F3540">
        <v>5</v>
      </c>
      <c r="G3540">
        <v>292</v>
      </c>
      <c r="H3540">
        <v>90</v>
      </c>
      <c r="I3540">
        <v>2</v>
      </c>
      <c r="J3540" t="s">
        <v>22</v>
      </c>
      <c r="K3540">
        <v>5</v>
      </c>
      <c r="L3540">
        <v>886</v>
      </c>
      <c r="M3540">
        <v>96.167931756644705</v>
      </c>
      <c r="N3540">
        <v>0.509637205778393</v>
      </c>
      <c r="O3540">
        <v>0.181270110059953</v>
      </c>
      <c r="P3540">
        <v>0.88193770908500302</v>
      </c>
      <c r="Q3540">
        <v>5.59012129288352</v>
      </c>
      <c r="R3540">
        <v>5.77414189494705</v>
      </c>
      <c r="S3540">
        <v>4.2815303448761899</v>
      </c>
      <c r="T3540" t="s">
        <v>24</v>
      </c>
      <c r="U3540" t="s">
        <v>25</v>
      </c>
      <c r="V3540" t="s">
        <v>71</v>
      </c>
    </row>
    <row r="3541" spans="1:22" x14ac:dyDescent="0.35">
      <c r="A3541">
        <v>146</v>
      </c>
      <c r="B3541">
        <v>176</v>
      </c>
      <c r="C3541">
        <v>3.6</v>
      </c>
      <c r="D3541">
        <v>6</v>
      </c>
      <c r="E3541">
        <v>0</v>
      </c>
      <c r="F3541">
        <v>5</v>
      </c>
      <c r="G3541">
        <v>292</v>
      </c>
      <c r="H3541">
        <v>90</v>
      </c>
      <c r="I3541">
        <v>2</v>
      </c>
      <c r="J3541" t="s">
        <v>27</v>
      </c>
      <c r="K3541">
        <v>5</v>
      </c>
      <c r="L3541">
        <v>886</v>
      </c>
      <c r="M3541" t="s">
        <v>23</v>
      </c>
      <c r="N3541">
        <v>0.50598499673842101</v>
      </c>
      <c r="O3541">
        <v>0.16324200913242001</v>
      </c>
      <c r="P3541">
        <v>0.62670226018934405</v>
      </c>
      <c r="Q3541">
        <v>5.2606482944759803</v>
      </c>
      <c r="R3541">
        <v>5.3671927250107796</v>
      </c>
      <c r="S3541">
        <v>4.5029990106729798</v>
      </c>
      <c r="T3541" t="s">
        <v>24</v>
      </c>
      <c r="U3541" t="s">
        <v>25</v>
      </c>
      <c r="V3541" t="s">
        <v>71</v>
      </c>
    </row>
    <row r="3542" spans="1:22" x14ac:dyDescent="0.35">
      <c r="A3542">
        <v>146</v>
      </c>
      <c r="B3542">
        <v>176</v>
      </c>
      <c r="C3542">
        <v>3.6</v>
      </c>
      <c r="D3542">
        <v>6</v>
      </c>
      <c r="E3542">
        <v>0</v>
      </c>
      <c r="F3542">
        <v>5</v>
      </c>
      <c r="G3542">
        <v>292</v>
      </c>
      <c r="H3542">
        <v>90</v>
      </c>
      <c r="I3542">
        <v>2</v>
      </c>
      <c r="J3542" t="s">
        <v>22</v>
      </c>
      <c r="K3542">
        <v>6</v>
      </c>
      <c r="L3542">
        <v>888</v>
      </c>
      <c r="M3542">
        <v>98.620725306935796</v>
      </c>
      <c r="N3542">
        <v>0.51588355073706205</v>
      </c>
      <c r="O3542">
        <v>0.186043590693143</v>
      </c>
      <c r="P3542">
        <v>0.87713251794632996</v>
      </c>
      <c r="Q3542">
        <v>5.6320082700663097</v>
      </c>
      <c r="R3542">
        <v>5.73755363582901</v>
      </c>
      <c r="S3542">
        <v>4.0253732579008101</v>
      </c>
      <c r="T3542" t="s">
        <v>24</v>
      </c>
      <c r="U3542" t="s">
        <v>25</v>
      </c>
      <c r="V3542" t="s">
        <v>71</v>
      </c>
    </row>
    <row r="3543" spans="1:22" x14ac:dyDescent="0.35">
      <c r="A3543">
        <v>146</v>
      </c>
      <c r="B3543">
        <v>176</v>
      </c>
      <c r="C3543">
        <v>3.6</v>
      </c>
      <c r="D3543">
        <v>6</v>
      </c>
      <c r="E3543">
        <v>0</v>
      </c>
      <c r="F3543">
        <v>5</v>
      </c>
      <c r="G3543">
        <v>292</v>
      </c>
      <c r="H3543">
        <v>90</v>
      </c>
      <c r="I3543">
        <v>2</v>
      </c>
      <c r="J3543" t="s">
        <v>27</v>
      </c>
      <c r="K3543">
        <v>6</v>
      </c>
      <c r="L3543">
        <v>888</v>
      </c>
      <c r="M3543" t="s">
        <v>23</v>
      </c>
      <c r="N3543">
        <v>0.52181180691454598</v>
      </c>
      <c r="O3543">
        <v>0.18264840182648401</v>
      </c>
      <c r="P3543">
        <v>0.60944290311753302</v>
      </c>
      <c r="Q3543">
        <v>5.39886335020761</v>
      </c>
      <c r="R3543">
        <v>5.4884255471359404</v>
      </c>
      <c r="S3543">
        <v>4.0355276858541798</v>
      </c>
      <c r="T3543" t="s">
        <v>24</v>
      </c>
      <c r="U3543" t="s">
        <v>25</v>
      </c>
      <c r="V3543" t="s">
        <v>71</v>
      </c>
    </row>
    <row r="3544" spans="1:22" x14ac:dyDescent="0.35">
      <c r="A3544">
        <v>146</v>
      </c>
      <c r="B3544">
        <v>176</v>
      </c>
      <c r="C3544">
        <v>3.6</v>
      </c>
      <c r="D3544">
        <v>6</v>
      </c>
      <c r="E3544">
        <v>0</v>
      </c>
      <c r="F3544">
        <v>5</v>
      </c>
      <c r="G3544">
        <v>292</v>
      </c>
      <c r="H3544">
        <v>90</v>
      </c>
      <c r="I3544">
        <v>2</v>
      </c>
      <c r="J3544" t="s">
        <v>22</v>
      </c>
      <c r="K3544">
        <v>7</v>
      </c>
      <c r="L3544">
        <v>884</v>
      </c>
      <c r="M3544">
        <v>98.206776732794694</v>
      </c>
      <c r="N3544">
        <v>0.51194456435756097</v>
      </c>
      <c r="O3544">
        <v>0.18525556717323099</v>
      </c>
      <c r="P3544">
        <v>0.87894596714273598</v>
      </c>
      <c r="Q3544">
        <v>5.5949261559307004</v>
      </c>
      <c r="R3544">
        <v>5.71008134493154</v>
      </c>
      <c r="S3544">
        <v>4.1816579272840997</v>
      </c>
      <c r="T3544" t="s">
        <v>24</v>
      </c>
      <c r="U3544" t="s">
        <v>25</v>
      </c>
      <c r="V3544" t="s">
        <v>71</v>
      </c>
    </row>
    <row r="3545" spans="1:22" x14ac:dyDescent="0.35">
      <c r="A3545">
        <v>146</v>
      </c>
      <c r="B3545">
        <v>176</v>
      </c>
      <c r="C3545">
        <v>3.6</v>
      </c>
      <c r="D3545">
        <v>6</v>
      </c>
      <c r="E3545">
        <v>0</v>
      </c>
      <c r="F3545">
        <v>5</v>
      </c>
      <c r="G3545">
        <v>292</v>
      </c>
      <c r="H3545">
        <v>90</v>
      </c>
      <c r="I3545">
        <v>2</v>
      </c>
      <c r="J3545" t="s">
        <v>27</v>
      </c>
      <c r="K3545">
        <v>7</v>
      </c>
      <c r="L3545">
        <v>884</v>
      </c>
      <c r="M3545" t="s">
        <v>23</v>
      </c>
      <c r="N3545">
        <v>0.51242661448140903</v>
      </c>
      <c r="O3545">
        <v>0.17694063926940601</v>
      </c>
      <c r="P3545">
        <v>0.61841821122538798</v>
      </c>
      <c r="Q3545">
        <v>5.4664877968633396</v>
      </c>
      <c r="R3545">
        <v>5.5906663194335797</v>
      </c>
      <c r="S3545">
        <v>3.9424786562285399</v>
      </c>
      <c r="T3545" t="s">
        <v>24</v>
      </c>
      <c r="U3545" t="s">
        <v>25</v>
      </c>
      <c r="V3545" t="s">
        <v>71</v>
      </c>
    </row>
    <row r="3546" spans="1:22" x14ac:dyDescent="0.35">
      <c r="A3546">
        <v>146</v>
      </c>
      <c r="B3546">
        <v>176</v>
      </c>
      <c r="C3546">
        <v>3.6</v>
      </c>
      <c r="D3546">
        <v>6</v>
      </c>
      <c r="E3546">
        <v>0</v>
      </c>
      <c r="F3546">
        <v>5</v>
      </c>
      <c r="G3546">
        <v>292</v>
      </c>
      <c r="H3546">
        <v>90</v>
      </c>
      <c r="I3546">
        <v>2</v>
      </c>
      <c r="J3546" t="s">
        <v>22</v>
      </c>
      <c r="K3546">
        <v>8</v>
      </c>
      <c r="L3546">
        <v>883</v>
      </c>
      <c r="M3546">
        <v>96.901334306729794</v>
      </c>
      <c r="N3546">
        <v>0.50899896268173095</v>
      </c>
      <c r="O3546">
        <v>0.18268549059978501</v>
      </c>
      <c r="P3546">
        <v>0.87704724344173701</v>
      </c>
      <c r="Q3546">
        <v>5.5807777412382702</v>
      </c>
      <c r="R3546">
        <v>5.7297895028105996</v>
      </c>
      <c r="S3546">
        <v>4.0562727959213696</v>
      </c>
      <c r="T3546" t="s">
        <v>24</v>
      </c>
      <c r="U3546" t="s">
        <v>25</v>
      </c>
      <c r="V3546" t="s">
        <v>71</v>
      </c>
    </row>
    <row r="3547" spans="1:22" x14ac:dyDescent="0.35">
      <c r="A3547">
        <v>146</v>
      </c>
      <c r="B3547">
        <v>176</v>
      </c>
      <c r="C3547">
        <v>3.6</v>
      </c>
      <c r="D3547">
        <v>6</v>
      </c>
      <c r="E3547">
        <v>0</v>
      </c>
      <c r="F3547">
        <v>5</v>
      </c>
      <c r="G3547">
        <v>292</v>
      </c>
      <c r="H3547">
        <v>90</v>
      </c>
      <c r="I3547">
        <v>2</v>
      </c>
      <c r="J3547" t="s">
        <v>27</v>
      </c>
      <c r="K3547">
        <v>8</v>
      </c>
      <c r="L3547">
        <v>883</v>
      </c>
      <c r="M3547" t="s">
        <v>23</v>
      </c>
      <c r="N3547">
        <v>0.51212220047836399</v>
      </c>
      <c r="O3547">
        <v>0.17579908675799</v>
      </c>
      <c r="P3547">
        <v>0.61878663870023598</v>
      </c>
      <c r="Q3547">
        <v>5.3107907548469298</v>
      </c>
      <c r="R3547">
        <v>5.4069091472434296</v>
      </c>
      <c r="S3547">
        <v>4.3274256634058101</v>
      </c>
      <c r="T3547" t="s">
        <v>24</v>
      </c>
      <c r="U3547" t="s">
        <v>25</v>
      </c>
      <c r="V3547" t="s">
        <v>71</v>
      </c>
    </row>
    <row r="3548" spans="1:22" x14ac:dyDescent="0.35">
      <c r="A3548">
        <v>146</v>
      </c>
      <c r="B3548">
        <v>176</v>
      </c>
      <c r="C3548">
        <v>3.6</v>
      </c>
      <c r="D3548">
        <v>6</v>
      </c>
      <c r="E3548">
        <v>0</v>
      </c>
      <c r="F3548">
        <v>5</v>
      </c>
      <c r="G3548">
        <v>292</v>
      </c>
      <c r="H3548">
        <v>90</v>
      </c>
      <c r="I3548">
        <v>2</v>
      </c>
      <c r="J3548" t="s">
        <v>22</v>
      </c>
      <c r="K3548">
        <v>9</v>
      </c>
      <c r="L3548">
        <v>876</v>
      </c>
      <c r="M3548">
        <v>103.824489431448</v>
      </c>
      <c r="N3548">
        <v>0.51392322596818596</v>
      </c>
      <c r="O3548">
        <v>0.19606499958755699</v>
      </c>
      <c r="P3548">
        <v>0.87504619426466701</v>
      </c>
      <c r="Q3548">
        <v>5.7129927548443398</v>
      </c>
      <c r="R3548">
        <v>5.7597344348572497</v>
      </c>
      <c r="S3548">
        <v>4.6223535545431398</v>
      </c>
      <c r="T3548" t="s">
        <v>24</v>
      </c>
      <c r="U3548" t="s">
        <v>25</v>
      </c>
      <c r="V3548" t="s">
        <v>71</v>
      </c>
    </row>
    <row r="3549" spans="1:22" x14ac:dyDescent="0.35">
      <c r="A3549">
        <v>146</v>
      </c>
      <c r="B3549">
        <v>176</v>
      </c>
      <c r="C3549">
        <v>3.6</v>
      </c>
      <c r="D3549">
        <v>6</v>
      </c>
      <c r="E3549">
        <v>0</v>
      </c>
      <c r="F3549">
        <v>5</v>
      </c>
      <c r="G3549">
        <v>292</v>
      </c>
      <c r="H3549">
        <v>90</v>
      </c>
      <c r="I3549">
        <v>2</v>
      </c>
      <c r="J3549" t="s">
        <v>27</v>
      </c>
      <c r="K3549">
        <v>9</v>
      </c>
      <c r="L3549">
        <v>876</v>
      </c>
      <c r="M3549" t="s">
        <v>23</v>
      </c>
      <c r="N3549">
        <v>0.51525331593824697</v>
      </c>
      <c r="O3549">
        <v>0.18892694063926899</v>
      </c>
      <c r="P3549">
        <v>0.61231438109474501</v>
      </c>
      <c r="Q3549">
        <v>5.4265777902075403</v>
      </c>
      <c r="R3549">
        <v>5.4929446910940101</v>
      </c>
      <c r="S3549">
        <v>3.8780167695230401</v>
      </c>
      <c r="T3549" t="s">
        <v>24</v>
      </c>
      <c r="U3549" t="s">
        <v>25</v>
      </c>
      <c r="V3549" t="s">
        <v>71</v>
      </c>
    </row>
    <row r="3550" spans="1:22" x14ac:dyDescent="0.35">
      <c r="A3550">
        <v>146</v>
      </c>
      <c r="B3550">
        <v>176</v>
      </c>
      <c r="C3550">
        <v>3.6</v>
      </c>
      <c r="D3550">
        <v>6</v>
      </c>
      <c r="E3550">
        <v>0</v>
      </c>
      <c r="F3550">
        <v>5</v>
      </c>
      <c r="G3550">
        <v>292</v>
      </c>
      <c r="H3550">
        <v>90</v>
      </c>
      <c r="I3550">
        <v>2</v>
      </c>
      <c r="J3550" t="s">
        <v>22</v>
      </c>
      <c r="K3550">
        <v>10</v>
      </c>
      <c r="L3550">
        <v>889</v>
      </c>
      <c r="M3550">
        <v>100.75427100617</v>
      </c>
      <c r="N3550">
        <v>0.51768272446429198</v>
      </c>
      <c r="O3550">
        <v>0.190030001091025</v>
      </c>
      <c r="P3550">
        <v>0.87580992402118596</v>
      </c>
      <c r="Q3550">
        <v>5.69157719904151</v>
      </c>
      <c r="R3550">
        <v>5.80904799296012</v>
      </c>
      <c r="S3550">
        <v>4.3798200002836998</v>
      </c>
      <c r="T3550" t="s">
        <v>24</v>
      </c>
      <c r="U3550" t="s">
        <v>25</v>
      </c>
      <c r="V3550" t="s">
        <v>71</v>
      </c>
    </row>
    <row r="3551" spans="1:22" x14ac:dyDescent="0.35">
      <c r="A3551">
        <v>146</v>
      </c>
      <c r="B3551">
        <v>176</v>
      </c>
      <c r="C3551">
        <v>3.6</v>
      </c>
      <c r="D3551">
        <v>6</v>
      </c>
      <c r="E3551">
        <v>0</v>
      </c>
      <c r="F3551">
        <v>5</v>
      </c>
      <c r="G3551">
        <v>292</v>
      </c>
      <c r="H3551">
        <v>90</v>
      </c>
      <c r="I3551">
        <v>2</v>
      </c>
      <c r="J3551" t="s">
        <v>27</v>
      </c>
      <c r="K3551">
        <v>10</v>
      </c>
      <c r="L3551">
        <v>889</v>
      </c>
      <c r="M3551" t="s">
        <v>23</v>
      </c>
      <c r="N3551">
        <v>0.520871385083713</v>
      </c>
      <c r="O3551">
        <v>0.18892694063926899</v>
      </c>
      <c r="P3551">
        <v>0.60908160092958197</v>
      </c>
      <c r="Q3551">
        <v>5.53462645693158</v>
      </c>
      <c r="R3551">
        <v>5.7791753598749702</v>
      </c>
      <c r="S3551">
        <v>2.8038303740636601</v>
      </c>
      <c r="T3551" t="s">
        <v>24</v>
      </c>
      <c r="U3551" t="s">
        <v>25</v>
      </c>
      <c r="V3551" t="s">
        <v>71</v>
      </c>
    </row>
    <row r="3552" spans="1:22" x14ac:dyDescent="0.35">
      <c r="A3552">
        <v>146</v>
      </c>
      <c r="B3552">
        <v>176</v>
      </c>
      <c r="C3552">
        <v>3.6</v>
      </c>
      <c r="D3552">
        <v>6</v>
      </c>
      <c r="E3552">
        <v>0</v>
      </c>
      <c r="F3552">
        <v>5</v>
      </c>
      <c r="G3552">
        <v>292</v>
      </c>
      <c r="H3552">
        <v>90</v>
      </c>
      <c r="I3552">
        <v>2</v>
      </c>
      <c r="J3552" t="s">
        <v>22</v>
      </c>
      <c r="K3552">
        <v>11</v>
      </c>
      <c r="L3552">
        <v>869</v>
      </c>
      <c r="M3552">
        <v>98.474461688728496</v>
      </c>
      <c r="N3552">
        <v>0.50313356241618601</v>
      </c>
      <c r="O3552">
        <v>0.18587378769960999</v>
      </c>
      <c r="P3552">
        <v>0.881142900403035</v>
      </c>
      <c r="Q3552">
        <v>5.6122775561337397</v>
      </c>
      <c r="R3552">
        <v>5.6246812953454501</v>
      </c>
      <c r="S3552">
        <v>5.50395156701813</v>
      </c>
      <c r="T3552" t="s">
        <v>24</v>
      </c>
      <c r="U3552" t="s">
        <v>25</v>
      </c>
      <c r="V3552" t="s">
        <v>71</v>
      </c>
    </row>
    <row r="3553" spans="1:22" x14ac:dyDescent="0.35">
      <c r="A3553">
        <v>146</v>
      </c>
      <c r="B3553">
        <v>176</v>
      </c>
      <c r="C3553">
        <v>3.6</v>
      </c>
      <c r="D3553">
        <v>6</v>
      </c>
      <c r="E3553">
        <v>0</v>
      </c>
      <c r="F3553">
        <v>5</v>
      </c>
      <c r="G3553">
        <v>292</v>
      </c>
      <c r="H3553">
        <v>90</v>
      </c>
      <c r="I3553">
        <v>2</v>
      </c>
      <c r="J3553" t="s">
        <v>27</v>
      </c>
      <c r="K3553">
        <v>11</v>
      </c>
      <c r="L3553">
        <v>869</v>
      </c>
      <c r="M3553" t="s">
        <v>23</v>
      </c>
      <c r="N3553">
        <v>0.50654490106544803</v>
      </c>
      <c r="O3553">
        <v>0.17694063926940601</v>
      </c>
      <c r="P3553">
        <v>0.62097546770597001</v>
      </c>
      <c r="Q3553">
        <v>5.4044517766547404</v>
      </c>
      <c r="R3553">
        <v>5.3839122489772304</v>
      </c>
      <c r="S3553">
        <v>5.5838303183717102</v>
      </c>
      <c r="T3553" t="s">
        <v>24</v>
      </c>
      <c r="U3553" t="s">
        <v>25</v>
      </c>
      <c r="V3553" t="s">
        <v>71</v>
      </c>
    </row>
    <row r="3554" spans="1:22" x14ac:dyDescent="0.35">
      <c r="A3554">
        <v>146</v>
      </c>
      <c r="B3554">
        <v>176</v>
      </c>
      <c r="C3554">
        <v>3.6</v>
      </c>
      <c r="D3554">
        <v>6</v>
      </c>
      <c r="E3554">
        <v>0</v>
      </c>
      <c r="F3554">
        <v>5</v>
      </c>
      <c r="G3554">
        <v>292</v>
      </c>
      <c r="H3554">
        <v>90</v>
      </c>
      <c r="I3554">
        <v>2</v>
      </c>
      <c r="J3554" t="s">
        <v>22</v>
      </c>
      <c r="K3554">
        <v>12</v>
      </c>
      <c r="L3554">
        <v>882</v>
      </c>
      <c r="M3554">
        <v>99.569454221047906</v>
      </c>
      <c r="N3554">
        <v>0.51177407557524301</v>
      </c>
      <c r="O3554">
        <v>0.18767110137324799</v>
      </c>
      <c r="P3554">
        <v>0.878972991718729</v>
      </c>
      <c r="Q3554">
        <v>5.6538177704380601</v>
      </c>
      <c r="R3554">
        <v>6.0058890720107998</v>
      </c>
      <c r="S3554">
        <v>3.1501996259208198</v>
      </c>
      <c r="T3554" t="s">
        <v>24</v>
      </c>
      <c r="U3554" t="s">
        <v>25</v>
      </c>
      <c r="V3554" t="s">
        <v>71</v>
      </c>
    </row>
    <row r="3555" spans="1:22" x14ac:dyDescent="0.35">
      <c r="A3555">
        <v>146</v>
      </c>
      <c r="B3555">
        <v>176</v>
      </c>
      <c r="C3555">
        <v>3.6</v>
      </c>
      <c r="D3555">
        <v>6</v>
      </c>
      <c r="E3555">
        <v>0</v>
      </c>
      <c r="F3555">
        <v>5</v>
      </c>
      <c r="G3555">
        <v>292</v>
      </c>
      <c r="H3555">
        <v>90</v>
      </c>
      <c r="I3555">
        <v>2</v>
      </c>
      <c r="J3555" t="s">
        <v>27</v>
      </c>
      <c r="K3555">
        <v>12</v>
      </c>
      <c r="L3555">
        <v>882</v>
      </c>
      <c r="M3555" t="s">
        <v>23</v>
      </c>
      <c r="N3555">
        <v>0.50600674059578099</v>
      </c>
      <c r="O3555">
        <v>0.170091324200913</v>
      </c>
      <c r="P3555">
        <v>0.62668798925389702</v>
      </c>
      <c r="Q3555">
        <v>5.2786273403455004</v>
      </c>
      <c r="R3555">
        <v>5.57973236768236</v>
      </c>
      <c r="S3555">
        <v>3.1374360348389798</v>
      </c>
      <c r="T3555" t="s">
        <v>24</v>
      </c>
      <c r="U3555" t="s">
        <v>25</v>
      </c>
      <c r="V3555" t="s">
        <v>71</v>
      </c>
    </row>
    <row r="3556" spans="1:22" x14ac:dyDescent="0.35">
      <c r="A3556">
        <v>146</v>
      </c>
      <c r="B3556">
        <v>176</v>
      </c>
      <c r="C3556">
        <v>3.6</v>
      </c>
      <c r="D3556">
        <v>6</v>
      </c>
      <c r="E3556">
        <v>0</v>
      </c>
      <c r="F3556">
        <v>5</v>
      </c>
      <c r="G3556">
        <v>292</v>
      </c>
      <c r="H3556">
        <v>90</v>
      </c>
      <c r="I3556">
        <v>2</v>
      </c>
      <c r="J3556" t="s">
        <v>22</v>
      </c>
      <c r="K3556">
        <v>13</v>
      </c>
      <c r="L3556">
        <v>885</v>
      </c>
      <c r="M3556">
        <v>93.596924571007193</v>
      </c>
      <c r="N3556">
        <v>0.50834572702645398</v>
      </c>
      <c r="O3556">
        <v>0.176375229286063</v>
      </c>
      <c r="P3556">
        <v>0.88218393818954899</v>
      </c>
      <c r="Q3556">
        <v>5.5512515336477</v>
      </c>
      <c r="R3556">
        <v>5.6753349195273</v>
      </c>
      <c r="S3556">
        <v>4.4675899636325402</v>
      </c>
      <c r="T3556" t="s">
        <v>24</v>
      </c>
      <c r="U3556" t="s">
        <v>25</v>
      </c>
      <c r="V3556" t="s">
        <v>71</v>
      </c>
    </row>
    <row r="3557" spans="1:22" x14ac:dyDescent="0.35">
      <c r="A3557">
        <v>146</v>
      </c>
      <c r="B3557">
        <v>176</v>
      </c>
      <c r="C3557">
        <v>3.6</v>
      </c>
      <c r="D3557">
        <v>6</v>
      </c>
      <c r="E3557">
        <v>0</v>
      </c>
      <c r="F3557">
        <v>5</v>
      </c>
      <c r="G3557">
        <v>292</v>
      </c>
      <c r="H3557">
        <v>90</v>
      </c>
      <c r="I3557">
        <v>2</v>
      </c>
      <c r="J3557" t="s">
        <v>27</v>
      </c>
      <c r="K3557">
        <v>13</v>
      </c>
      <c r="L3557">
        <v>885</v>
      </c>
      <c r="M3557" t="s">
        <v>23</v>
      </c>
      <c r="N3557">
        <v>0.50332681017612502</v>
      </c>
      <c r="O3557">
        <v>0.15981735159817301</v>
      </c>
      <c r="P3557">
        <v>0.63309036052344803</v>
      </c>
      <c r="Q3557">
        <v>5.2627215316235096</v>
      </c>
      <c r="R3557">
        <v>5.3108438000904004</v>
      </c>
      <c r="S3557">
        <v>4.8424537203460698</v>
      </c>
      <c r="T3557" t="s">
        <v>24</v>
      </c>
      <c r="U3557" t="s">
        <v>25</v>
      </c>
      <c r="V3557" t="s">
        <v>71</v>
      </c>
    </row>
    <row r="3558" spans="1:22" x14ac:dyDescent="0.35">
      <c r="A3558">
        <v>146</v>
      </c>
      <c r="B3558">
        <v>176</v>
      </c>
      <c r="C3558">
        <v>3.6</v>
      </c>
      <c r="D3558">
        <v>6</v>
      </c>
      <c r="E3558">
        <v>0</v>
      </c>
      <c r="F3558">
        <v>5</v>
      </c>
      <c r="G3558">
        <v>292</v>
      </c>
      <c r="H3558">
        <v>90</v>
      </c>
      <c r="I3558">
        <v>2</v>
      </c>
      <c r="J3558" t="s">
        <v>22</v>
      </c>
      <c r="K3558">
        <v>14</v>
      </c>
      <c r="L3558">
        <v>885</v>
      </c>
      <c r="M3558">
        <v>94.5234315283721</v>
      </c>
      <c r="N3558">
        <v>0.50747643844869805</v>
      </c>
      <c r="O3558">
        <v>0.17812695818663801</v>
      </c>
      <c r="P3558">
        <v>0.88000897735113603</v>
      </c>
      <c r="Q3558">
        <v>5.54292101664669</v>
      </c>
      <c r="R3558">
        <v>5.6132461229880599</v>
      </c>
      <c r="S3558">
        <v>4.82344108253894</v>
      </c>
      <c r="T3558" t="s">
        <v>24</v>
      </c>
      <c r="U3558" t="s">
        <v>25</v>
      </c>
      <c r="V3558" t="s">
        <v>71</v>
      </c>
    </row>
    <row r="3559" spans="1:22" x14ac:dyDescent="0.35">
      <c r="A3559">
        <v>146</v>
      </c>
      <c r="B3559">
        <v>176</v>
      </c>
      <c r="C3559">
        <v>3.6</v>
      </c>
      <c r="D3559">
        <v>6</v>
      </c>
      <c r="E3559">
        <v>0</v>
      </c>
      <c r="F3559">
        <v>5</v>
      </c>
      <c r="G3559">
        <v>292</v>
      </c>
      <c r="H3559">
        <v>90</v>
      </c>
      <c r="I3559">
        <v>2</v>
      </c>
      <c r="J3559" t="s">
        <v>27</v>
      </c>
      <c r="K3559">
        <v>14</v>
      </c>
      <c r="L3559">
        <v>885</v>
      </c>
      <c r="M3559" t="s">
        <v>23</v>
      </c>
      <c r="N3559">
        <v>0.506683518156121</v>
      </c>
      <c r="O3559">
        <v>0.16552511415525101</v>
      </c>
      <c r="P3559">
        <v>0.62707437532696797</v>
      </c>
      <c r="Q3559">
        <v>5.2302127622493897</v>
      </c>
      <c r="R3559">
        <v>5.2438716528172202</v>
      </c>
      <c r="S3559">
        <v>5.09047180490162</v>
      </c>
      <c r="T3559" t="s">
        <v>24</v>
      </c>
      <c r="U3559" t="s">
        <v>25</v>
      </c>
      <c r="V3559" t="s">
        <v>71</v>
      </c>
    </row>
    <row r="3560" spans="1:22" x14ac:dyDescent="0.35">
      <c r="A3560">
        <v>146</v>
      </c>
      <c r="B3560">
        <v>176</v>
      </c>
      <c r="C3560">
        <v>3.6</v>
      </c>
      <c r="D3560">
        <v>6</v>
      </c>
      <c r="E3560">
        <v>0</v>
      </c>
      <c r="F3560">
        <v>5</v>
      </c>
      <c r="G3560">
        <v>292</v>
      </c>
      <c r="H3560">
        <v>90</v>
      </c>
      <c r="I3560">
        <v>2</v>
      </c>
      <c r="J3560" t="s">
        <v>22</v>
      </c>
      <c r="K3560">
        <v>15</v>
      </c>
      <c r="L3560">
        <v>880</v>
      </c>
      <c r="M3560">
        <v>97.541385958468297</v>
      </c>
      <c r="N3560">
        <v>0.50889662459556595</v>
      </c>
      <c r="O3560">
        <v>0.18400807035914701</v>
      </c>
      <c r="P3560">
        <v>0.88167376230560202</v>
      </c>
      <c r="Q3560">
        <v>5.5818142799386203</v>
      </c>
      <c r="R3560">
        <v>5.7316430188073602</v>
      </c>
      <c r="S3560">
        <v>3.5441434313237901</v>
      </c>
      <c r="T3560" t="s">
        <v>24</v>
      </c>
      <c r="U3560" t="s">
        <v>25</v>
      </c>
      <c r="V3560" t="s">
        <v>71</v>
      </c>
    </row>
    <row r="3561" spans="1:22" x14ac:dyDescent="0.35">
      <c r="A3561">
        <v>146</v>
      </c>
      <c r="B3561">
        <v>176</v>
      </c>
      <c r="C3561">
        <v>3.6</v>
      </c>
      <c r="D3561">
        <v>6</v>
      </c>
      <c r="E3561">
        <v>0</v>
      </c>
      <c r="F3561">
        <v>5</v>
      </c>
      <c r="G3561">
        <v>292</v>
      </c>
      <c r="H3561">
        <v>90</v>
      </c>
      <c r="I3561">
        <v>2</v>
      </c>
      <c r="J3561" t="s">
        <v>27</v>
      </c>
      <c r="K3561">
        <v>15</v>
      </c>
      <c r="L3561">
        <v>880</v>
      </c>
      <c r="M3561" t="s">
        <v>23</v>
      </c>
      <c r="N3561">
        <v>0.50613176777560298</v>
      </c>
      <c r="O3561">
        <v>0.172945205479452</v>
      </c>
      <c r="P3561">
        <v>0.62592806951595703</v>
      </c>
      <c r="Q3561">
        <v>5.3443056411649597</v>
      </c>
      <c r="R3561">
        <v>5.4837287394055698</v>
      </c>
      <c r="S3561">
        <v>3.4481515050926999</v>
      </c>
      <c r="T3561" t="s">
        <v>24</v>
      </c>
      <c r="U3561" t="s">
        <v>25</v>
      </c>
      <c r="V3561" t="s">
        <v>71</v>
      </c>
    </row>
    <row r="3562" spans="1:22" x14ac:dyDescent="0.35">
      <c r="A3562">
        <v>146</v>
      </c>
      <c r="B3562">
        <v>176</v>
      </c>
      <c r="C3562">
        <v>3.6</v>
      </c>
      <c r="D3562">
        <v>6</v>
      </c>
      <c r="E3562">
        <v>0</v>
      </c>
      <c r="F3562">
        <v>5</v>
      </c>
      <c r="G3562">
        <v>292</v>
      </c>
      <c r="H3562">
        <v>90</v>
      </c>
      <c r="I3562">
        <v>2</v>
      </c>
      <c r="J3562" t="s">
        <v>22</v>
      </c>
      <c r="K3562">
        <v>16</v>
      </c>
      <c r="L3562">
        <v>872</v>
      </c>
      <c r="M3562">
        <v>104.663948896714</v>
      </c>
      <c r="N3562">
        <v>0.51332435312764602</v>
      </c>
      <c r="O3562">
        <v>0.19758992627940999</v>
      </c>
      <c r="P3562">
        <v>0.87771397525960204</v>
      </c>
      <c r="Q3562">
        <v>5.7357792311895803</v>
      </c>
      <c r="R3562">
        <v>5.7196353198110996</v>
      </c>
      <c r="S3562">
        <v>6.0142617024684002</v>
      </c>
      <c r="T3562" t="s">
        <v>24</v>
      </c>
      <c r="U3562" t="s">
        <v>25</v>
      </c>
      <c r="V3562" t="s">
        <v>71</v>
      </c>
    </row>
    <row r="3563" spans="1:22" x14ac:dyDescent="0.35">
      <c r="A3563">
        <v>146</v>
      </c>
      <c r="B3563">
        <v>176</v>
      </c>
      <c r="C3563">
        <v>3.6</v>
      </c>
      <c r="D3563">
        <v>6</v>
      </c>
      <c r="E3563">
        <v>0</v>
      </c>
      <c r="F3563">
        <v>5</v>
      </c>
      <c r="G3563">
        <v>292</v>
      </c>
      <c r="H3563">
        <v>90</v>
      </c>
      <c r="I3563">
        <v>2</v>
      </c>
      <c r="J3563" t="s">
        <v>27</v>
      </c>
      <c r="K3563">
        <v>16</v>
      </c>
      <c r="L3563">
        <v>872</v>
      </c>
      <c r="M3563" t="s">
        <v>23</v>
      </c>
      <c r="N3563">
        <v>0.51501141552511398</v>
      </c>
      <c r="O3563">
        <v>0.18949771689497699</v>
      </c>
      <c r="P3563">
        <v>0.61227694871406402</v>
      </c>
      <c r="Q3563">
        <v>5.6392908610528298</v>
      </c>
      <c r="R3563">
        <v>5.63853693126193</v>
      </c>
      <c r="S3563">
        <v>5.65229614994582</v>
      </c>
      <c r="T3563" t="s">
        <v>24</v>
      </c>
      <c r="U3563" t="s">
        <v>25</v>
      </c>
      <c r="V3563" t="s">
        <v>71</v>
      </c>
    </row>
    <row r="3564" spans="1:22" x14ac:dyDescent="0.35">
      <c r="A3564">
        <v>146</v>
      </c>
      <c r="B3564">
        <v>176</v>
      </c>
      <c r="C3564">
        <v>3.6</v>
      </c>
      <c r="D3564">
        <v>6</v>
      </c>
      <c r="E3564">
        <v>0</v>
      </c>
      <c r="F3564">
        <v>5</v>
      </c>
      <c r="G3564">
        <v>292</v>
      </c>
      <c r="H3564">
        <v>90</v>
      </c>
      <c r="I3564">
        <v>2</v>
      </c>
      <c r="J3564" t="s">
        <v>22</v>
      </c>
      <c r="K3564">
        <v>17</v>
      </c>
      <c r="L3564">
        <v>878</v>
      </c>
      <c r="M3564">
        <v>99.684448987795705</v>
      </c>
      <c r="N3564">
        <v>0.51127084056019301</v>
      </c>
      <c r="O3564">
        <v>0.188151023181406</v>
      </c>
      <c r="P3564">
        <v>0.87768308566853004</v>
      </c>
      <c r="Q3564">
        <v>5.6519780886211404</v>
      </c>
      <c r="R3564">
        <v>5.7062131781223497</v>
      </c>
      <c r="S3564">
        <v>4.71642279472512</v>
      </c>
      <c r="T3564" t="s">
        <v>24</v>
      </c>
      <c r="U3564" t="s">
        <v>25</v>
      </c>
      <c r="V3564" t="s">
        <v>71</v>
      </c>
    </row>
    <row r="3565" spans="1:22" x14ac:dyDescent="0.35">
      <c r="A3565">
        <v>146</v>
      </c>
      <c r="B3565">
        <v>176</v>
      </c>
      <c r="C3565">
        <v>3.6</v>
      </c>
      <c r="D3565">
        <v>6</v>
      </c>
      <c r="E3565">
        <v>0</v>
      </c>
      <c r="F3565">
        <v>5</v>
      </c>
      <c r="G3565">
        <v>292</v>
      </c>
      <c r="H3565">
        <v>90</v>
      </c>
      <c r="I3565">
        <v>2</v>
      </c>
      <c r="J3565" t="s">
        <v>27</v>
      </c>
      <c r="K3565">
        <v>17</v>
      </c>
      <c r="L3565">
        <v>878</v>
      </c>
      <c r="M3565" t="s">
        <v>23</v>
      </c>
      <c r="N3565">
        <v>0.51826484018264796</v>
      </c>
      <c r="O3565">
        <v>0.18664383561643799</v>
      </c>
      <c r="P3565">
        <v>0.61157943354995503</v>
      </c>
      <c r="Q3565">
        <v>5.34373603762113</v>
      </c>
      <c r="R3565">
        <v>5.4333281932599604</v>
      </c>
      <c r="S3565">
        <v>3.7982713528512799</v>
      </c>
      <c r="T3565" t="s">
        <v>24</v>
      </c>
      <c r="U3565" t="s">
        <v>25</v>
      </c>
      <c r="V3565" t="s">
        <v>71</v>
      </c>
    </row>
    <row r="3566" spans="1:22" x14ac:dyDescent="0.35">
      <c r="A3566">
        <v>146</v>
      </c>
      <c r="B3566">
        <v>176</v>
      </c>
      <c r="C3566">
        <v>3.6</v>
      </c>
      <c r="D3566">
        <v>6</v>
      </c>
      <c r="E3566">
        <v>0</v>
      </c>
      <c r="F3566">
        <v>5</v>
      </c>
      <c r="G3566">
        <v>292</v>
      </c>
      <c r="H3566">
        <v>90</v>
      </c>
      <c r="I3566">
        <v>2</v>
      </c>
      <c r="J3566" t="s">
        <v>22</v>
      </c>
      <c r="K3566">
        <v>18</v>
      </c>
      <c r="L3566">
        <v>883</v>
      </c>
      <c r="M3566">
        <v>97.337735394544495</v>
      </c>
      <c r="N3566">
        <v>0.51108013498583704</v>
      </c>
      <c r="O3566">
        <v>0.18344953446522999</v>
      </c>
      <c r="P3566">
        <v>0.88180234829484205</v>
      </c>
      <c r="Q3566">
        <v>5.6264569031929303</v>
      </c>
      <c r="R3566">
        <v>5.6210421525028398</v>
      </c>
      <c r="S3566">
        <v>5.6737457258864401</v>
      </c>
      <c r="T3566" t="s">
        <v>24</v>
      </c>
      <c r="U3566" t="s">
        <v>25</v>
      </c>
      <c r="V3566" t="s">
        <v>71</v>
      </c>
    </row>
    <row r="3567" spans="1:22" x14ac:dyDescent="0.35">
      <c r="A3567">
        <v>146</v>
      </c>
      <c r="B3567">
        <v>176</v>
      </c>
      <c r="C3567">
        <v>3.6</v>
      </c>
      <c r="D3567">
        <v>6</v>
      </c>
      <c r="E3567">
        <v>0</v>
      </c>
      <c r="F3567">
        <v>5</v>
      </c>
      <c r="G3567">
        <v>292</v>
      </c>
      <c r="H3567">
        <v>90</v>
      </c>
      <c r="I3567">
        <v>2</v>
      </c>
      <c r="J3567" t="s">
        <v>27</v>
      </c>
      <c r="K3567">
        <v>18</v>
      </c>
      <c r="L3567">
        <v>883</v>
      </c>
      <c r="M3567" t="s">
        <v>23</v>
      </c>
      <c r="N3567">
        <v>0.50891226353555097</v>
      </c>
      <c r="O3567">
        <v>0.16952054794520499</v>
      </c>
      <c r="P3567">
        <v>0.62330355378062796</v>
      </c>
      <c r="Q3567">
        <v>5.38219655750523</v>
      </c>
      <c r="R3567">
        <v>5.36386839901615</v>
      </c>
      <c r="S3567">
        <v>5.5422624749765204</v>
      </c>
      <c r="T3567" t="s">
        <v>24</v>
      </c>
      <c r="U3567" t="s">
        <v>25</v>
      </c>
      <c r="V3567" t="s">
        <v>71</v>
      </c>
    </row>
    <row r="3568" spans="1:22" x14ac:dyDescent="0.35">
      <c r="A3568">
        <v>146</v>
      </c>
      <c r="B3568">
        <v>176</v>
      </c>
      <c r="C3568">
        <v>3.6</v>
      </c>
      <c r="D3568">
        <v>6</v>
      </c>
      <c r="E3568">
        <v>0</v>
      </c>
      <c r="F3568">
        <v>5</v>
      </c>
      <c r="G3568">
        <v>292</v>
      </c>
      <c r="H3568">
        <v>90</v>
      </c>
      <c r="I3568">
        <v>2</v>
      </c>
      <c r="J3568" t="s">
        <v>22</v>
      </c>
      <c r="K3568">
        <v>19</v>
      </c>
      <c r="L3568">
        <v>894</v>
      </c>
      <c r="M3568">
        <v>93.781077350632202</v>
      </c>
      <c r="N3568">
        <v>0.51078626082758005</v>
      </c>
      <c r="O3568">
        <v>0.176738681480889</v>
      </c>
      <c r="P3568">
        <v>0.88304472351918395</v>
      </c>
      <c r="Q3568">
        <v>5.5294714580042399</v>
      </c>
      <c r="R3568">
        <v>5.6384732076044903</v>
      </c>
      <c r="S3568">
        <v>4.6438322425022402</v>
      </c>
      <c r="T3568" t="s">
        <v>24</v>
      </c>
      <c r="U3568" t="s">
        <v>25</v>
      </c>
      <c r="V3568" t="s">
        <v>71</v>
      </c>
    </row>
    <row r="3569" spans="1:22" x14ac:dyDescent="0.35">
      <c r="A3569">
        <v>146</v>
      </c>
      <c r="B3569">
        <v>176</v>
      </c>
      <c r="C3569">
        <v>3.6</v>
      </c>
      <c r="D3569">
        <v>6</v>
      </c>
      <c r="E3569">
        <v>0</v>
      </c>
      <c r="F3569">
        <v>5</v>
      </c>
      <c r="G3569">
        <v>292</v>
      </c>
      <c r="H3569">
        <v>90</v>
      </c>
      <c r="I3569">
        <v>2</v>
      </c>
      <c r="J3569" t="s">
        <v>27</v>
      </c>
      <c r="K3569">
        <v>19</v>
      </c>
      <c r="L3569">
        <v>894</v>
      </c>
      <c r="M3569" t="s">
        <v>23</v>
      </c>
      <c r="N3569">
        <v>0.51181778647531995</v>
      </c>
      <c r="O3569">
        <v>0.16894977168949701</v>
      </c>
      <c r="P3569">
        <v>0.62075411678540704</v>
      </c>
      <c r="Q3569">
        <v>5.3550582929699502</v>
      </c>
      <c r="R3569">
        <v>5.41845104481152</v>
      </c>
      <c r="S3569">
        <v>4.83999218425717</v>
      </c>
      <c r="T3569" t="s">
        <v>24</v>
      </c>
      <c r="U3569" t="s">
        <v>25</v>
      </c>
      <c r="V35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counts</vt:lpstr>
      <vt:lpstr>tradeoff DSA1</vt:lpstr>
      <vt:lpstr>tradeoff DS1</vt:lpstr>
      <vt:lpstr>Social cost</vt:lpstr>
      <vt:lpstr>tradeoff compliance</vt:lpstr>
      <vt:lpstr>compliance</vt:lpstr>
      <vt:lpstr>tradeoff weight</vt:lpstr>
      <vt:lpstr>weight</vt:lpstr>
      <vt:lpstr>convergence</vt:lpstr>
      <vt:lpstr>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2020-02-09T21:17:29Z</dcterms:created>
  <dcterms:modified xsi:type="dcterms:W3CDTF">2020-02-11T01:20:43Z</dcterms:modified>
</cp:coreProperties>
</file>